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945" windowHeight="17655"/>
  </bookViews>
  <sheets>
    <sheet name="1022 eligible participants" sheetId="8" r:id="rId1"/>
    <sheet name="6 excluded participant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<sst xmlns="http://schemas.openxmlformats.org/spreadsheetml/2006/main" count="1095" uniqueCount="29">
  <si>
    <t>Non-Cycloplegic Refraction</t>
  </si>
  <si>
    <t>Cycloplegic Refraction</t>
  </si>
  <si>
    <t>UI</t>
  </si>
  <si>
    <t>School</t>
  </si>
  <si>
    <t>Grade</t>
  </si>
  <si>
    <t>Age</t>
  </si>
  <si>
    <t>UDVA-R</t>
  </si>
  <si>
    <t>UDVA-L</t>
  </si>
  <si>
    <t>CDVA-R</t>
  </si>
  <si>
    <t>CDVA-L</t>
  </si>
  <si>
    <t>SPH-R</t>
  </si>
  <si>
    <t>CYL-R</t>
  </si>
  <si>
    <t>Axis-R</t>
  </si>
  <si>
    <t>SE-R</t>
  </si>
  <si>
    <t>SPH-L</t>
  </si>
  <si>
    <t>CYL-L</t>
  </si>
  <si>
    <t>Axis-L</t>
  </si>
  <si>
    <t>SE-L</t>
  </si>
  <si>
    <t>B</t>
  </si>
  <si>
    <t>E</t>
  </si>
  <si>
    <t>D</t>
  </si>
  <si>
    <t>A</t>
  </si>
  <si>
    <t>G</t>
  </si>
  <si>
    <t>F</t>
  </si>
  <si>
    <t>C</t>
  </si>
  <si>
    <t>1.0-</t>
  </si>
  <si>
    <t>-0.00</t>
  </si>
  <si>
    <t>-0.12</t>
  </si>
  <si>
    <t>拒绝散瞳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</si>
</sst>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\+0.00;\-0.00"/>
    <numFmt numFmtId="179" formatCode="0.0_);\(0.0\)"/>
    <numFmt numFmtId="180" formatCode="0.00_);[Red]\(0.00\)"/>
    <numFmt numFmtId="181" formatCode="0_);[Red]\(0\)"/>
    <numFmt numFmtId="182" formatCode="\+0.00"/>
    <numFmt numFmtId="183" formatCode="\-0.00"/>
    <numFmt numFmtId="184" formatCode="#,##0.00_ "/>
    <numFmt numFmtId="185" formatCode="#,##0.0_ "/>
    <numFmt numFmtId="186" formatCode="0_ "/>
    <numFmt numFmtId="187" formatCode="0.0;\1.0"/>
    <numFmt numFmtId="188" formatCode="\-0.00;\-0.__"/>
    <numFmt numFmtId="189" formatCode="\-0.00;\-0.\1\2"/>
    <numFmt numFmtId="190" formatCode="\+0.00;\+0.__"/>
    <numFmt numFmtId="191" formatCode="\+0.00;\-0.__"/>
    <numFmt numFmtId="192" formatCode="0.0_);[Red]\(0.0\)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4"/>
      <name val="等线"/>
      <charset val="134"/>
      <scheme val="minor"/>
    </font>
    <font>
      <sz val="11"/>
      <color rgb="FF00B050"/>
      <name val="等线"/>
      <charset val="134"/>
      <scheme val="minor"/>
    </font>
    <font>
      <sz val="11"/>
      <color theme="7" tint="-0.25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D0E3F3"/>
        <bgColor indexed="64"/>
      </patternFill>
    </fill>
    <fill>
      <patternFill patternType="solid">
        <fgColor rgb="FFCEB6BC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177" fontId="0" fillId="0" borderId="3" xfId="0" applyNumberFormat="1" applyFill="1" applyBorder="1" applyAlignment="1">
      <alignment horizontal="center" vertical="center"/>
    </xf>
    <xf numFmtId="177" fontId="0" fillId="0" borderId="4" xfId="0" applyNumberForma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1" xfId="23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4" borderId="1" xfId="22" applyNumberFormat="1" applyFont="1" applyFill="1" applyBorder="1" applyAlignment="1">
      <alignment horizontal="center" vertical="center"/>
    </xf>
    <xf numFmtId="0" fontId="1" fillId="4" borderId="1" xfId="22" applyNumberFormat="1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2" fillId="5" borderId="1" xfId="24" applyNumberFormat="1" applyBorder="1" applyAlignment="1">
      <alignment horizontal="center" vertical="center"/>
    </xf>
    <xf numFmtId="0" fontId="2" fillId="5" borderId="1" xfId="24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76" fontId="3" fillId="3" borderId="1" xfId="23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8" fontId="4" fillId="4" borderId="1" xfId="22" applyNumberFormat="1" applyFont="1" applyFill="1" applyBorder="1" applyAlignment="1">
      <alignment horizontal="center" vertical="center"/>
    </xf>
    <xf numFmtId="0" fontId="4" fillId="4" borderId="1" xfId="22" applyNumberFormat="1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2" fillId="6" borderId="1" xfId="24" applyNumberFormat="1" applyFont="1" applyFill="1" applyBorder="1" applyAlignment="1">
      <alignment horizontal="center" vertical="center"/>
    </xf>
    <xf numFmtId="0" fontId="2" fillId="6" borderId="1" xfId="24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3" fillId="3" borderId="1" xfId="23" applyNumberFormat="1" applyFont="1" applyFill="1" applyBorder="1" applyAlignment="1">
      <alignment horizontal="center" vertical="center"/>
    </xf>
    <xf numFmtId="177" fontId="3" fillId="3" borderId="1" xfId="23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177" fontId="4" fillId="4" borderId="1" xfId="22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2" fillId="6" borderId="1" xfId="24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9" fontId="3" fillId="3" borderId="1" xfId="23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180" fontId="0" fillId="0" borderId="0" xfId="0" applyNumberForma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82" fontId="1" fillId="4" borderId="1" xfId="22" applyNumberFormat="1" applyFont="1" applyFill="1" applyBorder="1" applyAlignment="1">
      <alignment horizontal="center" vertical="center"/>
    </xf>
    <xf numFmtId="182" fontId="2" fillId="5" borderId="1" xfId="24" applyNumberFormat="1" applyBorder="1" applyAlignment="1">
      <alignment horizontal="center" vertical="center"/>
    </xf>
    <xf numFmtId="183" fontId="1" fillId="4" borderId="1" xfId="22" applyNumberFormat="1" applyFont="1" applyFill="1" applyBorder="1" applyAlignment="1">
      <alignment horizontal="center" vertical="center"/>
    </xf>
    <xf numFmtId="183" fontId="1" fillId="0" borderId="1" xfId="0" applyNumberFormat="1" applyFont="1" applyBorder="1" applyAlignment="1">
      <alignment horizontal="center" vertical="center"/>
    </xf>
    <xf numFmtId="182" fontId="1" fillId="7" borderId="1" xfId="22" applyNumberFormat="1" applyFont="1" applyFill="1" applyBorder="1" applyAlignment="1">
      <alignment horizontal="center" vertical="center"/>
    </xf>
    <xf numFmtId="183" fontId="2" fillId="5" borderId="1" xfId="24" applyNumberFormat="1" applyBorder="1" applyAlignment="1">
      <alignment horizontal="center" vertical="center"/>
    </xf>
    <xf numFmtId="177" fontId="1" fillId="3" borderId="1" xfId="2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84" fontId="1" fillId="3" borderId="1" xfId="23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82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82" fontId="1" fillId="4" borderId="1" xfId="0" applyNumberFormat="1" applyFont="1" applyFill="1" applyBorder="1" applyAlignment="1">
      <alignment horizontal="center" vertical="center"/>
    </xf>
    <xf numFmtId="177" fontId="1" fillId="4" borderId="1" xfId="0" applyNumberFormat="1" applyFont="1" applyFill="1" applyBorder="1" applyAlignment="1">
      <alignment horizontal="center" vertical="center"/>
    </xf>
    <xf numFmtId="183" fontId="1" fillId="4" borderId="1" xfId="0" applyNumberFormat="1" applyFont="1" applyFill="1" applyBorder="1" applyAlignment="1">
      <alignment horizontal="center" vertical="center"/>
    </xf>
    <xf numFmtId="177" fontId="0" fillId="8" borderId="1" xfId="0" applyNumberFormat="1" applyFill="1" applyBorder="1" applyAlignment="1">
      <alignment horizontal="center" vertical="center"/>
    </xf>
    <xf numFmtId="183" fontId="0" fillId="8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5" fontId="1" fillId="3" borderId="1" xfId="23" applyNumberFormat="1" applyFont="1" applyFill="1" applyBorder="1" applyAlignment="1">
      <alignment horizontal="center" vertical="center"/>
    </xf>
    <xf numFmtId="177" fontId="1" fillId="0" borderId="1" xfId="22" applyNumberFormat="1" applyFont="1" applyFill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86" fontId="1" fillId="0" borderId="0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1" xfId="24" applyNumberFormat="1" applyFont="1" applyFill="1" applyBorder="1" applyAlignment="1">
      <alignment horizontal="center" vertical="center"/>
    </xf>
    <xf numFmtId="186" fontId="1" fillId="0" borderId="2" xfId="0" applyNumberFormat="1" applyFont="1" applyBorder="1" applyAlignment="1">
      <alignment horizontal="center" vertical="center"/>
    </xf>
    <xf numFmtId="178" fontId="1" fillId="4" borderId="1" xfId="22" applyNumberFormat="1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2" fillId="5" borderId="1" xfId="24" applyNumberFormat="1" applyBorder="1" applyAlignment="1">
      <alignment horizontal="center" vertical="center"/>
    </xf>
    <xf numFmtId="187" fontId="1" fillId="3" borderId="1" xfId="23" applyNumberFormat="1" applyFont="1" applyFill="1" applyBorder="1" applyAlignment="1">
      <alignment horizontal="center" vertical="center"/>
    </xf>
    <xf numFmtId="188" fontId="2" fillId="5" borderId="1" xfId="24" applyNumberFormat="1" applyBorder="1" applyAlignment="1">
      <alignment horizontal="center" vertical="center"/>
    </xf>
    <xf numFmtId="189" fontId="2" fillId="5" borderId="1" xfId="24" applyNumberFormat="1" applyBorder="1" applyAlignment="1">
      <alignment horizontal="center" vertical="center"/>
    </xf>
    <xf numFmtId="189" fontId="1" fillId="0" borderId="1" xfId="0" applyNumberFormat="1" applyFont="1" applyBorder="1" applyAlignment="1">
      <alignment horizontal="center" vertical="center"/>
    </xf>
    <xf numFmtId="190" fontId="2" fillId="5" borderId="1" xfId="24" applyNumberFormat="1" applyBorder="1" applyAlignment="1">
      <alignment horizontal="center" vertical="center"/>
    </xf>
    <xf numFmtId="191" fontId="2" fillId="5" borderId="1" xfId="24" applyNumberFormat="1" applyBorder="1" applyAlignment="1">
      <alignment horizontal="center" vertical="center"/>
    </xf>
    <xf numFmtId="178" fontId="2" fillId="5" borderId="1" xfId="24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2" fillId="5" borderId="1" xfId="24" applyNumberFormat="1" applyFont="1" applyFill="1" applyBorder="1" applyAlignment="1">
      <alignment horizontal="center" vertical="center"/>
    </xf>
    <xf numFmtId="0" fontId="2" fillId="5" borderId="1" xfId="24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83" fontId="2" fillId="5" borderId="1" xfId="24" applyNumberFormat="1" applyFont="1" applyFill="1" applyBorder="1" applyAlignment="1">
      <alignment horizontal="center" vertical="center"/>
    </xf>
    <xf numFmtId="0" fontId="1" fillId="3" borderId="1" xfId="23" applyNumberFormat="1" applyFont="1" applyFill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49" fontId="1" fillId="4" borderId="1" xfId="22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0" fillId="9" borderId="1" xfId="24" applyNumberFormat="1" applyFont="1" applyFill="1" applyBorder="1" applyAlignment="1">
      <alignment horizontal="center" vertical="center"/>
    </xf>
    <xf numFmtId="0" fontId="0" fillId="9" borderId="1" xfId="24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7" fontId="1" fillId="4" borderId="0" xfId="22" applyNumberFormat="1" applyFont="1" applyFill="1" applyBorder="1" applyAlignment="1">
      <alignment horizontal="center" vertical="center"/>
    </xf>
    <xf numFmtId="0" fontId="1" fillId="4" borderId="0" xfId="22" applyNumberFormat="1" applyFont="1" applyFill="1" applyBorder="1" applyAlignment="1">
      <alignment horizontal="center" vertical="center"/>
    </xf>
    <xf numFmtId="177" fontId="0" fillId="9" borderId="1" xfId="0" applyNumberFormat="1" applyFont="1" applyFill="1" applyBorder="1" applyAlignment="1">
      <alignment horizontal="center" vertical="center"/>
    </xf>
    <xf numFmtId="0" fontId="0" fillId="9" borderId="1" xfId="0" applyNumberFormat="1" applyFont="1" applyFill="1" applyBorder="1" applyAlignment="1">
      <alignment horizontal="center" vertical="center"/>
    </xf>
    <xf numFmtId="0" fontId="1" fillId="0" borderId="2" xfId="24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177" fontId="0" fillId="9" borderId="1" xfId="22" applyNumberFormat="1" applyFont="1" applyFill="1" applyBorder="1" applyAlignment="1">
      <alignment horizontal="center" vertical="center"/>
    </xf>
    <xf numFmtId="177" fontId="0" fillId="9" borderId="0" xfId="22" applyNumberFormat="1" applyFont="1" applyFill="1" applyBorder="1" applyAlignment="1">
      <alignment horizontal="center" vertical="center"/>
    </xf>
    <xf numFmtId="192" fontId="1" fillId="3" borderId="1" xfId="23" applyNumberFormat="1" applyFont="1" applyFill="1" applyBorder="1" applyAlignment="1">
      <alignment horizontal="center" vertical="center"/>
    </xf>
    <xf numFmtId="177" fontId="0" fillId="9" borderId="0" xfId="24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86" fontId="0" fillId="9" borderId="1" xfId="24" applyNumberFormat="1" applyFont="1" applyFill="1" applyBorder="1" applyAlignment="1">
      <alignment horizontal="center" vertical="center"/>
    </xf>
    <xf numFmtId="186" fontId="1" fillId="0" borderId="2" xfId="0" applyNumberFormat="1" applyFont="1" applyFill="1" applyBorder="1" applyAlignment="1">
      <alignment horizontal="center" vertical="center"/>
    </xf>
    <xf numFmtId="186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77" fontId="2" fillId="5" borderId="1" xfId="24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7" fontId="2" fillId="0" borderId="0" xfId="24" applyNumberFormat="1" applyFill="1" applyBorder="1" applyAlignment="1">
      <alignment horizontal="center" vertical="center"/>
    </xf>
    <xf numFmtId="0" fontId="2" fillId="0" borderId="0" xfId="24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6C946A"/>
      <color rgb="007F9698"/>
      <color rgb="00D0E3F3"/>
      <color rgb="009EB49A"/>
      <color rgb="00CEB6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387"/>
  <sheetViews>
    <sheetView tabSelected="1" zoomScale="110" zoomScaleNormal="110" workbookViewId="0">
      <pane ySplit="2" topLeftCell="A3" activePane="bottomLeft" state="frozen"/>
      <selection/>
      <selection pane="bottomLeft" activeCell="G6" sqref="G6"/>
    </sheetView>
  </sheetViews>
  <sheetFormatPr defaultColWidth="9" defaultRowHeight="14.25"/>
  <cols>
    <col min="1" max="1" width="4.875" style="4" customWidth="1"/>
    <col min="2" max="2" width="6.59166666666667" style="5" customWidth="1"/>
    <col min="3" max="3" width="5.55833333333333" style="5" customWidth="1"/>
    <col min="4" max="4" width="7.38333333333333" style="48" customWidth="1"/>
    <col min="5" max="5" width="7.625" style="6" customWidth="1"/>
    <col min="6" max="6" width="8" style="6" customWidth="1"/>
    <col min="7" max="8" width="9" style="7" customWidth="1"/>
    <col min="9" max="9" width="6.58333333333333" style="49" customWidth="1"/>
    <col min="10" max="10" width="6.5" style="49" customWidth="1"/>
    <col min="11" max="11" width="6" style="50" customWidth="1"/>
    <col min="12" max="12" width="7.125" style="49" customWidth="1"/>
    <col min="13" max="13" width="6.75" style="51" customWidth="1"/>
    <col min="14" max="14" width="7.5" style="51" customWidth="1"/>
    <col min="15" max="15" width="5.375" style="1" customWidth="1"/>
    <col min="16" max="16" width="7.125" style="51" customWidth="1"/>
    <col min="17" max="18" width="9" style="51"/>
    <col min="19" max="19" width="9" style="1"/>
    <col min="20" max="20" width="9" style="51"/>
    <col min="21" max="22" width="9" style="51" customWidth="1"/>
    <col min="23" max="23" width="9" style="1" customWidth="1"/>
    <col min="24" max="24" width="12.625" style="52"/>
    <col min="25" max="16384" width="9" style="1"/>
  </cols>
  <sheetData>
    <row r="1" spans="1:24">
      <c r="I1" s="8" t="s">
        <v>0</v>
      </c>
      <c r="J1" s="8"/>
      <c r="K1" s="8"/>
      <c r="L1" s="8"/>
      <c r="M1" s="8"/>
      <c r="N1" s="8"/>
      <c r="O1" s="8"/>
      <c r="P1" s="8"/>
      <c r="Q1" s="9" t="s">
        <v>1</v>
      </c>
      <c r="R1" s="10"/>
      <c r="S1" s="10"/>
      <c r="T1" s="10"/>
      <c r="U1" s="10"/>
      <c r="V1" s="10"/>
      <c r="W1" s="10"/>
      <c r="X1" s="11"/>
    </row>
    <row r="2" s="2" customFormat="1" spans="1:24">
      <c r="A2" s="12" t="s">
        <v>2</v>
      </c>
      <c r="B2" s="13" t="s">
        <v>3</v>
      </c>
      <c r="C2" s="13" t="s">
        <v>4</v>
      </c>
      <c r="D2" s="53" t="s">
        <v>5</v>
      </c>
      <c r="E2" s="14" t="s">
        <v>6</v>
      </c>
      <c r="F2" s="14" t="s">
        <v>7</v>
      </c>
      <c r="G2" s="15" t="s">
        <v>8</v>
      </c>
      <c r="H2" s="15" t="s">
        <v>9</v>
      </c>
      <c r="I2" s="16" t="s">
        <v>10</v>
      </c>
      <c r="J2" s="16" t="s">
        <v>11</v>
      </c>
      <c r="K2" s="17" t="s">
        <v>12</v>
      </c>
      <c r="L2" s="16" t="s">
        <v>13</v>
      </c>
      <c r="M2" s="18" t="s">
        <v>14</v>
      </c>
      <c r="N2" s="18" t="s">
        <v>15</v>
      </c>
      <c r="O2" s="12" t="s">
        <v>16</v>
      </c>
      <c r="P2" s="18" t="s">
        <v>17</v>
      </c>
      <c r="Q2" s="19" t="s">
        <v>10</v>
      </c>
      <c r="R2" s="19" t="s">
        <v>11</v>
      </c>
      <c r="S2" s="20" t="s">
        <v>12</v>
      </c>
      <c r="T2" s="19" t="s">
        <v>13</v>
      </c>
      <c r="U2" s="18" t="s">
        <v>14</v>
      </c>
      <c r="V2" s="18" t="s">
        <v>15</v>
      </c>
      <c r="W2" s="21" t="s">
        <v>16</v>
      </c>
      <c r="X2" s="18" t="s">
        <v>17</v>
      </c>
    </row>
    <row r="3" s="2" customFormat="1" ht="17.1" customHeight="1" spans="1:24">
      <c r="A3" s="12">
        <v>1</v>
      </c>
      <c r="B3" s="13" t="s">
        <v>18</v>
      </c>
      <c r="C3" s="13">
        <v>6</v>
      </c>
      <c r="D3" s="54">
        <v>12</v>
      </c>
      <c r="E3" s="14">
        <v>0.12</v>
      </c>
      <c r="F3" s="14">
        <v>1</v>
      </c>
      <c r="G3" s="15">
        <v>1</v>
      </c>
      <c r="H3" s="15"/>
      <c r="I3" s="16">
        <v>-1.5</v>
      </c>
      <c r="J3" s="16">
        <v>-0.37</v>
      </c>
      <c r="K3" s="17">
        <v>14</v>
      </c>
      <c r="L3" s="16">
        <v>-1.62</v>
      </c>
      <c r="M3" s="55">
        <v>0.12</v>
      </c>
      <c r="N3" s="18">
        <v>-0.62</v>
      </c>
      <c r="O3" s="12">
        <v>1</v>
      </c>
      <c r="P3" s="18">
        <v>-0.12</v>
      </c>
      <c r="Q3" s="19">
        <v>-1.25</v>
      </c>
      <c r="R3" s="19">
        <v>-0.25</v>
      </c>
      <c r="S3" s="20">
        <v>17</v>
      </c>
      <c r="T3" s="19">
        <v>-1.37</v>
      </c>
      <c r="U3" s="55">
        <v>0.75</v>
      </c>
      <c r="V3" s="18">
        <v>-0.62</v>
      </c>
      <c r="W3" s="21">
        <v>2</v>
      </c>
      <c r="X3" s="55">
        <v>0.37</v>
      </c>
    </row>
    <row r="4" s="2" customFormat="1" spans="1:24">
      <c r="A4" s="12">
        <v>2</v>
      </c>
      <c r="B4" s="13" t="s">
        <v>18</v>
      </c>
      <c r="C4" s="13">
        <v>2</v>
      </c>
      <c r="D4" s="54">
        <v>7</v>
      </c>
      <c r="E4" s="14"/>
      <c r="F4" s="14"/>
      <c r="G4" s="15"/>
      <c r="H4" s="15"/>
      <c r="I4" s="16">
        <v>-0.37</v>
      </c>
      <c r="J4" s="16">
        <v>-0.25</v>
      </c>
      <c r="K4" s="17">
        <v>168</v>
      </c>
      <c r="L4" s="16">
        <v>-0.5</v>
      </c>
      <c r="M4" s="18">
        <v>-0.62</v>
      </c>
      <c r="N4" s="18">
        <v>-0.5</v>
      </c>
      <c r="O4" s="12">
        <v>171</v>
      </c>
      <c r="P4" s="18">
        <v>-0.887</v>
      </c>
      <c r="Q4" s="19">
        <v>-0.25</v>
      </c>
      <c r="R4" s="19">
        <v>-0.25</v>
      </c>
      <c r="S4" s="20">
        <v>155</v>
      </c>
      <c r="T4" s="19">
        <v>-0.5</v>
      </c>
      <c r="U4" s="18">
        <v>-0.5</v>
      </c>
      <c r="V4" s="18">
        <v>-0.75</v>
      </c>
      <c r="W4" s="56">
        <v>175</v>
      </c>
      <c r="X4" s="18">
        <v>-1</v>
      </c>
    </row>
    <row r="5" s="2" customFormat="1" spans="1:24">
      <c r="A5" s="12">
        <v>3</v>
      </c>
      <c r="B5" s="13" t="s">
        <v>18</v>
      </c>
      <c r="C5" s="13">
        <v>1</v>
      </c>
      <c r="D5" s="54">
        <v>6</v>
      </c>
      <c r="E5" s="14">
        <v>1</v>
      </c>
      <c r="F5" s="14">
        <v>1</v>
      </c>
      <c r="G5" s="15"/>
      <c r="H5" s="15"/>
      <c r="I5" s="57">
        <v>0.62</v>
      </c>
      <c r="J5" s="16">
        <v>-0.5</v>
      </c>
      <c r="K5" s="17">
        <v>179</v>
      </c>
      <c r="L5" s="57">
        <v>0.37</v>
      </c>
      <c r="M5" s="55">
        <v>0.37</v>
      </c>
      <c r="N5" s="18">
        <v>-0.12</v>
      </c>
      <c r="O5" s="12">
        <v>152</v>
      </c>
      <c r="P5" s="55">
        <v>0.25</v>
      </c>
      <c r="Q5" s="58">
        <v>0.87</v>
      </c>
      <c r="R5" s="19">
        <v>-0.12</v>
      </c>
      <c r="S5" s="20">
        <v>137</v>
      </c>
      <c r="T5" s="58">
        <v>0.75</v>
      </c>
      <c r="U5" s="55">
        <v>1.25</v>
      </c>
      <c r="V5" s="18">
        <v>-0.37</v>
      </c>
      <c r="W5" s="56">
        <v>173</v>
      </c>
      <c r="X5" s="55">
        <v>1.12</v>
      </c>
    </row>
    <row r="6" s="2" customFormat="1" spans="1:24">
      <c r="A6" s="12">
        <v>4</v>
      </c>
      <c r="B6" s="13" t="s">
        <v>18</v>
      </c>
      <c r="C6" s="13">
        <v>1</v>
      </c>
      <c r="D6" s="54">
        <v>7</v>
      </c>
      <c r="E6" s="14">
        <v>1</v>
      </c>
      <c r="F6" s="14">
        <v>1</v>
      </c>
      <c r="G6" s="15"/>
      <c r="H6" s="15"/>
      <c r="I6" s="57">
        <v>0.75</v>
      </c>
      <c r="J6" s="16">
        <v>-0.37</v>
      </c>
      <c r="K6" s="17">
        <v>160</v>
      </c>
      <c r="L6" s="57">
        <v>0.62</v>
      </c>
      <c r="M6" s="55">
        <v>0.62</v>
      </c>
      <c r="N6" s="18">
        <v>-0.5</v>
      </c>
      <c r="O6" s="12">
        <v>5</v>
      </c>
      <c r="P6" s="55">
        <v>0.37</v>
      </c>
      <c r="Q6" s="58">
        <v>1</v>
      </c>
      <c r="R6" s="19">
        <v>-0.37</v>
      </c>
      <c r="S6" s="20">
        <v>170</v>
      </c>
      <c r="T6" s="58">
        <v>0.87</v>
      </c>
      <c r="U6" s="55">
        <v>0.87</v>
      </c>
      <c r="V6" s="18">
        <v>-0.5</v>
      </c>
      <c r="W6" s="56">
        <v>180</v>
      </c>
      <c r="X6" s="55">
        <v>0.62</v>
      </c>
    </row>
    <row r="7" s="2" customFormat="1" spans="1:24">
      <c r="A7" s="12">
        <v>5</v>
      </c>
      <c r="B7" s="13" t="s">
        <v>18</v>
      </c>
      <c r="C7" s="13">
        <v>1</v>
      </c>
      <c r="D7" s="54">
        <v>7</v>
      </c>
      <c r="E7" s="14">
        <v>1</v>
      </c>
      <c r="F7" s="14">
        <v>1</v>
      </c>
      <c r="G7" s="15"/>
      <c r="H7" s="15"/>
      <c r="I7" s="16">
        <v>-0.12</v>
      </c>
      <c r="J7" s="16">
        <v>-0.12</v>
      </c>
      <c r="K7" s="17">
        <v>40</v>
      </c>
      <c r="L7" s="16">
        <v>-0.12</v>
      </c>
      <c r="M7" s="55">
        <v>0.12</v>
      </c>
      <c r="N7" s="18">
        <v>-0.37</v>
      </c>
      <c r="O7" s="12">
        <v>115</v>
      </c>
      <c r="P7" s="18">
        <v>-0.12</v>
      </c>
      <c r="Q7" s="58">
        <v>0.75</v>
      </c>
      <c r="R7" s="19">
        <v>-0.25</v>
      </c>
      <c r="S7" s="20">
        <v>145</v>
      </c>
      <c r="T7" s="58">
        <v>0.62</v>
      </c>
      <c r="U7" s="55">
        <v>1.12</v>
      </c>
      <c r="V7" s="18"/>
      <c r="W7" s="56"/>
      <c r="X7" s="55">
        <v>1.12</v>
      </c>
    </row>
    <row r="8" s="2" customFormat="1" spans="1:24">
      <c r="A8" s="12">
        <v>6</v>
      </c>
      <c r="B8" s="13" t="s">
        <v>18</v>
      </c>
      <c r="C8" s="13">
        <v>4</v>
      </c>
      <c r="D8" s="54">
        <v>9</v>
      </c>
      <c r="E8" s="14">
        <v>1</v>
      </c>
      <c r="F8" s="14">
        <v>1</v>
      </c>
      <c r="G8" s="15"/>
      <c r="H8" s="15"/>
      <c r="I8" s="59">
        <v>0</v>
      </c>
      <c r="J8" s="16">
        <v>-0.12</v>
      </c>
      <c r="K8" s="17">
        <v>152</v>
      </c>
      <c r="L8" s="59">
        <v>0</v>
      </c>
      <c r="M8" s="55">
        <v>0.25</v>
      </c>
      <c r="N8" s="18">
        <v>-0.25</v>
      </c>
      <c r="O8" s="12">
        <v>173</v>
      </c>
      <c r="P8" s="55">
        <v>0.12</v>
      </c>
      <c r="Q8" s="58">
        <v>0.62</v>
      </c>
      <c r="R8" s="19">
        <v>-0.12</v>
      </c>
      <c r="S8" s="20">
        <v>45</v>
      </c>
      <c r="T8" s="58">
        <v>0.5</v>
      </c>
      <c r="U8" s="55">
        <v>0.5</v>
      </c>
      <c r="V8" s="18">
        <v>-0.25</v>
      </c>
      <c r="W8" s="56">
        <v>152</v>
      </c>
      <c r="X8" s="55">
        <v>0.37</v>
      </c>
    </row>
    <row r="9" s="2" customFormat="1" spans="1:24">
      <c r="A9" s="12">
        <v>7</v>
      </c>
      <c r="B9" s="13" t="s">
        <v>18</v>
      </c>
      <c r="C9" s="13">
        <v>1</v>
      </c>
      <c r="D9" s="54">
        <v>8</v>
      </c>
      <c r="E9" s="14">
        <v>1</v>
      </c>
      <c r="F9" s="14">
        <v>1</v>
      </c>
      <c r="G9" s="15"/>
      <c r="H9" s="15"/>
      <c r="I9" s="16">
        <v>-0.12</v>
      </c>
      <c r="J9" s="16">
        <v>-0.12</v>
      </c>
      <c r="K9" s="17">
        <v>95</v>
      </c>
      <c r="L9" s="16">
        <v>-0.12</v>
      </c>
      <c r="M9" s="55">
        <v>0.5</v>
      </c>
      <c r="N9" s="18">
        <v>-0.5</v>
      </c>
      <c r="O9" s="12">
        <v>75</v>
      </c>
      <c r="P9" s="55">
        <v>0.25</v>
      </c>
      <c r="Q9" s="58">
        <v>0.37</v>
      </c>
      <c r="R9" s="19">
        <v>-0.25</v>
      </c>
      <c r="S9" s="20">
        <v>110</v>
      </c>
      <c r="T9" s="58">
        <v>0.25</v>
      </c>
      <c r="U9" s="55">
        <v>0.75</v>
      </c>
      <c r="V9" s="18">
        <v>-0.37</v>
      </c>
      <c r="W9" s="56">
        <v>80</v>
      </c>
      <c r="X9" s="55">
        <v>0.62</v>
      </c>
    </row>
    <row r="10" s="2" customFormat="1" spans="1:24">
      <c r="A10" s="12">
        <v>8</v>
      </c>
      <c r="B10" s="13" t="s">
        <v>18</v>
      </c>
      <c r="C10" s="13">
        <v>1</v>
      </c>
      <c r="D10" s="54">
        <v>6</v>
      </c>
      <c r="E10" s="14">
        <v>1</v>
      </c>
      <c r="F10" s="14">
        <v>1</v>
      </c>
      <c r="G10" s="15"/>
      <c r="H10" s="15"/>
      <c r="I10" s="57">
        <v>0.87</v>
      </c>
      <c r="J10" s="16">
        <v>-0.5</v>
      </c>
      <c r="K10" s="17">
        <v>175</v>
      </c>
      <c r="L10" s="57">
        <v>0.62</v>
      </c>
      <c r="M10" s="55">
        <v>0.37</v>
      </c>
      <c r="N10" s="18">
        <v>-0.75</v>
      </c>
      <c r="O10" s="12">
        <v>180</v>
      </c>
      <c r="P10" s="60">
        <v>0</v>
      </c>
      <c r="Q10" s="58">
        <v>1.37</v>
      </c>
      <c r="R10" s="19">
        <v>-0.25</v>
      </c>
      <c r="S10" s="20">
        <v>175</v>
      </c>
      <c r="T10" s="58">
        <v>1.25</v>
      </c>
      <c r="U10" s="55">
        <v>1.5</v>
      </c>
      <c r="V10" s="18">
        <v>-0.62</v>
      </c>
      <c r="W10" s="56">
        <v>5</v>
      </c>
      <c r="X10" s="55">
        <v>1.12</v>
      </c>
    </row>
    <row r="11" s="2" customFormat="1" spans="1:24">
      <c r="A11" s="12">
        <v>9</v>
      </c>
      <c r="B11" s="13" t="s">
        <v>18</v>
      </c>
      <c r="C11" s="13">
        <v>1</v>
      </c>
      <c r="D11" s="54">
        <v>6</v>
      </c>
      <c r="E11" s="14">
        <v>1</v>
      </c>
      <c r="F11" s="14">
        <v>1</v>
      </c>
      <c r="G11" s="15"/>
      <c r="H11" s="15"/>
      <c r="I11" s="16">
        <v>-1.12</v>
      </c>
      <c r="J11" s="16">
        <v>-0.37</v>
      </c>
      <c r="K11" s="17">
        <v>125</v>
      </c>
      <c r="L11" s="16">
        <v>-1.25</v>
      </c>
      <c r="M11" s="60">
        <v>0</v>
      </c>
      <c r="N11" s="18">
        <v>-0.25</v>
      </c>
      <c r="O11" s="12">
        <v>20</v>
      </c>
      <c r="P11" s="18">
        <v>-0.12</v>
      </c>
      <c r="Q11" s="58">
        <v>0.62</v>
      </c>
      <c r="R11" s="19">
        <v>-0.25</v>
      </c>
      <c r="S11" s="20">
        <v>110</v>
      </c>
      <c r="T11" s="58">
        <v>0.5</v>
      </c>
      <c r="U11" s="55">
        <v>0.62</v>
      </c>
      <c r="V11" s="18">
        <v>-0.25</v>
      </c>
      <c r="W11" s="56">
        <v>5</v>
      </c>
      <c r="X11" s="55">
        <v>0.5</v>
      </c>
    </row>
    <row r="12" s="2" customFormat="1" spans="1:24">
      <c r="A12" s="12">
        <v>10</v>
      </c>
      <c r="B12" s="13" t="s">
        <v>18</v>
      </c>
      <c r="C12" s="13">
        <v>1</v>
      </c>
      <c r="D12" s="54">
        <v>7</v>
      </c>
      <c r="E12" s="14">
        <v>1</v>
      </c>
      <c r="F12" s="14">
        <v>1</v>
      </c>
      <c r="G12" s="15"/>
      <c r="H12" s="15"/>
      <c r="I12" s="57">
        <v>0.87</v>
      </c>
      <c r="J12" s="16">
        <v>-0.75</v>
      </c>
      <c r="K12" s="17">
        <v>102</v>
      </c>
      <c r="L12" s="57">
        <v>0.5</v>
      </c>
      <c r="M12" s="55">
        <v>0.37</v>
      </c>
      <c r="N12" s="18">
        <v>-0.12</v>
      </c>
      <c r="O12" s="12">
        <v>94</v>
      </c>
      <c r="P12" s="55">
        <v>0.25</v>
      </c>
      <c r="Q12" s="58">
        <v>1</v>
      </c>
      <c r="R12" s="19">
        <v>-0.75</v>
      </c>
      <c r="S12" s="20">
        <v>95</v>
      </c>
      <c r="T12" s="58">
        <v>0.62</v>
      </c>
      <c r="U12" s="55">
        <v>1</v>
      </c>
      <c r="V12" s="18">
        <v>-0.37</v>
      </c>
      <c r="W12" s="56">
        <v>85</v>
      </c>
      <c r="X12" s="55">
        <v>0.87</v>
      </c>
    </row>
    <row r="13" s="2" customFormat="1" spans="1:24">
      <c r="A13" s="12">
        <v>11</v>
      </c>
      <c r="B13" s="13" t="s">
        <v>18</v>
      </c>
      <c r="C13" s="13">
        <v>5</v>
      </c>
      <c r="D13" s="54">
        <v>11</v>
      </c>
      <c r="E13" s="14">
        <v>1</v>
      </c>
      <c r="F13" s="14">
        <v>1</v>
      </c>
      <c r="G13" s="15"/>
      <c r="H13" s="15"/>
      <c r="I13" s="57">
        <v>0.12</v>
      </c>
      <c r="J13" s="16">
        <v>-0.25</v>
      </c>
      <c r="K13" s="17">
        <v>175</v>
      </c>
      <c r="L13" s="59">
        <v>0</v>
      </c>
      <c r="M13" s="55">
        <v>0.5</v>
      </c>
      <c r="N13" s="18">
        <v>-0.37</v>
      </c>
      <c r="O13" s="12">
        <v>30</v>
      </c>
      <c r="P13" s="55">
        <v>0.37</v>
      </c>
      <c r="Q13" s="58">
        <v>0.62</v>
      </c>
      <c r="R13" s="19">
        <v>-0.25</v>
      </c>
      <c r="S13" s="20">
        <v>163</v>
      </c>
      <c r="T13" s="58">
        <v>0.5</v>
      </c>
      <c r="U13" s="55">
        <v>0.87</v>
      </c>
      <c r="V13" s="18">
        <v>-0.5</v>
      </c>
      <c r="W13" s="56">
        <v>22</v>
      </c>
      <c r="X13" s="55">
        <v>0.62</v>
      </c>
    </row>
    <row r="14" s="2" customFormat="1" spans="1:24">
      <c r="A14" s="12">
        <v>12</v>
      </c>
      <c r="B14" s="13" t="s">
        <v>18</v>
      </c>
      <c r="C14" s="13">
        <v>5</v>
      </c>
      <c r="D14" s="54">
        <v>11</v>
      </c>
      <c r="E14" s="14">
        <v>1</v>
      </c>
      <c r="F14" s="14">
        <v>1</v>
      </c>
      <c r="G14" s="15"/>
      <c r="H14" s="15"/>
      <c r="I14" s="57">
        <v>0.12</v>
      </c>
      <c r="J14" s="16">
        <v>-0.5</v>
      </c>
      <c r="K14" s="17">
        <v>170</v>
      </c>
      <c r="L14" s="16">
        <v>-0.12</v>
      </c>
      <c r="M14" s="61">
        <v>0.12</v>
      </c>
      <c r="N14" s="18">
        <v>-0.37</v>
      </c>
      <c r="O14" s="12">
        <v>15</v>
      </c>
      <c r="P14" s="18">
        <v>-0.12</v>
      </c>
      <c r="Q14" s="58">
        <v>0.62</v>
      </c>
      <c r="R14" s="19">
        <v>-0.62</v>
      </c>
      <c r="S14" s="20">
        <v>173</v>
      </c>
      <c r="T14" s="58">
        <v>0.25</v>
      </c>
      <c r="U14" s="55">
        <v>0.75</v>
      </c>
      <c r="V14" s="18">
        <v>-0.62</v>
      </c>
      <c r="W14" s="56">
        <v>4</v>
      </c>
      <c r="X14" s="55">
        <v>0.37</v>
      </c>
    </row>
    <row r="15" s="2" customFormat="1" spans="1:24">
      <c r="A15" s="12">
        <v>13</v>
      </c>
      <c r="B15" s="13" t="s">
        <v>18</v>
      </c>
      <c r="C15" s="13">
        <v>4</v>
      </c>
      <c r="D15" s="54">
        <v>9</v>
      </c>
      <c r="E15" s="14">
        <v>1</v>
      </c>
      <c r="F15" s="14">
        <v>1</v>
      </c>
      <c r="G15" s="15"/>
      <c r="H15" s="15"/>
      <c r="I15" s="59">
        <v>0</v>
      </c>
      <c r="J15" s="16">
        <v>-0.25</v>
      </c>
      <c r="K15" s="17">
        <v>10</v>
      </c>
      <c r="L15" s="16">
        <v>-0.12</v>
      </c>
      <c r="M15" s="60">
        <v>0</v>
      </c>
      <c r="N15" s="18">
        <v>-0.12</v>
      </c>
      <c r="O15" s="12">
        <v>180</v>
      </c>
      <c r="P15" s="60">
        <v>0</v>
      </c>
      <c r="Q15" s="58">
        <v>0.37</v>
      </c>
      <c r="R15" s="19">
        <v>-0.5</v>
      </c>
      <c r="S15" s="20">
        <v>180</v>
      </c>
      <c r="T15" s="58">
        <v>0.12</v>
      </c>
      <c r="U15" s="55">
        <v>0.62</v>
      </c>
      <c r="V15" s="18">
        <v>-0.37</v>
      </c>
      <c r="W15" s="56">
        <v>180</v>
      </c>
      <c r="X15" s="55">
        <v>0.37</v>
      </c>
    </row>
    <row r="16" s="2" customFormat="1" spans="1:24">
      <c r="A16" s="12">
        <v>14</v>
      </c>
      <c r="B16" s="13" t="s">
        <v>18</v>
      </c>
      <c r="C16" s="13">
        <v>3</v>
      </c>
      <c r="D16" s="54">
        <v>8</v>
      </c>
      <c r="E16" s="14">
        <v>1</v>
      </c>
      <c r="F16" s="14">
        <v>1</v>
      </c>
      <c r="G16" s="15"/>
      <c r="H16" s="15"/>
      <c r="I16" s="16">
        <v>-0.25</v>
      </c>
      <c r="J16" s="16">
        <v>-0.12</v>
      </c>
      <c r="K16" s="17">
        <v>39</v>
      </c>
      <c r="L16" s="16">
        <v>-0.25</v>
      </c>
      <c r="M16" s="60">
        <v>0</v>
      </c>
      <c r="N16" s="18">
        <v>-0.37</v>
      </c>
      <c r="O16" s="12">
        <v>165</v>
      </c>
      <c r="P16" s="18">
        <v>-0.12</v>
      </c>
      <c r="Q16" s="58">
        <v>0.37</v>
      </c>
      <c r="R16" s="19"/>
      <c r="S16" s="20"/>
      <c r="T16" s="58">
        <v>0.37</v>
      </c>
      <c r="U16" s="55">
        <v>1.12</v>
      </c>
      <c r="V16" s="18">
        <v>-0.37</v>
      </c>
      <c r="W16" s="56">
        <v>165</v>
      </c>
      <c r="X16" s="18">
        <v>-0.12</v>
      </c>
    </row>
    <row r="17" s="2" customFormat="1" spans="1:24">
      <c r="A17" s="12">
        <v>15</v>
      </c>
      <c r="B17" s="13" t="s">
        <v>18</v>
      </c>
      <c r="C17" s="13">
        <v>3</v>
      </c>
      <c r="D17" s="54">
        <v>8</v>
      </c>
      <c r="E17" s="14">
        <v>1</v>
      </c>
      <c r="F17" s="14">
        <v>0.6</v>
      </c>
      <c r="G17" s="15">
        <v>1</v>
      </c>
      <c r="H17" s="15">
        <v>1</v>
      </c>
      <c r="I17" s="16">
        <v>-1.37</v>
      </c>
      <c r="J17" s="16">
        <v>-0.37</v>
      </c>
      <c r="K17" s="17">
        <v>77</v>
      </c>
      <c r="L17" s="16">
        <v>-1.5</v>
      </c>
      <c r="M17" s="18">
        <v>-1.5</v>
      </c>
      <c r="N17" s="18"/>
      <c r="O17" s="12"/>
      <c r="P17" s="18">
        <v>-1.5</v>
      </c>
      <c r="Q17" s="58">
        <v>0.75</v>
      </c>
      <c r="R17" s="19">
        <v>-0.12</v>
      </c>
      <c r="S17" s="20">
        <v>70</v>
      </c>
      <c r="T17" s="58">
        <v>0.62</v>
      </c>
      <c r="U17" s="55">
        <v>0.5</v>
      </c>
      <c r="V17" s="18">
        <v>-0.25</v>
      </c>
      <c r="W17" s="56">
        <v>155</v>
      </c>
      <c r="X17" s="55">
        <v>0.37</v>
      </c>
    </row>
    <row r="18" s="2" customFormat="1" spans="1:24">
      <c r="A18" s="12">
        <v>16</v>
      </c>
      <c r="B18" s="13" t="s">
        <v>18</v>
      </c>
      <c r="C18" s="13">
        <v>1</v>
      </c>
      <c r="D18" s="54">
        <v>6</v>
      </c>
      <c r="E18" s="14">
        <v>1</v>
      </c>
      <c r="F18" s="14">
        <v>1</v>
      </c>
      <c r="G18" s="15"/>
      <c r="H18" s="15"/>
      <c r="I18" s="57">
        <v>0.5</v>
      </c>
      <c r="J18" s="16">
        <v>-0.25</v>
      </c>
      <c r="K18" s="17">
        <v>170</v>
      </c>
      <c r="L18" s="57">
        <v>0.37</v>
      </c>
      <c r="M18" s="55">
        <v>0.12</v>
      </c>
      <c r="N18" s="18">
        <v>-0.87</v>
      </c>
      <c r="O18" s="12">
        <v>10</v>
      </c>
      <c r="P18" s="18">
        <v>-0.37</v>
      </c>
      <c r="Q18" s="58">
        <v>1</v>
      </c>
      <c r="R18" s="19">
        <v>-0.25</v>
      </c>
      <c r="S18" s="20">
        <v>175</v>
      </c>
      <c r="T18" s="58">
        <v>0.87</v>
      </c>
      <c r="U18" s="55">
        <v>0.62</v>
      </c>
      <c r="V18" s="18">
        <v>-0.12</v>
      </c>
      <c r="W18" s="56">
        <v>170</v>
      </c>
      <c r="X18" s="55">
        <v>0.5</v>
      </c>
    </row>
    <row r="19" s="2" customFormat="1" spans="1:24">
      <c r="A19" s="12">
        <v>17</v>
      </c>
      <c r="B19" s="13" t="s">
        <v>18</v>
      </c>
      <c r="C19" s="13">
        <v>2</v>
      </c>
      <c r="D19" s="54">
        <v>7</v>
      </c>
      <c r="E19" s="14">
        <v>1</v>
      </c>
      <c r="F19" s="14">
        <v>1</v>
      </c>
      <c r="G19" s="15"/>
      <c r="H19" s="15"/>
      <c r="I19" s="57">
        <v>0.12</v>
      </c>
      <c r="J19" s="16">
        <v>-0.12</v>
      </c>
      <c r="K19" s="17">
        <v>8</v>
      </c>
      <c r="L19" s="59">
        <v>0</v>
      </c>
      <c r="M19" s="55">
        <v>0.25</v>
      </c>
      <c r="N19" s="18">
        <v>-0.62</v>
      </c>
      <c r="O19" s="12">
        <v>179</v>
      </c>
      <c r="P19" s="60">
        <v>0</v>
      </c>
      <c r="Q19" s="19">
        <v>0.62</v>
      </c>
      <c r="R19" s="19">
        <v>-0.12</v>
      </c>
      <c r="S19" s="20">
        <v>180</v>
      </c>
      <c r="T19" s="19">
        <v>0.5</v>
      </c>
      <c r="U19" s="55">
        <v>0.5</v>
      </c>
      <c r="V19" s="18">
        <v>-0.12</v>
      </c>
      <c r="W19" s="56">
        <v>2</v>
      </c>
      <c r="X19" s="55">
        <v>0.37</v>
      </c>
    </row>
    <row r="20" s="2" customFormat="1" spans="1:24">
      <c r="A20" s="12">
        <v>18</v>
      </c>
      <c r="B20" s="13" t="s">
        <v>18</v>
      </c>
      <c r="C20" s="13">
        <v>2</v>
      </c>
      <c r="D20" s="54">
        <v>7</v>
      </c>
      <c r="E20" s="14">
        <v>1</v>
      </c>
      <c r="F20" s="14">
        <v>1</v>
      </c>
      <c r="G20" s="15"/>
      <c r="H20" s="15"/>
      <c r="I20" s="57">
        <v>0.87</v>
      </c>
      <c r="J20" s="16">
        <v>-0.87</v>
      </c>
      <c r="K20" s="17">
        <v>2</v>
      </c>
      <c r="L20" s="57">
        <v>0.37</v>
      </c>
      <c r="M20" s="55">
        <v>0.75</v>
      </c>
      <c r="N20" s="18">
        <v>-0.62</v>
      </c>
      <c r="O20" s="12">
        <v>159</v>
      </c>
      <c r="P20" s="55">
        <v>0.37</v>
      </c>
      <c r="Q20" s="58">
        <v>1.37</v>
      </c>
      <c r="R20" s="19">
        <v>-0.75</v>
      </c>
      <c r="S20" s="20">
        <v>11</v>
      </c>
      <c r="T20" s="58">
        <v>1</v>
      </c>
      <c r="U20" s="55">
        <v>1</v>
      </c>
      <c r="V20" s="18">
        <v>-0.75</v>
      </c>
      <c r="W20" s="56">
        <v>170</v>
      </c>
      <c r="X20" s="55">
        <v>0.62</v>
      </c>
    </row>
    <row r="21" s="2" customFormat="1" spans="1:24">
      <c r="A21" s="12">
        <v>19</v>
      </c>
      <c r="B21" s="13" t="s">
        <v>18</v>
      </c>
      <c r="C21" s="13">
        <v>3</v>
      </c>
      <c r="D21" s="54">
        <v>8</v>
      </c>
      <c r="E21" s="14">
        <v>1</v>
      </c>
      <c r="F21" s="14">
        <v>0.6</v>
      </c>
      <c r="G21" s="15">
        <v>1</v>
      </c>
      <c r="H21" s="15">
        <v>1</v>
      </c>
      <c r="I21" s="57">
        <v>0.12</v>
      </c>
      <c r="J21" s="16">
        <v>-0.5</v>
      </c>
      <c r="K21" s="17">
        <v>150</v>
      </c>
      <c r="L21" s="16">
        <v>-0.12</v>
      </c>
      <c r="M21" s="18">
        <v>-0.37</v>
      </c>
      <c r="N21" s="18">
        <v>-0.5</v>
      </c>
      <c r="O21" s="12">
        <v>20</v>
      </c>
      <c r="P21" s="18">
        <v>-0.62</v>
      </c>
      <c r="Q21" s="58">
        <v>0.12</v>
      </c>
      <c r="R21" s="19">
        <v>-0.25</v>
      </c>
      <c r="S21" s="20">
        <v>132</v>
      </c>
      <c r="T21" s="62">
        <v>0</v>
      </c>
      <c r="U21" s="55">
        <v>0.37</v>
      </c>
      <c r="V21" s="18">
        <v>-0.75</v>
      </c>
      <c r="W21" s="56">
        <v>55</v>
      </c>
      <c r="X21" s="60">
        <v>0</v>
      </c>
    </row>
    <row r="22" s="2" customFormat="1" spans="1:24">
      <c r="A22" s="12">
        <v>20</v>
      </c>
      <c r="B22" s="13" t="s">
        <v>18</v>
      </c>
      <c r="C22" s="13">
        <v>1</v>
      </c>
      <c r="D22" s="54">
        <v>6</v>
      </c>
      <c r="E22" s="14">
        <v>1</v>
      </c>
      <c r="F22" s="63">
        <v>1</v>
      </c>
      <c r="G22" s="15"/>
      <c r="H22" s="15"/>
      <c r="I22" s="57">
        <v>0.37</v>
      </c>
      <c r="J22" s="16">
        <v>-0.37</v>
      </c>
      <c r="K22" s="17">
        <v>83</v>
      </c>
      <c r="L22" s="57">
        <v>0.12</v>
      </c>
      <c r="M22" s="60">
        <v>0</v>
      </c>
      <c r="N22" s="60"/>
      <c r="O22" s="60"/>
      <c r="P22" s="60">
        <v>0</v>
      </c>
      <c r="Q22" s="58">
        <v>0.5</v>
      </c>
      <c r="R22" s="19">
        <v>-0.25</v>
      </c>
      <c r="S22" s="20">
        <v>90</v>
      </c>
      <c r="T22" s="58">
        <v>0.37</v>
      </c>
      <c r="U22" s="55">
        <v>0.5</v>
      </c>
      <c r="V22" s="18">
        <v>-0.12</v>
      </c>
      <c r="W22" s="56">
        <v>135</v>
      </c>
      <c r="X22" s="55">
        <v>0.37</v>
      </c>
    </row>
    <row r="23" s="2" customFormat="1" spans="1:24">
      <c r="A23" s="12">
        <v>21</v>
      </c>
      <c r="B23" s="13" t="s">
        <v>18</v>
      </c>
      <c r="C23" s="13">
        <v>3</v>
      </c>
      <c r="D23" s="54">
        <v>9</v>
      </c>
      <c r="E23" s="14">
        <v>1</v>
      </c>
      <c r="F23" s="14">
        <v>1</v>
      </c>
      <c r="G23" s="15"/>
      <c r="H23" s="15"/>
      <c r="I23" s="59">
        <v>0</v>
      </c>
      <c r="J23" s="16">
        <v>-0.12</v>
      </c>
      <c r="K23" s="17">
        <v>180</v>
      </c>
      <c r="L23" s="59">
        <v>0</v>
      </c>
      <c r="M23" s="60">
        <v>0</v>
      </c>
      <c r="N23" s="18">
        <v>-0.5</v>
      </c>
      <c r="O23" s="12">
        <v>5</v>
      </c>
      <c r="P23" s="18">
        <v>-0.25</v>
      </c>
      <c r="Q23" s="58">
        <f>0.75</f>
        <v>0.75</v>
      </c>
      <c r="R23" s="19">
        <v>-0.62</v>
      </c>
      <c r="S23" s="20">
        <v>4</v>
      </c>
      <c r="T23" s="58">
        <v>0.37</v>
      </c>
      <c r="U23" s="55">
        <v>0.62</v>
      </c>
      <c r="V23" s="18">
        <v>-0.25</v>
      </c>
      <c r="W23" s="56">
        <v>3</v>
      </c>
      <c r="X23" s="55">
        <v>0.5</v>
      </c>
    </row>
    <row r="24" s="2" customFormat="1" spans="1:24">
      <c r="A24" s="12">
        <v>22</v>
      </c>
      <c r="B24" s="13" t="s">
        <v>18</v>
      </c>
      <c r="C24" s="13">
        <v>4</v>
      </c>
      <c r="D24" s="54">
        <v>10</v>
      </c>
      <c r="E24" s="14">
        <v>0.8</v>
      </c>
      <c r="F24" s="14">
        <v>0.8</v>
      </c>
      <c r="G24" s="15">
        <v>1</v>
      </c>
      <c r="H24" s="15">
        <v>1</v>
      </c>
      <c r="I24" s="16">
        <v>0</v>
      </c>
      <c r="J24" s="16">
        <v>-0.87</v>
      </c>
      <c r="K24" s="17">
        <v>100</v>
      </c>
      <c r="L24" s="16">
        <v>-0.37</v>
      </c>
      <c r="M24" s="55">
        <v>0.25</v>
      </c>
      <c r="N24" s="18">
        <v>-0.62</v>
      </c>
      <c r="O24" s="12">
        <v>75</v>
      </c>
      <c r="P24" s="60">
        <v>0</v>
      </c>
      <c r="Q24" s="19">
        <v>0.37</v>
      </c>
      <c r="R24" s="19">
        <v>-0.87</v>
      </c>
      <c r="S24" s="20">
        <v>100</v>
      </c>
      <c r="T24" s="19">
        <v>-0.12</v>
      </c>
      <c r="U24" s="55">
        <v>0.75</v>
      </c>
      <c r="V24" s="18">
        <v>-0.75</v>
      </c>
      <c r="W24" s="56">
        <v>80</v>
      </c>
      <c r="X24" s="55">
        <v>0.37</v>
      </c>
    </row>
    <row r="25" s="2" customFormat="1" spans="1:24">
      <c r="A25" s="12">
        <v>23</v>
      </c>
      <c r="B25" s="13" t="s">
        <v>18</v>
      </c>
      <c r="C25" s="13">
        <v>2</v>
      </c>
      <c r="D25" s="54">
        <v>7</v>
      </c>
      <c r="E25" s="14">
        <v>1</v>
      </c>
      <c r="F25" s="14">
        <v>0.8</v>
      </c>
      <c r="G25" s="15"/>
      <c r="H25" s="15">
        <v>1</v>
      </c>
      <c r="I25" s="16">
        <v>-0.12</v>
      </c>
      <c r="J25" s="16">
        <v>-0.12</v>
      </c>
      <c r="K25" s="17">
        <v>175</v>
      </c>
      <c r="L25" s="16">
        <v>-0.12</v>
      </c>
      <c r="M25" s="18">
        <v>-0.12</v>
      </c>
      <c r="N25" s="18">
        <v>-0.12</v>
      </c>
      <c r="O25" s="12">
        <v>175</v>
      </c>
      <c r="P25" s="18">
        <v>-0.12</v>
      </c>
      <c r="Q25" s="62">
        <v>0</v>
      </c>
      <c r="R25" s="19">
        <v>-0.25</v>
      </c>
      <c r="S25" s="20">
        <v>5</v>
      </c>
      <c r="T25" s="19">
        <v>-0.12</v>
      </c>
      <c r="U25" s="60">
        <v>0</v>
      </c>
      <c r="V25" s="18">
        <v>-0.12</v>
      </c>
      <c r="W25" s="56">
        <v>180</v>
      </c>
      <c r="X25" s="60">
        <v>0</v>
      </c>
    </row>
    <row r="26" s="2" customFormat="1" spans="1:24">
      <c r="A26" s="12">
        <v>24</v>
      </c>
      <c r="B26" s="13" t="s">
        <v>18</v>
      </c>
      <c r="C26" s="13">
        <v>1</v>
      </c>
      <c r="D26" s="54">
        <v>6</v>
      </c>
      <c r="E26" s="14">
        <v>1</v>
      </c>
      <c r="F26" s="14">
        <v>1</v>
      </c>
      <c r="G26" s="15"/>
      <c r="H26" s="15"/>
      <c r="I26" s="57">
        <v>0.5</v>
      </c>
      <c r="J26" s="16">
        <v>-0.62</v>
      </c>
      <c r="K26" s="17">
        <v>160</v>
      </c>
      <c r="L26" s="57">
        <v>0.12</v>
      </c>
      <c r="M26" s="55">
        <v>0.5</v>
      </c>
      <c r="N26" s="18">
        <v>-0.87</v>
      </c>
      <c r="O26" s="12">
        <v>15</v>
      </c>
      <c r="P26" s="55">
        <v>0.12</v>
      </c>
      <c r="Q26" s="58">
        <v>0.75</v>
      </c>
      <c r="R26" s="19">
        <v>-0.5</v>
      </c>
      <c r="S26" s="20">
        <v>165</v>
      </c>
      <c r="T26" s="58">
        <v>0.5</v>
      </c>
      <c r="U26" s="55">
        <v>0.5</v>
      </c>
      <c r="V26" s="18">
        <v>-1.5</v>
      </c>
      <c r="W26" s="56">
        <v>5</v>
      </c>
      <c r="X26" s="18">
        <v>-0.25</v>
      </c>
    </row>
    <row r="27" s="2" customFormat="1" spans="1:24">
      <c r="A27" s="12">
        <v>25</v>
      </c>
      <c r="B27" s="13" t="s">
        <v>18</v>
      </c>
      <c r="C27" s="13">
        <v>1</v>
      </c>
      <c r="D27" s="54">
        <v>7</v>
      </c>
      <c r="E27" s="14">
        <v>1</v>
      </c>
      <c r="F27" s="14">
        <v>1</v>
      </c>
      <c r="G27" s="15"/>
      <c r="H27" s="15"/>
      <c r="I27" s="57">
        <v>0.87</v>
      </c>
      <c r="J27" s="16">
        <v>-0.5</v>
      </c>
      <c r="K27" s="17">
        <v>170</v>
      </c>
      <c r="L27" s="57">
        <v>0.62</v>
      </c>
      <c r="M27" s="55">
        <v>0.62</v>
      </c>
      <c r="N27" s="18">
        <v>-0.25</v>
      </c>
      <c r="O27" s="12">
        <v>180</v>
      </c>
      <c r="P27" s="55">
        <v>0.5</v>
      </c>
      <c r="Q27" s="58">
        <v>0.87</v>
      </c>
      <c r="R27" s="19">
        <v>-0.12</v>
      </c>
      <c r="S27" s="20">
        <v>10</v>
      </c>
      <c r="T27" s="58">
        <v>0.75</v>
      </c>
      <c r="U27" s="55">
        <v>0.5</v>
      </c>
      <c r="V27" s="18">
        <v>-0.12</v>
      </c>
      <c r="W27" s="56">
        <v>15</v>
      </c>
      <c r="X27" s="55">
        <v>0.37</v>
      </c>
    </row>
    <row r="28" s="2" customFormat="1" spans="1:24">
      <c r="A28" s="12">
        <v>26</v>
      </c>
      <c r="B28" s="13" t="s">
        <v>18</v>
      </c>
      <c r="C28" s="13">
        <v>4</v>
      </c>
      <c r="D28" s="54">
        <v>10</v>
      </c>
      <c r="E28" s="14">
        <v>1</v>
      </c>
      <c r="F28" s="63">
        <v>1</v>
      </c>
      <c r="G28" s="15"/>
      <c r="H28" s="15"/>
      <c r="I28" s="59">
        <v>0</v>
      </c>
      <c r="J28" s="16">
        <v>-0.12</v>
      </c>
      <c r="K28" s="17">
        <v>115</v>
      </c>
      <c r="L28" s="59">
        <v>0</v>
      </c>
      <c r="M28" s="55">
        <v>0.12</v>
      </c>
      <c r="N28" s="18">
        <v>-0.12</v>
      </c>
      <c r="O28" s="12">
        <v>100</v>
      </c>
      <c r="P28" s="60">
        <v>0</v>
      </c>
      <c r="Q28" s="58">
        <v>0.12</v>
      </c>
      <c r="R28" s="19"/>
      <c r="S28" s="20"/>
      <c r="T28" s="58">
        <v>0.12</v>
      </c>
      <c r="U28" s="55">
        <v>0.87</v>
      </c>
      <c r="V28" s="18">
        <v>-0.5</v>
      </c>
      <c r="W28" s="56">
        <v>143</v>
      </c>
      <c r="X28" s="55">
        <v>0.62</v>
      </c>
    </row>
    <row r="29" s="2" customFormat="1" spans="1:24">
      <c r="A29" s="12">
        <v>27</v>
      </c>
      <c r="B29" s="13" t="s">
        <v>18</v>
      </c>
      <c r="C29" s="13">
        <v>3</v>
      </c>
      <c r="D29" s="54">
        <v>9</v>
      </c>
      <c r="E29" s="14">
        <v>1</v>
      </c>
      <c r="F29" s="63">
        <v>1</v>
      </c>
      <c r="G29" s="15"/>
      <c r="H29" s="15"/>
      <c r="I29" s="57">
        <v>0.37</v>
      </c>
      <c r="J29" s="16">
        <v>-0.37</v>
      </c>
      <c r="K29" s="17">
        <v>175</v>
      </c>
      <c r="L29" s="57">
        <v>0.12</v>
      </c>
      <c r="M29" s="18">
        <v>0</v>
      </c>
      <c r="N29" s="18">
        <v>-0.87</v>
      </c>
      <c r="O29" s="12">
        <v>180</v>
      </c>
      <c r="P29" s="18">
        <v>-0.37</v>
      </c>
      <c r="Q29" s="58">
        <v>1</v>
      </c>
      <c r="R29" s="19">
        <v>-0.87</v>
      </c>
      <c r="S29" s="20">
        <v>180</v>
      </c>
      <c r="T29" s="58">
        <v>0.62</v>
      </c>
      <c r="U29" s="55">
        <v>0.5</v>
      </c>
      <c r="V29" s="18">
        <v>-0.87</v>
      </c>
      <c r="W29" s="56">
        <v>180</v>
      </c>
      <c r="X29" s="55">
        <v>0.12</v>
      </c>
    </row>
    <row r="30" s="2" customFormat="1" spans="1:24">
      <c r="A30" s="12">
        <v>28</v>
      </c>
      <c r="B30" s="13" t="s">
        <v>18</v>
      </c>
      <c r="C30" s="13">
        <v>2</v>
      </c>
      <c r="D30" s="54">
        <v>7</v>
      </c>
      <c r="E30" s="14">
        <v>1</v>
      </c>
      <c r="F30" s="14">
        <v>1</v>
      </c>
      <c r="G30" s="15"/>
      <c r="H30" s="15"/>
      <c r="I30" s="57">
        <v>0.62</v>
      </c>
      <c r="J30" s="16">
        <v>-0.25</v>
      </c>
      <c r="K30" s="17">
        <v>85</v>
      </c>
      <c r="L30" s="57">
        <v>0.5</v>
      </c>
      <c r="M30" s="55">
        <v>0.37</v>
      </c>
      <c r="N30" s="18">
        <v>-0.37</v>
      </c>
      <c r="O30" s="12">
        <v>135</v>
      </c>
      <c r="P30" s="55">
        <v>0.12</v>
      </c>
      <c r="Q30" s="58">
        <v>0.87</v>
      </c>
      <c r="R30" s="58"/>
      <c r="S30" s="58"/>
      <c r="T30" s="58">
        <v>0.87</v>
      </c>
      <c r="U30" s="55">
        <v>0.87</v>
      </c>
      <c r="V30" s="18">
        <v>-0.12</v>
      </c>
      <c r="W30" s="56">
        <v>154</v>
      </c>
      <c r="X30" s="55">
        <v>0.75</v>
      </c>
    </row>
    <row r="31" s="2" customFormat="1" spans="1:24">
      <c r="A31" s="12">
        <v>29</v>
      </c>
      <c r="B31" s="13" t="s">
        <v>18</v>
      </c>
      <c r="C31" s="13">
        <v>1</v>
      </c>
      <c r="D31" s="54">
        <v>6</v>
      </c>
      <c r="E31" s="14">
        <v>1</v>
      </c>
      <c r="F31" s="14">
        <v>1</v>
      </c>
      <c r="G31" s="15"/>
      <c r="H31" s="15"/>
      <c r="I31" s="57">
        <v>0.62</v>
      </c>
      <c r="J31" s="16">
        <v>-0.37</v>
      </c>
      <c r="K31" s="17">
        <v>163</v>
      </c>
      <c r="L31" s="57">
        <v>0.37</v>
      </c>
      <c r="M31" s="55">
        <v>0.5</v>
      </c>
      <c r="N31" s="18">
        <v>-0.37</v>
      </c>
      <c r="O31" s="12">
        <v>28</v>
      </c>
      <c r="P31" s="55">
        <v>0.37</v>
      </c>
      <c r="Q31" s="58">
        <v>1</v>
      </c>
      <c r="R31" s="19">
        <v>-0.37</v>
      </c>
      <c r="S31" s="20">
        <v>1</v>
      </c>
      <c r="T31" s="58">
        <v>0.87</v>
      </c>
      <c r="U31" s="55">
        <v>0.75</v>
      </c>
      <c r="V31" s="18">
        <v>-0.25</v>
      </c>
      <c r="W31" s="56">
        <v>7</v>
      </c>
      <c r="X31" s="55">
        <v>0.62</v>
      </c>
    </row>
    <row r="32" s="2" customFormat="1" spans="1:24">
      <c r="A32" s="12">
        <v>30</v>
      </c>
      <c r="B32" s="13" t="s">
        <v>18</v>
      </c>
      <c r="C32" s="13">
        <v>3</v>
      </c>
      <c r="D32" s="54">
        <v>8</v>
      </c>
      <c r="E32" s="14">
        <v>1</v>
      </c>
      <c r="F32" s="14">
        <v>0.6</v>
      </c>
      <c r="G32" s="15">
        <v>1</v>
      </c>
      <c r="H32" s="15">
        <v>0.8</v>
      </c>
      <c r="I32" s="57">
        <v>0.25</v>
      </c>
      <c r="J32" s="16">
        <v>-0.37</v>
      </c>
      <c r="K32" s="17">
        <v>165</v>
      </c>
      <c r="L32" s="57">
        <v>0.12</v>
      </c>
      <c r="M32" s="55">
        <v>1.5</v>
      </c>
      <c r="N32" s="18">
        <v>-1.37</v>
      </c>
      <c r="O32" s="12">
        <v>5</v>
      </c>
      <c r="P32" s="55">
        <v>0.87</v>
      </c>
      <c r="Q32" s="58">
        <v>0.87</v>
      </c>
      <c r="R32" s="19">
        <v>-0.5</v>
      </c>
      <c r="S32" s="20">
        <v>170</v>
      </c>
      <c r="T32" s="58">
        <v>0.62</v>
      </c>
      <c r="U32" s="55">
        <v>2</v>
      </c>
      <c r="V32" s="18">
        <v>-1.12</v>
      </c>
      <c r="W32" s="56">
        <v>180</v>
      </c>
      <c r="X32" s="55">
        <v>1.37</v>
      </c>
    </row>
    <row r="33" s="2" customFormat="1" spans="1:24">
      <c r="A33" s="12">
        <v>31</v>
      </c>
      <c r="B33" s="13" t="s">
        <v>18</v>
      </c>
      <c r="C33" s="13">
        <v>3</v>
      </c>
      <c r="D33" s="54">
        <v>8</v>
      </c>
      <c r="E33" s="14">
        <v>1</v>
      </c>
      <c r="F33" s="14">
        <v>1</v>
      </c>
      <c r="G33" s="15"/>
      <c r="H33" s="15"/>
      <c r="I33" s="16">
        <v>-0.12</v>
      </c>
      <c r="J33" s="16">
        <v>-0.37</v>
      </c>
      <c r="K33" s="17">
        <v>152</v>
      </c>
      <c r="L33" s="16">
        <v>-0.25</v>
      </c>
      <c r="M33" s="18">
        <v>-0.25</v>
      </c>
      <c r="N33" s="18">
        <v>-0.25</v>
      </c>
      <c r="O33" s="12">
        <v>18</v>
      </c>
      <c r="P33" s="18">
        <v>-0.37</v>
      </c>
      <c r="Q33" s="58">
        <v>0.12</v>
      </c>
      <c r="R33" s="19">
        <v>-0.12</v>
      </c>
      <c r="S33" s="20">
        <v>5</v>
      </c>
      <c r="T33" s="62">
        <v>0</v>
      </c>
      <c r="U33" s="60">
        <v>0</v>
      </c>
      <c r="V33" s="18">
        <v>-0.25</v>
      </c>
      <c r="W33" s="56">
        <v>14</v>
      </c>
      <c r="X33" s="18">
        <v>-0.12</v>
      </c>
    </row>
    <row r="34" s="2" customFormat="1" spans="1:24">
      <c r="A34" s="12">
        <v>32</v>
      </c>
      <c r="B34" s="13" t="s">
        <v>18</v>
      </c>
      <c r="C34" s="13">
        <v>4</v>
      </c>
      <c r="D34" s="54">
        <v>9</v>
      </c>
      <c r="E34" s="14">
        <v>1</v>
      </c>
      <c r="F34" s="14">
        <v>1</v>
      </c>
      <c r="G34" s="15"/>
      <c r="H34" s="15"/>
      <c r="I34" s="16">
        <v>-0.25</v>
      </c>
      <c r="J34" s="16">
        <v>-0.12</v>
      </c>
      <c r="K34" s="17">
        <v>110</v>
      </c>
      <c r="L34" s="16">
        <v>-0.25</v>
      </c>
      <c r="M34" s="60">
        <v>0</v>
      </c>
      <c r="N34" s="18">
        <v>-0.12</v>
      </c>
      <c r="O34" s="12">
        <v>122</v>
      </c>
      <c r="P34" s="60">
        <v>0</v>
      </c>
      <c r="Q34" s="58">
        <v>0.25</v>
      </c>
      <c r="R34" s="19">
        <v>-0.25</v>
      </c>
      <c r="S34" s="20">
        <v>85</v>
      </c>
      <c r="T34" s="58">
        <v>0.12</v>
      </c>
      <c r="U34" s="55">
        <v>0.5</v>
      </c>
      <c r="V34" s="18">
        <v>-0.62</v>
      </c>
      <c r="W34" s="56">
        <v>95</v>
      </c>
      <c r="X34" s="55">
        <v>0.12</v>
      </c>
    </row>
    <row r="35" s="2" customFormat="1" spans="1:24">
      <c r="A35" s="12">
        <v>33</v>
      </c>
      <c r="B35" s="13" t="s">
        <v>18</v>
      </c>
      <c r="C35" s="13">
        <v>2</v>
      </c>
      <c r="D35" s="54">
        <v>7</v>
      </c>
      <c r="E35" s="14">
        <v>0.8</v>
      </c>
      <c r="F35" s="14">
        <v>0.8</v>
      </c>
      <c r="G35" s="15">
        <v>1</v>
      </c>
      <c r="H35" s="15">
        <v>1</v>
      </c>
      <c r="I35" s="16">
        <v>-0.37</v>
      </c>
      <c r="J35" s="16">
        <v>-0.37</v>
      </c>
      <c r="K35" s="17">
        <v>20</v>
      </c>
      <c r="L35" s="16">
        <v>-0.5</v>
      </c>
      <c r="M35" s="55">
        <v>0.37</v>
      </c>
      <c r="N35" s="18">
        <v>-0.62</v>
      </c>
      <c r="O35" s="12">
        <v>172</v>
      </c>
      <c r="P35" s="60">
        <v>0</v>
      </c>
      <c r="Q35" s="62">
        <v>0</v>
      </c>
      <c r="R35" s="19">
        <v>-0.5</v>
      </c>
      <c r="S35" s="20">
        <v>10</v>
      </c>
      <c r="T35" s="19">
        <v>-0.25</v>
      </c>
      <c r="U35" s="55">
        <v>0.5</v>
      </c>
      <c r="V35" s="18">
        <v>-0.87</v>
      </c>
      <c r="W35" s="56">
        <v>180</v>
      </c>
      <c r="X35" s="55">
        <v>0.12</v>
      </c>
    </row>
    <row r="36" s="2" customFormat="1" spans="1:24">
      <c r="A36" s="12">
        <v>34</v>
      </c>
      <c r="B36" s="13" t="s">
        <v>18</v>
      </c>
      <c r="C36" s="13">
        <v>5</v>
      </c>
      <c r="D36" s="54">
        <v>10</v>
      </c>
      <c r="E36" s="14">
        <v>1</v>
      </c>
      <c r="F36" s="14">
        <v>1</v>
      </c>
      <c r="G36" s="15"/>
      <c r="H36" s="15"/>
      <c r="I36" s="16">
        <v>-0.25</v>
      </c>
      <c r="J36" s="16">
        <v>-0.12</v>
      </c>
      <c r="K36" s="17">
        <v>165</v>
      </c>
      <c r="L36" s="16">
        <v>-0.25</v>
      </c>
      <c r="M36" s="55">
        <v>0.12</v>
      </c>
      <c r="N36" s="18">
        <v>-0.12</v>
      </c>
      <c r="O36" s="12">
        <v>165</v>
      </c>
      <c r="P36" s="60">
        <v>0</v>
      </c>
      <c r="Q36" s="58">
        <v>0.37</v>
      </c>
      <c r="R36" s="19">
        <v>-0.12</v>
      </c>
      <c r="S36" s="20">
        <v>167</v>
      </c>
      <c r="T36" s="58">
        <v>0.25</v>
      </c>
      <c r="U36" s="55">
        <v>0.5</v>
      </c>
      <c r="V36" s="18">
        <v>-0.25</v>
      </c>
      <c r="W36" s="56">
        <v>160</v>
      </c>
      <c r="X36" s="55">
        <v>0.37</v>
      </c>
    </row>
    <row r="37" s="2" customFormat="1" spans="1:24">
      <c r="A37" s="12">
        <v>35</v>
      </c>
      <c r="B37" s="13" t="s">
        <v>18</v>
      </c>
      <c r="C37" s="13">
        <v>4</v>
      </c>
      <c r="D37" s="54">
        <v>10</v>
      </c>
      <c r="E37" s="14">
        <v>1</v>
      </c>
      <c r="F37" s="14">
        <v>1</v>
      </c>
      <c r="G37" s="15"/>
      <c r="H37" s="15"/>
      <c r="I37" s="16">
        <v>-0.25</v>
      </c>
      <c r="J37" s="16">
        <v>-0.12</v>
      </c>
      <c r="K37" s="17">
        <v>174</v>
      </c>
      <c r="L37" s="16">
        <v>-0.25</v>
      </c>
      <c r="M37" s="18">
        <v>-0.62</v>
      </c>
      <c r="N37" s="18">
        <v>-0.25</v>
      </c>
      <c r="O37" s="12">
        <v>11</v>
      </c>
      <c r="P37" s="18">
        <v>-0.75</v>
      </c>
      <c r="Q37" s="19">
        <v>-0.25</v>
      </c>
      <c r="R37" s="19">
        <v>-0.15</v>
      </c>
      <c r="S37" s="20">
        <v>180</v>
      </c>
      <c r="T37" s="19">
        <v>-0.37</v>
      </c>
      <c r="U37" s="18">
        <v>-0.62</v>
      </c>
      <c r="V37" s="18">
        <v>-0.25</v>
      </c>
      <c r="W37" s="56">
        <v>20</v>
      </c>
      <c r="X37" s="18">
        <v>-0.75</v>
      </c>
    </row>
    <row r="38" s="2" customFormat="1" spans="1:24">
      <c r="A38" s="12">
        <v>36</v>
      </c>
      <c r="B38" s="13" t="s">
        <v>18</v>
      </c>
      <c r="C38" s="13">
        <v>1</v>
      </c>
      <c r="D38" s="54">
        <v>7</v>
      </c>
      <c r="E38" s="14">
        <v>1</v>
      </c>
      <c r="F38" s="14">
        <v>1</v>
      </c>
      <c r="G38" s="15"/>
      <c r="H38" s="15"/>
      <c r="I38" s="16">
        <v>-0.12</v>
      </c>
      <c r="J38" s="16"/>
      <c r="K38" s="17"/>
      <c r="L38" s="16">
        <v>-0.12</v>
      </c>
      <c r="M38" s="55">
        <v>0.62</v>
      </c>
      <c r="N38" s="18">
        <v>-0.37</v>
      </c>
      <c r="O38" s="12">
        <v>7</v>
      </c>
      <c r="P38" s="55">
        <v>0.37</v>
      </c>
      <c r="Q38" s="58">
        <v>0.37</v>
      </c>
      <c r="R38" s="19">
        <v>-0.25</v>
      </c>
      <c r="S38" s="20">
        <v>15</v>
      </c>
      <c r="T38" s="58">
        <v>0.25</v>
      </c>
      <c r="U38" s="55">
        <v>0.5</v>
      </c>
      <c r="V38" s="18">
        <v>-0.37</v>
      </c>
      <c r="W38" s="56">
        <v>10</v>
      </c>
      <c r="X38" s="55">
        <v>0.37</v>
      </c>
    </row>
    <row r="39" s="2" customFormat="1" spans="1:24">
      <c r="A39" s="12">
        <v>37</v>
      </c>
      <c r="B39" s="13" t="s">
        <v>18</v>
      </c>
      <c r="C39" s="13">
        <v>1</v>
      </c>
      <c r="D39" s="54">
        <v>6</v>
      </c>
      <c r="E39" s="14">
        <v>1</v>
      </c>
      <c r="F39" s="14">
        <v>1</v>
      </c>
      <c r="G39" s="15"/>
      <c r="H39" s="15"/>
      <c r="I39" s="16">
        <v>-0.25</v>
      </c>
      <c r="J39" s="16"/>
      <c r="K39" s="17"/>
      <c r="L39" s="16">
        <v>-0.25</v>
      </c>
      <c r="M39" s="55">
        <v>0.12</v>
      </c>
      <c r="N39" s="18">
        <v>-0.62</v>
      </c>
      <c r="O39" s="12">
        <v>120</v>
      </c>
      <c r="P39" s="18">
        <v>-0.12</v>
      </c>
      <c r="Q39" s="58">
        <v>0.75</v>
      </c>
      <c r="R39" s="19">
        <v>-0.25</v>
      </c>
      <c r="S39" s="20">
        <v>32</v>
      </c>
      <c r="T39" s="58">
        <v>0.62</v>
      </c>
      <c r="U39" s="55">
        <v>0.75</v>
      </c>
      <c r="V39" s="18">
        <v>-0.12</v>
      </c>
      <c r="W39" s="56">
        <v>106</v>
      </c>
      <c r="X39" s="55">
        <v>0.62</v>
      </c>
    </row>
    <row r="40" s="2" customFormat="1" spans="1:24">
      <c r="A40" s="12">
        <v>38</v>
      </c>
      <c r="B40" s="13" t="s">
        <v>18</v>
      </c>
      <c r="C40" s="13">
        <v>3</v>
      </c>
      <c r="D40" s="54">
        <v>8</v>
      </c>
      <c r="E40" s="14">
        <v>0.8</v>
      </c>
      <c r="F40" s="14">
        <v>1</v>
      </c>
      <c r="G40" s="15"/>
      <c r="H40" s="15"/>
      <c r="I40" s="16">
        <v>-1.12</v>
      </c>
      <c r="J40" s="16">
        <v>-0.25</v>
      </c>
      <c r="K40" s="17">
        <v>165</v>
      </c>
      <c r="L40" s="16">
        <v>-1.25</v>
      </c>
      <c r="M40" s="55">
        <v>0.12</v>
      </c>
      <c r="N40" s="18">
        <v>-0.62</v>
      </c>
      <c r="O40" s="12">
        <v>170</v>
      </c>
      <c r="P40" s="18">
        <v>-0.12</v>
      </c>
      <c r="Q40" s="62">
        <v>0</v>
      </c>
      <c r="R40" s="19">
        <v>-0.12</v>
      </c>
      <c r="S40" s="20">
        <v>171</v>
      </c>
      <c r="T40" s="62">
        <v>0</v>
      </c>
      <c r="U40" s="55">
        <v>0.5</v>
      </c>
      <c r="V40" s="18">
        <v>-0.25</v>
      </c>
      <c r="W40" s="56">
        <v>15</v>
      </c>
      <c r="X40" s="55">
        <v>0.37</v>
      </c>
    </row>
    <row r="41" s="2" customFormat="1" spans="1:24">
      <c r="A41" s="12">
        <v>39</v>
      </c>
      <c r="B41" s="13" t="s">
        <v>18</v>
      </c>
      <c r="C41" s="13">
        <v>2</v>
      </c>
      <c r="D41" s="54">
        <v>8</v>
      </c>
      <c r="E41" s="14">
        <v>1</v>
      </c>
      <c r="F41" s="14">
        <v>0.8</v>
      </c>
      <c r="G41" s="15">
        <v>1</v>
      </c>
      <c r="H41" s="15">
        <v>0.8</v>
      </c>
      <c r="I41" s="57">
        <v>0.12</v>
      </c>
      <c r="J41" s="16">
        <v>-0.37</v>
      </c>
      <c r="K41" s="17">
        <v>30</v>
      </c>
      <c r="L41" s="16">
        <v>-0.12</v>
      </c>
      <c r="M41" s="55">
        <v>0.5</v>
      </c>
      <c r="N41" s="18">
        <v>-0.5</v>
      </c>
      <c r="O41" s="12">
        <v>165</v>
      </c>
      <c r="P41" s="55">
        <v>0.25</v>
      </c>
      <c r="Q41" s="58">
        <v>0.87</v>
      </c>
      <c r="R41" s="19">
        <v>-0.25</v>
      </c>
      <c r="S41" s="20">
        <v>20</v>
      </c>
      <c r="T41" s="58">
        <v>0.75</v>
      </c>
      <c r="U41" s="55">
        <v>0.87</v>
      </c>
      <c r="V41" s="18">
        <v>-0.25</v>
      </c>
      <c r="W41" s="56">
        <v>175</v>
      </c>
      <c r="X41" s="55">
        <v>0.75</v>
      </c>
    </row>
    <row r="42" s="2" customFormat="1" spans="1:24">
      <c r="A42" s="12">
        <v>40</v>
      </c>
      <c r="B42" s="13" t="s">
        <v>18</v>
      </c>
      <c r="C42" s="13">
        <v>2</v>
      </c>
      <c r="D42" s="54">
        <v>7</v>
      </c>
      <c r="E42" s="14">
        <v>1</v>
      </c>
      <c r="F42" s="14">
        <v>1</v>
      </c>
      <c r="G42" s="15"/>
      <c r="H42" s="15"/>
      <c r="I42" s="16">
        <v>0.25</v>
      </c>
      <c r="J42" s="16">
        <v>-0.62</v>
      </c>
      <c r="K42" s="17">
        <v>104</v>
      </c>
      <c r="L42" s="59">
        <v>0</v>
      </c>
      <c r="M42" s="55">
        <v>0.25</v>
      </c>
      <c r="N42" s="18">
        <v>-0.37</v>
      </c>
      <c r="O42" s="12">
        <v>66</v>
      </c>
      <c r="P42" s="55">
        <v>0.12</v>
      </c>
      <c r="Q42" s="58">
        <v>0.87</v>
      </c>
      <c r="R42" s="19">
        <v>-0.25</v>
      </c>
      <c r="S42" s="20">
        <v>170</v>
      </c>
      <c r="T42" s="58">
        <v>0.75</v>
      </c>
      <c r="U42" s="55">
        <v>0.87</v>
      </c>
      <c r="V42" s="18">
        <v>-0.25</v>
      </c>
      <c r="W42" s="56">
        <v>49</v>
      </c>
      <c r="X42" s="55">
        <v>0.75</v>
      </c>
    </row>
    <row r="43" s="2" customFormat="1" spans="1:24">
      <c r="A43" s="12">
        <v>41</v>
      </c>
      <c r="B43" s="13" t="s">
        <v>18</v>
      </c>
      <c r="C43" s="13">
        <v>6</v>
      </c>
      <c r="D43" s="54">
        <v>11</v>
      </c>
      <c r="E43" s="14">
        <v>0.8</v>
      </c>
      <c r="F43" s="14">
        <v>1</v>
      </c>
      <c r="G43" s="15">
        <v>1</v>
      </c>
      <c r="H43" s="15">
        <v>1</v>
      </c>
      <c r="I43" s="59">
        <v>0</v>
      </c>
      <c r="J43" s="16">
        <v>-0.87</v>
      </c>
      <c r="K43" s="17">
        <v>180</v>
      </c>
      <c r="L43" s="16">
        <v>-0.37</v>
      </c>
      <c r="M43" s="55">
        <v>0.87</v>
      </c>
      <c r="N43" s="18">
        <v>-1.25</v>
      </c>
      <c r="O43" s="12">
        <v>5</v>
      </c>
      <c r="P43" s="55">
        <v>0.25</v>
      </c>
      <c r="Q43" s="58">
        <v>0.87</v>
      </c>
      <c r="R43" s="19">
        <v>-1.12</v>
      </c>
      <c r="S43" s="20">
        <v>180</v>
      </c>
      <c r="T43" s="58">
        <v>0.25</v>
      </c>
      <c r="U43" s="55">
        <v>0.87</v>
      </c>
      <c r="V43" s="18">
        <v>-0.87</v>
      </c>
      <c r="W43" s="56">
        <v>10</v>
      </c>
      <c r="X43" s="55">
        <v>0.37</v>
      </c>
    </row>
    <row r="44" s="2" customFormat="1" spans="1:24">
      <c r="A44" s="12">
        <v>42</v>
      </c>
      <c r="B44" s="13" t="s">
        <v>18</v>
      </c>
      <c r="C44" s="13">
        <v>3</v>
      </c>
      <c r="D44" s="54">
        <v>9</v>
      </c>
      <c r="E44" s="14">
        <v>1</v>
      </c>
      <c r="F44" s="14">
        <v>0.8</v>
      </c>
      <c r="G44" s="15">
        <v>1</v>
      </c>
      <c r="H44" s="15">
        <v>1</v>
      </c>
      <c r="I44" s="59">
        <v>0</v>
      </c>
      <c r="J44" s="16">
        <v>-0.25</v>
      </c>
      <c r="K44" s="17">
        <v>165</v>
      </c>
      <c r="L44" s="16">
        <v>-0.12</v>
      </c>
      <c r="M44" s="55">
        <v>0.25</v>
      </c>
      <c r="N44" s="18">
        <v>-0.62</v>
      </c>
      <c r="O44" s="12">
        <v>175</v>
      </c>
      <c r="P44" s="60">
        <v>0</v>
      </c>
      <c r="Q44" s="58">
        <v>0.37</v>
      </c>
      <c r="R44" s="19">
        <v>-0.25</v>
      </c>
      <c r="S44" s="20">
        <v>170</v>
      </c>
      <c r="T44" s="58">
        <v>0.25</v>
      </c>
      <c r="U44" s="55">
        <v>0.5</v>
      </c>
      <c r="V44" s="18">
        <v>-0.37</v>
      </c>
      <c r="W44" s="56">
        <v>175</v>
      </c>
      <c r="X44" s="55">
        <v>0.37</v>
      </c>
    </row>
    <row r="45" s="2" customFormat="1" spans="1:24">
      <c r="A45" s="12">
        <v>43</v>
      </c>
      <c r="B45" s="13" t="s">
        <v>18</v>
      </c>
      <c r="C45" s="13">
        <v>1</v>
      </c>
      <c r="D45" s="54">
        <v>6</v>
      </c>
      <c r="E45" s="14">
        <v>1</v>
      </c>
      <c r="F45" s="14">
        <v>1</v>
      </c>
      <c r="G45" s="15"/>
      <c r="H45" s="15"/>
      <c r="I45" s="59">
        <v>0</v>
      </c>
      <c r="J45" s="16">
        <v>-0.25</v>
      </c>
      <c r="K45" s="17">
        <v>5</v>
      </c>
      <c r="L45" s="16">
        <v>-0.12</v>
      </c>
      <c r="M45" s="60">
        <v>0</v>
      </c>
      <c r="N45" s="18">
        <v>-0.5</v>
      </c>
      <c r="O45" s="12">
        <v>176</v>
      </c>
      <c r="P45" s="18">
        <v>-0.25</v>
      </c>
      <c r="Q45" s="58">
        <v>0.75</v>
      </c>
      <c r="R45" s="19">
        <v>-0.37</v>
      </c>
      <c r="S45" s="20">
        <v>15</v>
      </c>
      <c r="T45" s="58">
        <v>0.62</v>
      </c>
      <c r="U45" s="55">
        <v>0.5</v>
      </c>
      <c r="V45" s="18">
        <v>-0.5</v>
      </c>
      <c r="W45" s="56">
        <v>25</v>
      </c>
      <c r="X45" s="55">
        <v>0.25</v>
      </c>
    </row>
    <row r="46" s="2" customFormat="1" spans="1:24">
      <c r="A46" s="12">
        <v>44</v>
      </c>
      <c r="B46" s="13" t="s">
        <v>18</v>
      </c>
      <c r="C46" s="13">
        <v>4</v>
      </c>
      <c r="D46" s="54">
        <v>11</v>
      </c>
      <c r="E46" s="14">
        <v>1</v>
      </c>
      <c r="F46" s="14">
        <v>1</v>
      </c>
      <c r="G46" s="15"/>
      <c r="H46" s="15"/>
      <c r="I46" s="16">
        <v>-0.25</v>
      </c>
      <c r="J46" s="16">
        <v>-0.25</v>
      </c>
      <c r="K46" s="17">
        <v>180</v>
      </c>
      <c r="L46" s="16">
        <v>-0.37</v>
      </c>
      <c r="M46" s="60">
        <v>0</v>
      </c>
      <c r="N46" s="18">
        <v>-0.25</v>
      </c>
      <c r="O46" s="12">
        <v>175</v>
      </c>
      <c r="P46" s="18">
        <v>-0.12</v>
      </c>
      <c r="Q46" s="58">
        <v>0.25</v>
      </c>
      <c r="R46" s="19">
        <v>-0.5</v>
      </c>
      <c r="S46" s="20">
        <v>4</v>
      </c>
      <c r="T46" s="62">
        <v>0</v>
      </c>
      <c r="U46" s="55">
        <v>0.75</v>
      </c>
      <c r="V46" s="18">
        <v>-0.5</v>
      </c>
      <c r="W46" s="56">
        <v>170</v>
      </c>
      <c r="X46" s="55">
        <v>0.5</v>
      </c>
    </row>
    <row r="47" s="2" customFormat="1" spans="1:24">
      <c r="A47" s="12">
        <v>45</v>
      </c>
      <c r="B47" s="13" t="s">
        <v>18</v>
      </c>
      <c r="C47" s="13">
        <v>2</v>
      </c>
      <c r="D47" s="54">
        <v>7</v>
      </c>
      <c r="E47" s="14">
        <v>1</v>
      </c>
      <c r="F47" s="14">
        <v>1</v>
      </c>
      <c r="G47" s="15"/>
      <c r="H47" s="15"/>
      <c r="I47" s="57">
        <v>1.37</v>
      </c>
      <c r="J47" s="16">
        <v>-0.37</v>
      </c>
      <c r="K47" s="17">
        <v>170</v>
      </c>
      <c r="L47" s="57">
        <v>1.12</v>
      </c>
      <c r="M47" s="55">
        <v>1.12</v>
      </c>
      <c r="N47" s="18">
        <v>-0.75</v>
      </c>
      <c r="O47" s="12">
        <v>5</v>
      </c>
      <c r="P47" s="55">
        <v>0.75</v>
      </c>
      <c r="Q47" s="58">
        <v>0.62</v>
      </c>
      <c r="R47" s="19">
        <v>-0.25</v>
      </c>
      <c r="S47" s="20">
        <v>170</v>
      </c>
      <c r="T47" s="58">
        <v>0.5</v>
      </c>
      <c r="U47" s="55">
        <v>0.62</v>
      </c>
      <c r="V47" s="18">
        <v>-0.25</v>
      </c>
      <c r="W47" s="56">
        <v>40</v>
      </c>
      <c r="X47" s="55">
        <v>0.5</v>
      </c>
    </row>
    <row r="48" s="2" customFormat="1" spans="1:24">
      <c r="A48" s="12">
        <v>46</v>
      </c>
      <c r="B48" s="13" t="s">
        <v>18</v>
      </c>
      <c r="C48" s="13">
        <v>3</v>
      </c>
      <c r="D48" s="54">
        <v>8</v>
      </c>
      <c r="E48" s="14">
        <v>1</v>
      </c>
      <c r="F48" s="14">
        <v>1</v>
      </c>
      <c r="G48" s="15"/>
      <c r="H48" s="15"/>
      <c r="I48" s="16">
        <v>1.25</v>
      </c>
      <c r="J48" s="16">
        <v>-0.87</v>
      </c>
      <c r="K48" s="17">
        <v>165</v>
      </c>
      <c r="L48" s="16">
        <v>0.87</v>
      </c>
      <c r="M48" s="55">
        <v>1.25</v>
      </c>
      <c r="N48" s="18">
        <v>-0.75</v>
      </c>
      <c r="O48" s="12">
        <v>3</v>
      </c>
      <c r="P48" s="55">
        <v>0.87</v>
      </c>
      <c r="Q48" s="58">
        <v>1</v>
      </c>
      <c r="R48" s="19">
        <v>-0.5</v>
      </c>
      <c r="S48" s="20">
        <v>168</v>
      </c>
      <c r="T48" s="58">
        <v>0.75</v>
      </c>
      <c r="U48" s="55">
        <v>1.25</v>
      </c>
      <c r="V48" s="18">
        <v>-1.37</v>
      </c>
      <c r="W48" s="56">
        <v>4</v>
      </c>
      <c r="X48" s="55">
        <v>0.62</v>
      </c>
    </row>
    <row r="49" s="2" customFormat="1" spans="1:24">
      <c r="A49" s="12">
        <v>47</v>
      </c>
      <c r="B49" s="13" t="s">
        <v>18</v>
      </c>
      <c r="C49" s="64">
        <v>3</v>
      </c>
      <c r="D49" s="54">
        <v>8</v>
      </c>
      <c r="E49" s="65">
        <v>1</v>
      </c>
      <c r="F49" s="14">
        <v>1</v>
      </c>
      <c r="G49" s="15"/>
      <c r="H49" s="15"/>
      <c r="I49" s="59">
        <v>0</v>
      </c>
      <c r="J49" s="16">
        <v>-0.37</v>
      </c>
      <c r="K49" s="17">
        <v>88</v>
      </c>
      <c r="L49" s="16">
        <v>-0.12</v>
      </c>
      <c r="M49" s="55">
        <v>0.25</v>
      </c>
      <c r="N49" s="18">
        <v>-0.12</v>
      </c>
      <c r="O49" s="12">
        <v>35</v>
      </c>
      <c r="P49" s="55">
        <v>0.12</v>
      </c>
      <c r="Q49" s="58">
        <v>0.62</v>
      </c>
      <c r="R49" s="19">
        <v>-0.5</v>
      </c>
      <c r="S49" s="20">
        <v>110</v>
      </c>
      <c r="T49" s="58">
        <v>0.37</v>
      </c>
      <c r="U49" s="55">
        <v>1.12</v>
      </c>
      <c r="V49" s="18">
        <v>-0.25</v>
      </c>
      <c r="W49" s="66">
        <v>95</v>
      </c>
      <c r="X49" s="55">
        <v>1</v>
      </c>
    </row>
    <row r="50" s="2" customFormat="1" spans="1:24">
      <c r="A50" s="12">
        <v>48</v>
      </c>
      <c r="B50" s="67" t="s">
        <v>19</v>
      </c>
      <c r="C50" s="68">
        <v>3</v>
      </c>
      <c r="D50" s="54">
        <v>8</v>
      </c>
      <c r="E50" s="69">
        <v>1</v>
      </c>
      <c r="F50" s="70">
        <v>0.8</v>
      </c>
      <c r="G50" s="71"/>
      <c r="H50" s="15">
        <v>1</v>
      </c>
      <c r="I50" s="72">
        <v>-0.12</v>
      </c>
      <c r="J50" s="72">
        <v>-0.37</v>
      </c>
      <c r="K50" s="72">
        <v>4</v>
      </c>
      <c r="L50" s="72">
        <v>-0.25</v>
      </c>
      <c r="M50" s="71">
        <v>-0.37</v>
      </c>
      <c r="N50" s="71">
        <v>-0.37</v>
      </c>
      <c r="O50" s="71">
        <v>172</v>
      </c>
      <c r="P50" s="18">
        <v>-0.5</v>
      </c>
      <c r="Q50" s="73">
        <v>0.37</v>
      </c>
      <c r="R50" s="74">
        <v>-0.37</v>
      </c>
      <c r="S50" s="74">
        <v>173</v>
      </c>
      <c r="T50" s="73">
        <v>0.12</v>
      </c>
      <c r="U50" s="60">
        <v>0</v>
      </c>
      <c r="V50" s="18">
        <v>-0.5</v>
      </c>
      <c r="W50" s="71">
        <v>167</v>
      </c>
      <c r="X50" s="71">
        <v>-0.25</v>
      </c>
    </row>
    <row r="51" s="2" customFormat="1" spans="1:24">
      <c r="A51" s="12">
        <v>49</v>
      </c>
      <c r="B51" s="67" t="s">
        <v>19</v>
      </c>
      <c r="C51" s="68">
        <v>2</v>
      </c>
      <c r="D51" s="54">
        <v>7</v>
      </c>
      <c r="E51" s="69">
        <v>1</v>
      </c>
      <c r="F51" s="69">
        <v>1</v>
      </c>
      <c r="G51" s="71"/>
      <c r="H51" s="71"/>
      <c r="I51" s="75">
        <v>0.37</v>
      </c>
      <c r="J51" s="75"/>
      <c r="K51" s="75"/>
      <c r="L51" s="75">
        <v>0.37</v>
      </c>
      <c r="M51" s="55">
        <v>0.5</v>
      </c>
      <c r="N51" s="71">
        <v>-0.25</v>
      </c>
      <c r="O51" s="71">
        <v>155</v>
      </c>
      <c r="P51" s="55">
        <v>0.37</v>
      </c>
      <c r="Q51" s="73">
        <v>0.25</v>
      </c>
      <c r="R51" s="74">
        <v>-0.25</v>
      </c>
      <c r="S51" s="74">
        <v>11</v>
      </c>
      <c r="T51" s="73">
        <v>0.12</v>
      </c>
      <c r="U51" s="55">
        <v>1</v>
      </c>
      <c r="V51" s="71">
        <v>-0.25</v>
      </c>
      <c r="W51" s="71">
        <v>163</v>
      </c>
      <c r="X51" s="55">
        <v>0.87</v>
      </c>
    </row>
    <row r="52" s="2" customFormat="1" spans="1:24">
      <c r="A52" s="12">
        <v>50</v>
      </c>
      <c r="B52" s="67" t="s">
        <v>19</v>
      </c>
      <c r="C52" s="68">
        <v>2</v>
      </c>
      <c r="D52" s="54">
        <v>7</v>
      </c>
      <c r="E52" s="69">
        <v>1</v>
      </c>
      <c r="F52" s="69">
        <v>1</v>
      </c>
      <c r="G52" s="71"/>
      <c r="H52" s="71"/>
      <c r="I52" s="75">
        <v>0.5</v>
      </c>
      <c r="J52" s="76">
        <v>-0.5</v>
      </c>
      <c r="K52" s="72">
        <v>175</v>
      </c>
      <c r="L52" s="75">
        <v>0.25</v>
      </c>
      <c r="M52" s="55">
        <v>0.62</v>
      </c>
      <c r="N52" s="71">
        <v>-0.75</v>
      </c>
      <c r="O52" s="71">
        <v>175</v>
      </c>
      <c r="P52" s="55">
        <v>0.25</v>
      </c>
      <c r="Q52" s="73">
        <v>1.12</v>
      </c>
      <c r="R52" s="74">
        <v>-0.12</v>
      </c>
      <c r="S52" s="74">
        <v>5</v>
      </c>
      <c r="T52" s="73">
        <v>1</v>
      </c>
      <c r="U52" s="55">
        <v>0.87</v>
      </c>
      <c r="V52" s="18">
        <v>-0.5</v>
      </c>
      <c r="W52" s="71">
        <v>180</v>
      </c>
      <c r="X52" s="55">
        <v>0.62</v>
      </c>
    </row>
    <row r="53" s="2" customFormat="1" spans="1:24">
      <c r="A53" s="12">
        <v>51</v>
      </c>
      <c r="B53" s="67" t="s">
        <v>19</v>
      </c>
      <c r="C53" s="68">
        <v>3</v>
      </c>
      <c r="D53" s="54">
        <v>8</v>
      </c>
      <c r="E53" s="69">
        <v>1</v>
      </c>
      <c r="F53" s="69">
        <v>1</v>
      </c>
      <c r="G53" s="71"/>
      <c r="H53" s="71"/>
      <c r="I53" s="75">
        <v>0.37</v>
      </c>
      <c r="J53" s="72">
        <v>-0.25</v>
      </c>
      <c r="K53" s="72">
        <v>25</v>
      </c>
      <c r="L53" s="75">
        <v>0.25</v>
      </c>
      <c r="M53" s="55">
        <v>0.37</v>
      </c>
      <c r="N53" s="71">
        <v>-0.75</v>
      </c>
      <c r="O53" s="71">
        <v>5</v>
      </c>
      <c r="P53" s="60">
        <v>0</v>
      </c>
      <c r="Q53" s="73">
        <v>1.12</v>
      </c>
      <c r="R53" s="74">
        <v>-0.37</v>
      </c>
      <c r="S53" s="74">
        <v>5</v>
      </c>
      <c r="T53" s="73">
        <v>0.87</v>
      </c>
      <c r="U53" s="55">
        <v>1.25</v>
      </c>
      <c r="V53" s="71">
        <v>-0.62</v>
      </c>
      <c r="W53" s="71">
        <v>180</v>
      </c>
      <c r="X53" s="55">
        <v>0.87</v>
      </c>
    </row>
    <row r="54" s="2" customFormat="1" spans="1:24">
      <c r="A54" s="12">
        <v>52</v>
      </c>
      <c r="B54" s="67" t="s">
        <v>19</v>
      </c>
      <c r="C54" s="68">
        <v>6</v>
      </c>
      <c r="D54" s="54">
        <v>12</v>
      </c>
      <c r="E54" s="69">
        <v>1</v>
      </c>
      <c r="F54" s="69">
        <v>1</v>
      </c>
      <c r="G54" s="71"/>
      <c r="H54" s="71"/>
      <c r="I54" s="72">
        <v>-0.25</v>
      </c>
      <c r="J54" s="72">
        <v>-0.25</v>
      </c>
      <c r="K54" s="72">
        <v>30</v>
      </c>
      <c r="L54" s="72">
        <v>-0.37</v>
      </c>
      <c r="M54" s="55">
        <v>0.37</v>
      </c>
      <c r="N54" s="18">
        <v>-0.5</v>
      </c>
      <c r="O54" s="71">
        <v>160</v>
      </c>
      <c r="P54" s="55">
        <v>0.12</v>
      </c>
      <c r="Q54" s="73">
        <v>0.37</v>
      </c>
      <c r="R54" s="74">
        <v>-0.37</v>
      </c>
      <c r="S54" s="74">
        <v>20</v>
      </c>
      <c r="T54" s="73">
        <v>0.12</v>
      </c>
      <c r="U54" s="55">
        <v>0.75</v>
      </c>
      <c r="V54" s="71">
        <v>-0.75</v>
      </c>
      <c r="W54" s="71">
        <v>160</v>
      </c>
      <c r="X54" s="55">
        <v>0.37</v>
      </c>
    </row>
    <row r="55" s="2" customFormat="1" spans="1:24">
      <c r="A55" s="12">
        <v>53</v>
      </c>
      <c r="B55" s="67" t="s">
        <v>19</v>
      </c>
      <c r="C55" s="68">
        <v>2</v>
      </c>
      <c r="D55" s="54">
        <v>7</v>
      </c>
      <c r="E55" s="69">
        <v>1</v>
      </c>
      <c r="F55" s="69">
        <v>1</v>
      </c>
      <c r="G55" s="71"/>
      <c r="H55" s="71"/>
      <c r="I55" s="75">
        <v>0.87</v>
      </c>
      <c r="J55" s="72">
        <v>-0.25</v>
      </c>
      <c r="K55" s="72">
        <v>35</v>
      </c>
      <c r="L55" s="75">
        <v>0.75</v>
      </c>
      <c r="M55" s="55">
        <v>0.87</v>
      </c>
      <c r="N55" s="18">
        <v>-0.5</v>
      </c>
      <c r="O55" s="71">
        <v>140</v>
      </c>
      <c r="P55" s="55">
        <v>0.62</v>
      </c>
      <c r="Q55" s="74">
        <v>0.75</v>
      </c>
      <c r="R55" s="74">
        <v>-0.25</v>
      </c>
      <c r="S55" s="74">
        <v>25</v>
      </c>
      <c r="T55" s="73">
        <v>0.62</v>
      </c>
      <c r="U55" s="55">
        <v>1.12</v>
      </c>
      <c r="V55" s="71">
        <v>-0.75</v>
      </c>
      <c r="W55" s="71">
        <v>150</v>
      </c>
      <c r="X55" s="55">
        <v>0.75</v>
      </c>
    </row>
    <row r="56" s="2" customFormat="1" spans="1:24">
      <c r="A56" s="12">
        <v>54</v>
      </c>
      <c r="B56" s="67" t="s">
        <v>19</v>
      </c>
      <c r="C56" s="68">
        <v>3</v>
      </c>
      <c r="D56" s="54">
        <v>7</v>
      </c>
      <c r="E56" s="69">
        <v>1</v>
      </c>
      <c r="F56" s="70">
        <v>0.25</v>
      </c>
      <c r="G56" s="71"/>
      <c r="H56" s="15">
        <v>1</v>
      </c>
      <c r="I56" s="75">
        <v>0.12</v>
      </c>
      <c r="J56" s="72">
        <v>-0.87</v>
      </c>
      <c r="K56" s="72">
        <v>10</v>
      </c>
      <c r="L56" s="72">
        <v>-0.37</v>
      </c>
      <c r="M56" s="18">
        <v>-1</v>
      </c>
      <c r="N56" s="71">
        <v>-0.62</v>
      </c>
      <c r="O56" s="71">
        <v>175</v>
      </c>
      <c r="P56" s="71">
        <v>-1.25</v>
      </c>
      <c r="Q56" s="73">
        <v>0.12</v>
      </c>
      <c r="R56" s="74">
        <v>-0.37</v>
      </c>
      <c r="S56" s="74">
        <v>10</v>
      </c>
      <c r="T56" s="74">
        <v>-0.12</v>
      </c>
      <c r="U56" s="71">
        <v>-0.87</v>
      </c>
      <c r="V56" s="71">
        <v>-0.37</v>
      </c>
      <c r="W56" s="71">
        <v>180</v>
      </c>
      <c r="X56" s="18">
        <v>-1</v>
      </c>
    </row>
    <row r="57" s="2" customFormat="1" spans="1:24">
      <c r="A57" s="12">
        <v>55</v>
      </c>
      <c r="B57" s="67" t="s">
        <v>19</v>
      </c>
      <c r="C57" s="68">
        <v>1</v>
      </c>
      <c r="D57" s="54">
        <v>7</v>
      </c>
      <c r="E57" s="70">
        <v>0.6</v>
      </c>
      <c r="F57" s="69">
        <v>1</v>
      </c>
      <c r="G57" s="15">
        <v>1</v>
      </c>
      <c r="H57" s="71"/>
      <c r="I57" s="76">
        <v>-7.5</v>
      </c>
      <c r="J57" s="76">
        <v>-0.5</v>
      </c>
      <c r="K57" s="72">
        <v>10</v>
      </c>
      <c r="L57" s="72">
        <v>-7.75</v>
      </c>
      <c r="M57" s="71">
        <v>-10.37</v>
      </c>
      <c r="N57" s="71">
        <v>-0.75</v>
      </c>
      <c r="O57" s="71">
        <v>165</v>
      </c>
      <c r="P57" s="71">
        <v>-10.75</v>
      </c>
      <c r="Q57" s="73">
        <v>0.5</v>
      </c>
      <c r="R57" s="74">
        <v>-0.75</v>
      </c>
      <c r="S57" s="74">
        <v>5</v>
      </c>
      <c r="T57" s="73">
        <v>0.12</v>
      </c>
      <c r="U57" s="55">
        <v>0.5</v>
      </c>
      <c r="V57" s="71">
        <v>-0.75</v>
      </c>
      <c r="W57" s="71">
        <v>170</v>
      </c>
      <c r="X57" s="55">
        <v>0.12</v>
      </c>
    </row>
    <row r="58" s="2" customFormat="1" spans="1:24">
      <c r="A58" s="12">
        <v>56</v>
      </c>
      <c r="B58" s="67" t="s">
        <v>19</v>
      </c>
      <c r="C58" s="68">
        <v>3</v>
      </c>
      <c r="D58" s="54">
        <v>9</v>
      </c>
      <c r="E58" s="69">
        <v>1</v>
      </c>
      <c r="F58" s="69">
        <v>1</v>
      </c>
      <c r="G58" s="71"/>
      <c r="H58" s="71"/>
      <c r="I58" s="75">
        <v>0.12</v>
      </c>
      <c r="J58" s="76">
        <v>-0.5</v>
      </c>
      <c r="K58" s="72">
        <v>15</v>
      </c>
      <c r="L58" s="72">
        <v>-0.12</v>
      </c>
      <c r="M58" s="60">
        <v>0</v>
      </c>
      <c r="N58" s="71">
        <v>-0.25</v>
      </c>
      <c r="O58" s="71">
        <v>175</v>
      </c>
      <c r="P58" s="71">
        <v>-0.12</v>
      </c>
      <c r="Q58" s="73">
        <v>0.25</v>
      </c>
      <c r="R58" s="73"/>
      <c r="S58" s="73"/>
      <c r="T58" s="73">
        <v>0.25</v>
      </c>
      <c r="U58" s="71">
        <v>-0.12</v>
      </c>
      <c r="V58" s="71"/>
      <c r="W58" s="71"/>
      <c r="X58" s="71">
        <v>-0.12</v>
      </c>
    </row>
    <row r="59" s="2" customFormat="1" spans="1:24">
      <c r="A59" s="12">
        <v>57</v>
      </c>
      <c r="B59" s="67" t="s">
        <v>19</v>
      </c>
      <c r="C59" s="68">
        <v>2</v>
      </c>
      <c r="D59" s="54">
        <v>7</v>
      </c>
      <c r="E59" s="70">
        <v>0.4</v>
      </c>
      <c r="F59" s="69">
        <v>1</v>
      </c>
      <c r="G59" s="15">
        <v>1</v>
      </c>
      <c r="H59" s="15">
        <v>1</v>
      </c>
      <c r="I59" s="72">
        <v>-1.12</v>
      </c>
      <c r="J59" s="72">
        <v>-0.12</v>
      </c>
      <c r="K59" s="72">
        <v>45</v>
      </c>
      <c r="L59" s="72">
        <v>-1.12</v>
      </c>
      <c r="M59" s="71">
        <v>-0.12</v>
      </c>
      <c r="N59" s="71">
        <v>-0.25</v>
      </c>
      <c r="O59" s="71">
        <v>90</v>
      </c>
      <c r="P59" s="71">
        <v>-0.25</v>
      </c>
      <c r="Q59" s="74">
        <v>-0.62</v>
      </c>
      <c r="R59" s="74"/>
      <c r="S59" s="74"/>
      <c r="T59" s="74">
        <v>-0.62</v>
      </c>
      <c r="U59" s="71">
        <v>-0.25</v>
      </c>
      <c r="V59" s="71">
        <v>-0.37</v>
      </c>
      <c r="W59" s="71">
        <v>10</v>
      </c>
      <c r="X59" s="71">
        <v>-0.37</v>
      </c>
    </row>
    <row r="60" s="2" customFormat="1" spans="1:24">
      <c r="A60" s="12">
        <v>58</v>
      </c>
      <c r="B60" s="67" t="s">
        <v>19</v>
      </c>
      <c r="C60" s="68">
        <v>1</v>
      </c>
      <c r="D60" s="54">
        <v>6</v>
      </c>
      <c r="E60" s="69">
        <v>1</v>
      </c>
      <c r="F60" s="70">
        <v>0.8</v>
      </c>
      <c r="G60" s="71"/>
      <c r="H60" s="15">
        <v>1</v>
      </c>
      <c r="I60" s="77">
        <v>0</v>
      </c>
      <c r="J60" s="72">
        <v>-0.62</v>
      </c>
      <c r="K60" s="72">
        <v>5</v>
      </c>
      <c r="L60" s="72">
        <v>-0.25</v>
      </c>
      <c r="M60" s="55">
        <v>0.25</v>
      </c>
      <c r="N60" s="18">
        <v>-1</v>
      </c>
      <c r="O60" s="71">
        <v>175</v>
      </c>
      <c r="P60" s="71">
        <v>-0.25</v>
      </c>
      <c r="Q60" s="73">
        <v>0.37</v>
      </c>
      <c r="R60" s="74">
        <v>-0.5</v>
      </c>
      <c r="S60" s="74">
        <v>5</v>
      </c>
      <c r="T60" s="73">
        <v>0.12</v>
      </c>
      <c r="U60" s="55">
        <v>0.5</v>
      </c>
      <c r="V60" s="18">
        <v>-1</v>
      </c>
      <c r="W60" s="71">
        <v>180</v>
      </c>
      <c r="X60" s="60">
        <v>0</v>
      </c>
    </row>
    <row r="61" s="2" customFormat="1" spans="1:24">
      <c r="A61" s="12">
        <v>59</v>
      </c>
      <c r="B61" s="67" t="s">
        <v>19</v>
      </c>
      <c r="C61" s="68">
        <v>1</v>
      </c>
      <c r="D61" s="54">
        <v>6</v>
      </c>
      <c r="E61" s="69">
        <v>1</v>
      </c>
      <c r="F61" s="69">
        <v>1</v>
      </c>
      <c r="G61" s="71"/>
      <c r="H61" s="71"/>
      <c r="I61" s="75">
        <v>0.25</v>
      </c>
      <c r="J61" s="72">
        <v>-0.12</v>
      </c>
      <c r="K61" s="72">
        <v>170</v>
      </c>
      <c r="L61" s="75">
        <v>0.12</v>
      </c>
      <c r="M61" s="55">
        <v>0.37</v>
      </c>
      <c r="N61" s="71">
        <v>-0.37</v>
      </c>
      <c r="O61" s="71">
        <v>170</v>
      </c>
      <c r="P61" s="55">
        <v>0.12</v>
      </c>
      <c r="Q61" s="73">
        <v>1.12</v>
      </c>
      <c r="R61" s="74">
        <v>-0.62</v>
      </c>
      <c r="S61" s="74">
        <v>10</v>
      </c>
      <c r="T61" s="73">
        <v>0.75</v>
      </c>
      <c r="U61" s="55">
        <v>1</v>
      </c>
      <c r="V61" s="71">
        <v>-0.61</v>
      </c>
      <c r="W61" s="71">
        <v>175</v>
      </c>
      <c r="X61" s="55">
        <v>0.62</v>
      </c>
    </row>
    <row r="62" s="2" customFormat="1" spans="1:24">
      <c r="A62" s="12">
        <v>60</v>
      </c>
      <c r="B62" s="67" t="s">
        <v>19</v>
      </c>
      <c r="C62" s="68">
        <v>3</v>
      </c>
      <c r="D62" s="54">
        <v>8</v>
      </c>
      <c r="E62" s="69">
        <v>1</v>
      </c>
      <c r="F62" s="69">
        <v>1</v>
      </c>
      <c r="G62" s="71"/>
      <c r="H62" s="71"/>
      <c r="I62" s="77">
        <v>0</v>
      </c>
      <c r="J62" s="72">
        <v>-0.25</v>
      </c>
      <c r="K62" s="72">
        <v>10</v>
      </c>
      <c r="L62" s="72">
        <v>-0.12</v>
      </c>
      <c r="M62" s="55">
        <v>0.5</v>
      </c>
      <c r="N62" s="18">
        <v>-0.5</v>
      </c>
      <c r="O62" s="71">
        <v>10</v>
      </c>
      <c r="P62" s="55">
        <v>0.25</v>
      </c>
      <c r="Q62" s="73">
        <v>0.5</v>
      </c>
      <c r="R62" s="74">
        <v>-0.25</v>
      </c>
      <c r="S62" s="74">
        <v>21</v>
      </c>
      <c r="T62" s="73">
        <v>0.37</v>
      </c>
      <c r="U62" s="55">
        <v>0.87</v>
      </c>
      <c r="V62" s="60">
        <v>1</v>
      </c>
      <c r="W62" s="71">
        <v>2</v>
      </c>
      <c r="X62" s="55">
        <v>0.37</v>
      </c>
    </row>
    <row r="63" s="2" customFormat="1" spans="1:24">
      <c r="A63" s="12">
        <v>61</v>
      </c>
      <c r="B63" s="67" t="s">
        <v>19</v>
      </c>
      <c r="C63" s="68">
        <v>3</v>
      </c>
      <c r="D63" s="54">
        <v>8</v>
      </c>
      <c r="E63" s="69">
        <v>1</v>
      </c>
      <c r="F63" s="69">
        <v>1</v>
      </c>
      <c r="G63" s="71"/>
      <c r="H63" s="71"/>
      <c r="I63" s="77">
        <v>0</v>
      </c>
      <c r="J63" s="72">
        <v>-0.75</v>
      </c>
      <c r="K63" s="72">
        <v>171</v>
      </c>
      <c r="L63" s="72">
        <v>-0.37</v>
      </c>
      <c r="M63" s="71">
        <v>-0.25</v>
      </c>
      <c r="N63" s="71">
        <v>-0.12</v>
      </c>
      <c r="O63" s="71">
        <v>4</v>
      </c>
      <c r="P63" s="71">
        <v>-0.25</v>
      </c>
      <c r="Q63" s="73">
        <v>0.12</v>
      </c>
      <c r="R63" s="74">
        <v>-0.37</v>
      </c>
      <c r="S63" s="74">
        <v>169</v>
      </c>
      <c r="T63" s="74">
        <v>-0.12</v>
      </c>
      <c r="U63" s="71">
        <v>-0.12</v>
      </c>
      <c r="V63" s="71">
        <v>-0.37</v>
      </c>
      <c r="W63" s="71">
        <v>178</v>
      </c>
      <c r="X63" s="71">
        <v>-0.25</v>
      </c>
    </row>
    <row r="64" s="2" customFormat="1" spans="1:24">
      <c r="A64" s="12">
        <v>62</v>
      </c>
      <c r="B64" s="67" t="s">
        <v>19</v>
      </c>
      <c r="C64" s="68">
        <v>3</v>
      </c>
      <c r="D64" s="54">
        <v>8</v>
      </c>
      <c r="E64" s="70">
        <v>0.5</v>
      </c>
      <c r="F64" s="70">
        <v>0.5</v>
      </c>
      <c r="G64" s="71">
        <v>0.5</v>
      </c>
      <c r="H64" s="71">
        <v>0.5</v>
      </c>
      <c r="I64" s="75">
        <v>0.12</v>
      </c>
      <c r="J64" s="72">
        <v>-1.12</v>
      </c>
      <c r="K64" s="72">
        <v>165</v>
      </c>
      <c r="L64" s="72">
        <v>-0.37</v>
      </c>
      <c r="M64" s="55">
        <v>0.62</v>
      </c>
      <c r="N64" s="18">
        <v>-2</v>
      </c>
      <c r="O64" s="71">
        <v>5</v>
      </c>
      <c r="P64" s="71">
        <v>-0.37</v>
      </c>
      <c r="Q64" s="73">
        <v>0.5</v>
      </c>
      <c r="R64" s="78">
        <v>-1</v>
      </c>
      <c r="S64" s="74">
        <v>168</v>
      </c>
      <c r="T64" s="79">
        <v>0</v>
      </c>
      <c r="U64" s="55">
        <v>1.12</v>
      </c>
      <c r="V64" s="71">
        <v>-1.75</v>
      </c>
      <c r="W64" s="71">
        <v>2</v>
      </c>
      <c r="X64" s="55">
        <v>0.25</v>
      </c>
    </row>
    <row r="65" s="2" customFormat="1" spans="1:24">
      <c r="A65" s="12">
        <v>63</v>
      </c>
      <c r="B65" s="67" t="s">
        <v>19</v>
      </c>
      <c r="C65" s="68">
        <v>2</v>
      </c>
      <c r="D65" s="54">
        <v>7</v>
      </c>
      <c r="E65" s="69">
        <v>1</v>
      </c>
      <c r="F65" s="69">
        <v>1</v>
      </c>
      <c r="G65" s="71"/>
      <c r="H65" s="71"/>
      <c r="I65" s="75">
        <v>0.87</v>
      </c>
      <c r="J65" s="76">
        <v>-0.5</v>
      </c>
      <c r="K65" s="72">
        <v>10</v>
      </c>
      <c r="L65" s="75">
        <v>0.62</v>
      </c>
      <c r="M65" s="55">
        <v>0.5</v>
      </c>
      <c r="N65" s="71">
        <v>-0.37</v>
      </c>
      <c r="O65" s="71">
        <v>175</v>
      </c>
      <c r="P65" s="55">
        <v>0.37</v>
      </c>
      <c r="Q65" s="73">
        <v>1</v>
      </c>
      <c r="R65" s="78">
        <v>-0.5</v>
      </c>
      <c r="S65" s="74">
        <v>3</v>
      </c>
      <c r="T65" s="73">
        <v>0.75</v>
      </c>
      <c r="U65" s="55">
        <v>0.62</v>
      </c>
      <c r="V65" s="71">
        <v>-0.25</v>
      </c>
      <c r="W65" s="71">
        <v>179</v>
      </c>
      <c r="X65" s="55">
        <v>0.5</v>
      </c>
    </row>
    <row r="66" s="2" customFormat="1" spans="1:24">
      <c r="A66" s="12">
        <v>64</v>
      </c>
      <c r="B66" s="67" t="s">
        <v>19</v>
      </c>
      <c r="C66" s="68">
        <v>2</v>
      </c>
      <c r="D66" s="54">
        <v>8</v>
      </c>
      <c r="E66" s="69">
        <v>1</v>
      </c>
      <c r="F66" s="69">
        <v>1</v>
      </c>
      <c r="G66" s="71"/>
      <c r="H66" s="71"/>
      <c r="I66" s="75">
        <v>0.62</v>
      </c>
      <c r="J66" s="72">
        <v>-0.37</v>
      </c>
      <c r="K66" s="72">
        <v>170</v>
      </c>
      <c r="L66" s="75">
        <v>0.37</v>
      </c>
      <c r="M66" s="55">
        <v>1.25</v>
      </c>
      <c r="N66" s="18">
        <v>-0.5</v>
      </c>
      <c r="O66" s="71">
        <v>165</v>
      </c>
      <c r="P66" s="55">
        <v>1</v>
      </c>
      <c r="Q66" s="73">
        <v>0.62</v>
      </c>
      <c r="R66" s="78">
        <v>-0.5</v>
      </c>
      <c r="S66" s="74">
        <v>168</v>
      </c>
      <c r="T66" s="73">
        <v>0.37</v>
      </c>
      <c r="U66" s="55">
        <v>1.5</v>
      </c>
      <c r="V66" s="71">
        <v>-0.62</v>
      </c>
      <c r="W66" s="71">
        <v>161</v>
      </c>
      <c r="X66" s="55">
        <v>1.12</v>
      </c>
    </row>
    <row r="67" s="2" customFormat="1" spans="1:24">
      <c r="A67" s="12">
        <v>65</v>
      </c>
      <c r="B67" s="67" t="s">
        <v>19</v>
      </c>
      <c r="C67" s="68">
        <v>4</v>
      </c>
      <c r="D67" s="54">
        <v>9</v>
      </c>
      <c r="E67" s="69">
        <v>1</v>
      </c>
      <c r="F67" s="69">
        <v>1</v>
      </c>
      <c r="G67" s="71"/>
      <c r="H67" s="71"/>
      <c r="I67" s="75">
        <v>0.12</v>
      </c>
      <c r="J67" s="72">
        <v>-0.62</v>
      </c>
      <c r="K67" s="72">
        <v>20</v>
      </c>
      <c r="L67" s="72">
        <v>-0.12</v>
      </c>
      <c r="M67" s="55">
        <v>0.12</v>
      </c>
      <c r="N67" s="18">
        <v>-1</v>
      </c>
      <c r="O67" s="71">
        <v>170</v>
      </c>
      <c r="P67" s="71">
        <v>-0.37</v>
      </c>
      <c r="Q67" s="73">
        <v>0.75</v>
      </c>
      <c r="R67" s="74">
        <v>-1.37</v>
      </c>
      <c r="S67" s="74">
        <v>16</v>
      </c>
      <c r="T67" s="73">
        <v>0.12</v>
      </c>
      <c r="U67" s="55">
        <v>1.37</v>
      </c>
      <c r="V67" s="71">
        <v>-1.12</v>
      </c>
      <c r="W67" s="71">
        <v>158</v>
      </c>
      <c r="X67" s="55">
        <v>0.75</v>
      </c>
    </row>
    <row r="68" s="2" customFormat="1" spans="1:24">
      <c r="A68" s="12">
        <v>66</v>
      </c>
      <c r="B68" s="67" t="s">
        <v>19</v>
      </c>
      <c r="C68" s="68">
        <v>3</v>
      </c>
      <c r="D68" s="54">
        <v>9</v>
      </c>
      <c r="E68" s="70">
        <v>0.4</v>
      </c>
      <c r="F68" s="70">
        <v>0.3</v>
      </c>
      <c r="G68" s="15">
        <v>1</v>
      </c>
      <c r="H68" s="15">
        <v>1</v>
      </c>
      <c r="I68" s="72">
        <v>-0.87</v>
      </c>
      <c r="J68" s="72">
        <v>-0.25</v>
      </c>
      <c r="K68" s="72">
        <v>104</v>
      </c>
      <c r="L68" s="76">
        <v>-1</v>
      </c>
      <c r="M68" s="71">
        <v>-1.75</v>
      </c>
      <c r="N68" s="71">
        <v>-0.25</v>
      </c>
      <c r="O68" s="71">
        <v>179</v>
      </c>
      <c r="P68" s="71">
        <v>-1.87</v>
      </c>
      <c r="Q68" s="74">
        <v>-0.25</v>
      </c>
      <c r="R68" s="74">
        <v>-0.12</v>
      </c>
      <c r="S68" s="74">
        <v>120</v>
      </c>
      <c r="T68" s="74">
        <v>-0.25</v>
      </c>
      <c r="U68" s="71">
        <v>-0.62</v>
      </c>
      <c r="V68" s="71">
        <v>-0.37</v>
      </c>
      <c r="W68" s="71">
        <v>170</v>
      </c>
      <c r="X68" s="71">
        <v>-0.75</v>
      </c>
    </row>
    <row r="69" s="2" customFormat="1" spans="1:24">
      <c r="A69" s="12">
        <v>67</v>
      </c>
      <c r="B69" s="68" t="s">
        <v>19</v>
      </c>
      <c r="C69" s="68">
        <v>3</v>
      </c>
      <c r="D69" s="54">
        <v>9</v>
      </c>
      <c r="E69" s="69">
        <v>1</v>
      </c>
      <c r="F69" s="69">
        <v>1</v>
      </c>
      <c r="G69" s="71"/>
      <c r="H69" s="71"/>
      <c r="I69" s="75">
        <v>0.5</v>
      </c>
      <c r="J69" s="72">
        <v>-0.75</v>
      </c>
      <c r="K69" s="72">
        <v>180</v>
      </c>
      <c r="L69" s="75">
        <v>0.12</v>
      </c>
      <c r="M69" s="55">
        <v>0.12</v>
      </c>
      <c r="N69" s="71">
        <v>-0.12</v>
      </c>
      <c r="O69" s="71">
        <v>170</v>
      </c>
      <c r="P69" s="60">
        <v>0</v>
      </c>
      <c r="Q69" s="73">
        <v>0.87</v>
      </c>
      <c r="R69" s="78">
        <v>-1</v>
      </c>
      <c r="S69" s="74">
        <v>5</v>
      </c>
      <c r="T69" s="73">
        <v>0.37</v>
      </c>
      <c r="U69" s="55">
        <v>0.75</v>
      </c>
      <c r="V69" s="71">
        <v>-0.37</v>
      </c>
      <c r="W69" s="71">
        <v>180</v>
      </c>
      <c r="X69" s="55">
        <v>0.62</v>
      </c>
    </row>
    <row r="70" s="2" customFormat="1" spans="1:24">
      <c r="A70" s="12">
        <v>68</v>
      </c>
      <c r="B70" s="68" t="s">
        <v>20</v>
      </c>
      <c r="C70" s="68">
        <v>1</v>
      </c>
      <c r="D70" s="54">
        <v>6</v>
      </c>
      <c r="E70" s="69">
        <v>1</v>
      </c>
      <c r="F70" s="69">
        <v>1</v>
      </c>
      <c r="G70" s="71"/>
      <c r="H70" s="71"/>
      <c r="I70" s="75">
        <v>0.87</v>
      </c>
      <c r="J70" s="72">
        <v>-0.62</v>
      </c>
      <c r="K70" s="72">
        <v>2</v>
      </c>
      <c r="L70" s="75">
        <v>0.5</v>
      </c>
      <c r="M70" s="55">
        <v>0.25</v>
      </c>
      <c r="N70" s="18">
        <v>-0.5</v>
      </c>
      <c r="O70" s="71">
        <v>176</v>
      </c>
      <c r="P70" s="60">
        <v>0</v>
      </c>
      <c r="Q70" s="73">
        <v>1.25</v>
      </c>
      <c r="R70" s="74">
        <v>-0.62</v>
      </c>
      <c r="S70" s="74">
        <v>175</v>
      </c>
      <c r="T70" s="73">
        <v>0.87</v>
      </c>
      <c r="U70" s="55">
        <v>0.87</v>
      </c>
      <c r="V70" s="71">
        <v>-0.62</v>
      </c>
      <c r="W70" s="71">
        <v>175</v>
      </c>
      <c r="X70" s="55">
        <v>0.5</v>
      </c>
    </row>
    <row r="71" s="2" customFormat="1" spans="1:24">
      <c r="A71" s="12">
        <v>69</v>
      </c>
      <c r="B71" s="68" t="s">
        <v>20</v>
      </c>
      <c r="C71" s="68">
        <v>1</v>
      </c>
      <c r="D71" s="54">
        <v>6</v>
      </c>
      <c r="E71" s="69">
        <v>1</v>
      </c>
      <c r="F71" s="69">
        <v>1</v>
      </c>
      <c r="G71" s="71"/>
      <c r="H71" s="71"/>
      <c r="I71" s="75">
        <v>0.37</v>
      </c>
      <c r="J71" s="72">
        <v>-0.37</v>
      </c>
      <c r="K71" s="72">
        <v>63</v>
      </c>
      <c r="L71" s="75">
        <v>0.12</v>
      </c>
      <c r="M71" s="55">
        <v>0.37</v>
      </c>
      <c r="N71" s="71">
        <v>-0.25</v>
      </c>
      <c r="O71" s="71">
        <v>179</v>
      </c>
      <c r="P71" s="55">
        <v>0.25</v>
      </c>
      <c r="Q71" s="73">
        <v>1.12</v>
      </c>
      <c r="R71" s="74">
        <v>-0.75</v>
      </c>
      <c r="S71" s="74">
        <v>164</v>
      </c>
      <c r="T71" s="73">
        <v>0.75</v>
      </c>
      <c r="U71" s="55">
        <v>1.25</v>
      </c>
      <c r="V71" s="71">
        <v>-0.25</v>
      </c>
      <c r="W71" s="71">
        <v>157</v>
      </c>
      <c r="X71" s="55">
        <v>1.12</v>
      </c>
    </row>
    <row r="72" s="2" customFormat="1" spans="1:24">
      <c r="A72" s="12">
        <v>70</v>
      </c>
      <c r="B72" s="68" t="s">
        <v>20</v>
      </c>
      <c r="C72" s="68">
        <v>2</v>
      </c>
      <c r="D72" s="54">
        <v>7</v>
      </c>
      <c r="E72" s="70">
        <v>0.6</v>
      </c>
      <c r="F72" s="70">
        <v>0.5</v>
      </c>
      <c r="G72" s="15">
        <v>1</v>
      </c>
      <c r="H72" s="15">
        <v>1</v>
      </c>
      <c r="I72" s="76">
        <v>-1</v>
      </c>
      <c r="J72" s="76">
        <v>-0.5</v>
      </c>
      <c r="K72" s="72">
        <v>177</v>
      </c>
      <c r="L72" s="72">
        <v>-1.25</v>
      </c>
      <c r="M72" s="71">
        <v>-0.75</v>
      </c>
      <c r="N72" s="71">
        <v>-0.25</v>
      </c>
      <c r="O72" s="71">
        <v>1</v>
      </c>
      <c r="P72" s="71">
        <v>-0.87</v>
      </c>
      <c r="Q72" s="74">
        <v>-0.75</v>
      </c>
      <c r="R72" s="74">
        <v>-0.62</v>
      </c>
      <c r="S72" s="74">
        <v>2</v>
      </c>
      <c r="T72" s="78">
        <v>-1</v>
      </c>
      <c r="U72" s="71">
        <v>-0.37</v>
      </c>
      <c r="V72" s="18">
        <v>-0.5</v>
      </c>
      <c r="W72" s="71">
        <v>7</v>
      </c>
      <c r="X72" s="71">
        <v>-0.62</v>
      </c>
    </row>
    <row r="73" s="2" customFormat="1" spans="1:24">
      <c r="A73" s="12">
        <v>71</v>
      </c>
      <c r="B73" s="68" t="s">
        <v>20</v>
      </c>
      <c r="C73" s="68">
        <v>6</v>
      </c>
      <c r="D73" s="54">
        <v>12</v>
      </c>
      <c r="E73" s="70">
        <v>0.6</v>
      </c>
      <c r="F73" s="69">
        <v>1</v>
      </c>
      <c r="G73" s="15">
        <v>1</v>
      </c>
      <c r="H73" s="71"/>
      <c r="I73" s="72">
        <v>-0.87</v>
      </c>
      <c r="J73" s="72">
        <v>-0.62</v>
      </c>
      <c r="K73" s="72">
        <v>167</v>
      </c>
      <c r="L73" s="72">
        <v>-1.12</v>
      </c>
      <c r="M73" s="71">
        <v>-0.25</v>
      </c>
      <c r="N73" s="71">
        <v>-0.37</v>
      </c>
      <c r="O73" s="71">
        <v>141</v>
      </c>
      <c r="P73" s="71">
        <v>-0.37</v>
      </c>
      <c r="Q73" s="74">
        <v>-0.25</v>
      </c>
      <c r="R73" s="74">
        <v>-0.62</v>
      </c>
      <c r="S73" s="74">
        <v>170</v>
      </c>
      <c r="T73" s="78">
        <v>-0.5</v>
      </c>
      <c r="U73" s="60">
        <v>0</v>
      </c>
      <c r="V73" s="71">
        <v>-0.75</v>
      </c>
      <c r="W73" s="71">
        <v>160</v>
      </c>
      <c r="X73" s="71">
        <v>-0.37</v>
      </c>
    </row>
    <row r="74" s="2" customFormat="1" spans="1:24">
      <c r="A74" s="12">
        <v>72</v>
      </c>
      <c r="B74" s="68" t="s">
        <v>20</v>
      </c>
      <c r="C74" s="68">
        <v>1</v>
      </c>
      <c r="D74" s="54">
        <v>7</v>
      </c>
      <c r="E74" s="69">
        <v>1</v>
      </c>
      <c r="F74" s="69">
        <v>1</v>
      </c>
      <c r="G74" s="71"/>
      <c r="H74" s="71"/>
      <c r="I74" s="75">
        <v>0.5</v>
      </c>
      <c r="J74" s="72">
        <v>-0.12</v>
      </c>
      <c r="K74" s="72">
        <v>165</v>
      </c>
      <c r="L74" s="75">
        <v>0.37</v>
      </c>
      <c r="M74" s="55">
        <v>0.75</v>
      </c>
      <c r="N74" s="71">
        <v>-0.37</v>
      </c>
      <c r="O74" s="71">
        <v>35</v>
      </c>
      <c r="P74" s="55">
        <v>0.62</v>
      </c>
      <c r="Q74" s="73">
        <v>0.87</v>
      </c>
      <c r="R74" s="78">
        <v>-0.5</v>
      </c>
      <c r="S74" s="74">
        <v>165</v>
      </c>
      <c r="T74" s="73">
        <v>0.62</v>
      </c>
      <c r="U74" s="55">
        <v>1</v>
      </c>
      <c r="V74" s="71">
        <v>-0.25</v>
      </c>
      <c r="W74" s="71">
        <v>45</v>
      </c>
      <c r="X74" s="55">
        <v>0.87</v>
      </c>
    </row>
    <row r="75" s="2" customFormat="1" spans="1:24">
      <c r="A75" s="12">
        <v>73</v>
      </c>
      <c r="B75" s="68" t="s">
        <v>20</v>
      </c>
      <c r="C75" s="68">
        <v>4</v>
      </c>
      <c r="D75" s="54">
        <v>9</v>
      </c>
      <c r="E75" s="70">
        <v>0.8</v>
      </c>
      <c r="F75" s="69">
        <v>1</v>
      </c>
      <c r="G75" s="15">
        <v>1</v>
      </c>
      <c r="H75" s="71"/>
      <c r="I75" s="72">
        <v>-0.37</v>
      </c>
      <c r="J75" s="72">
        <v>-0.12</v>
      </c>
      <c r="K75" s="72">
        <v>155</v>
      </c>
      <c r="L75" s="72">
        <v>-0.37</v>
      </c>
      <c r="M75" s="71">
        <v>-0.12</v>
      </c>
      <c r="N75" s="71">
        <v>-0.12</v>
      </c>
      <c r="O75" s="71">
        <v>21</v>
      </c>
      <c r="P75" s="71">
        <v>-0.12</v>
      </c>
      <c r="Q75" s="74">
        <v>-0.25</v>
      </c>
      <c r="R75" s="74">
        <v>-0.12</v>
      </c>
      <c r="S75" s="74">
        <v>145</v>
      </c>
      <c r="T75" s="74">
        <v>-0.25</v>
      </c>
      <c r="U75" s="60">
        <v>0</v>
      </c>
      <c r="V75" s="71">
        <v>-0.25</v>
      </c>
      <c r="W75" s="71">
        <v>5</v>
      </c>
      <c r="X75" s="71">
        <v>-0.12</v>
      </c>
    </row>
    <row r="76" s="2" customFormat="1" spans="1:24">
      <c r="A76" s="12">
        <v>74</v>
      </c>
      <c r="B76" s="68" t="s">
        <v>20</v>
      </c>
      <c r="C76" s="68">
        <v>1</v>
      </c>
      <c r="D76" s="54">
        <v>6</v>
      </c>
      <c r="E76" s="69">
        <v>1</v>
      </c>
      <c r="F76" s="69">
        <v>1</v>
      </c>
      <c r="G76" s="71"/>
      <c r="H76" s="71"/>
      <c r="I76" s="72">
        <v>-0.25</v>
      </c>
      <c r="J76" s="72">
        <v>-0.37</v>
      </c>
      <c r="K76" s="72">
        <v>130</v>
      </c>
      <c r="L76" s="72">
        <v>-0.37</v>
      </c>
      <c r="M76" s="55">
        <v>0.12</v>
      </c>
      <c r="N76" s="71">
        <v>-0.62</v>
      </c>
      <c r="O76" s="71">
        <v>43</v>
      </c>
      <c r="P76" s="71">
        <v>-0.12</v>
      </c>
      <c r="Q76" s="73">
        <v>0.12</v>
      </c>
      <c r="R76" s="78">
        <v>-0.5</v>
      </c>
      <c r="S76" s="74">
        <v>145</v>
      </c>
      <c r="T76" s="74">
        <v>-0.12</v>
      </c>
      <c r="U76" s="55">
        <v>0.5</v>
      </c>
      <c r="V76" s="71">
        <v>-0.62</v>
      </c>
      <c r="W76" s="71">
        <v>30</v>
      </c>
      <c r="X76" s="55">
        <v>0.12</v>
      </c>
    </row>
    <row r="77" s="2" customFormat="1" spans="1:24">
      <c r="A77" s="12">
        <v>75</v>
      </c>
      <c r="B77" s="68" t="s">
        <v>20</v>
      </c>
      <c r="C77" s="68">
        <v>1</v>
      </c>
      <c r="D77" s="54">
        <v>6</v>
      </c>
      <c r="E77" s="70">
        <v>0.8</v>
      </c>
      <c r="F77" s="69">
        <v>1</v>
      </c>
      <c r="G77" s="15">
        <v>1</v>
      </c>
      <c r="H77" s="71"/>
      <c r="I77" s="77">
        <v>0</v>
      </c>
      <c r="J77" s="72">
        <v>-0.37</v>
      </c>
      <c r="K77" s="72">
        <v>115</v>
      </c>
      <c r="L77" s="72">
        <v>-0.12</v>
      </c>
      <c r="M77" s="60">
        <v>0</v>
      </c>
      <c r="N77" s="71">
        <v>-0.62</v>
      </c>
      <c r="O77" s="71">
        <v>25</v>
      </c>
      <c r="P77" s="71">
        <v>-0.25</v>
      </c>
      <c r="Q77" s="74">
        <v>-0.12</v>
      </c>
      <c r="R77" s="74">
        <v>-0.37</v>
      </c>
      <c r="S77" s="74">
        <v>145</v>
      </c>
      <c r="T77" s="74">
        <v>-0.25</v>
      </c>
      <c r="U77" s="55">
        <v>0.12</v>
      </c>
      <c r="V77" s="71">
        <v>-1.12</v>
      </c>
      <c r="W77" s="71">
        <v>25</v>
      </c>
      <c r="X77" s="71">
        <v>-0.37</v>
      </c>
    </row>
    <row r="78" s="2" customFormat="1" spans="1:24">
      <c r="A78" s="12">
        <v>76</v>
      </c>
      <c r="B78" s="68" t="s">
        <v>20</v>
      </c>
      <c r="C78" s="68">
        <v>3</v>
      </c>
      <c r="D78" s="54">
        <v>9</v>
      </c>
      <c r="E78" s="69">
        <v>1</v>
      </c>
      <c r="F78" s="69">
        <v>1</v>
      </c>
      <c r="G78" s="71"/>
      <c r="H78" s="71"/>
      <c r="I78" s="72">
        <v>-0.37</v>
      </c>
      <c r="J78" s="72">
        <v>-0.37</v>
      </c>
      <c r="K78" s="72">
        <v>3</v>
      </c>
      <c r="L78" s="76">
        <v>-0.5</v>
      </c>
      <c r="M78" s="55">
        <v>0.62</v>
      </c>
      <c r="N78" s="18">
        <v>-0.5</v>
      </c>
      <c r="O78" s="71">
        <v>170</v>
      </c>
      <c r="P78" s="55">
        <v>0.37</v>
      </c>
      <c r="Q78" s="79">
        <v>0</v>
      </c>
      <c r="R78" s="78">
        <v>-0.5</v>
      </c>
      <c r="S78" s="74">
        <v>180</v>
      </c>
      <c r="T78" s="74">
        <v>-0.25</v>
      </c>
      <c r="U78" s="55">
        <v>0.87</v>
      </c>
      <c r="V78" s="71">
        <v>-0.62</v>
      </c>
      <c r="W78" s="71">
        <v>166</v>
      </c>
      <c r="X78" s="55">
        <v>0.5</v>
      </c>
    </row>
    <row r="79" s="2" customFormat="1" spans="1:24">
      <c r="A79" s="12">
        <v>77</v>
      </c>
      <c r="B79" s="68" t="s">
        <v>20</v>
      </c>
      <c r="C79" s="68">
        <v>3</v>
      </c>
      <c r="D79" s="54">
        <v>8</v>
      </c>
      <c r="E79" s="69">
        <v>1</v>
      </c>
      <c r="F79" s="70">
        <v>0.5</v>
      </c>
      <c r="G79" s="15">
        <v>1</v>
      </c>
      <c r="H79" s="15">
        <v>1</v>
      </c>
      <c r="I79" s="72">
        <v>-0.12</v>
      </c>
      <c r="J79" s="72">
        <v>-0.62</v>
      </c>
      <c r="K79" s="72">
        <v>170</v>
      </c>
      <c r="L79" s="72">
        <v>-0.37</v>
      </c>
      <c r="M79" s="71">
        <v>-0.37</v>
      </c>
      <c r="N79" s="18">
        <v>-0.5</v>
      </c>
      <c r="O79" s="71">
        <v>10</v>
      </c>
      <c r="P79" s="71">
        <v>-0.62</v>
      </c>
      <c r="Q79" s="79">
        <v>0</v>
      </c>
      <c r="R79" s="74">
        <v>-0.37</v>
      </c>
      <c r="S79" s="74">
        <v>163</v>
      </c>
      <c r="T79" s="74">
        <v>-0.12</v>
      </c>
      <c r="U79" s="71">
        <v>-0.25</v>
      </c>
      <c r="V79" s="18">
        <v>-0.5</v>
      </c>
      <c r="W79" s="71">
        <v>14</v>
      </c>
      <c r="X79" s="18">
        <v>-0.5</v>
      </c>
    </row>
    <row r="80" s="2" customFormat="1" spans="1:24">
      <c r="A80" s="12">
        <v>78</v>
      </c>
      <c r="B80" s="68" t="s">
        <v>20</v>
      </c>
      <c r="C80" s="68">
        <v>1</v>
      </c>
      <c r="D80" s="54">
        <v>6</v>
      </c>
      <c r="E80" s="70">
        <v>0.8</v>
      </c>
      <c r="F80" s="69">
        <v>1</v>
      </c>
      <c r="G80" s="15">
        <v>1</v>
      </c>
      <c r="H80" s="71"/>
      <c r="I80" s="72">
        <v>-0.62</v>
      </c>
      <c r="J80" s="72">
        <v>-0.25</v>
      </c>
      <c r="K80" s="72">
        <v>160</v>
      </c>
      <c r="L80" s="72">
        <v>-0.75</v>
      </c>
      <c r="M80" s="60">
        <v>0</v>
      </c>
      <c r="N80" s="18">
        <v>-0.5</v>
      </c>
      <c r="O80" s="71">
        <v>180</v>
      </c>
      <c r="P80" s="71">
        <v>-0.25</v>
      </c>
      <c r="Q80" s="74">
        <v>-0.37</v>
      </c>
      <c r="R80" s="74">
        <v>-0.37</v>
      </c>
      <c r="S80" s="74">
        <v>170</v>
      </c>
      <c r="T80" s="78">
        <v>-0.5</v>
      </c>
      <c r="U80" s="60">
        <v>0</v>
      </c>
      <c r="V80" s="71">
        <v>-0.75</v>
      </c>
      <c r="W80" s="71">
        <v>180</v>
      </c>
      <c r="X80" s="71">
        <v>-0.37</v>
      </c>
    </row>
    <row r="81" s="2" customFormat="1" spans="1:24">
      <c r="A81" s="12">
        <v>79</v>
      </c>
      <c r="B81" s="68" t="s">
        <v>20</v>
      </c>
      <c r="C81" s="68">
        <v>4</v>
      </c>
      <c r="D81" s="54">
        <v>10</v>
      </c>
      <c r="E81" s="69">
        <v>1</v>
      </c>
      <c r="F81" s="69">
        <v>1</v>
      </c>
      <c r="G81" s="71"/>
      <c r="H81" s="71"/>
      <c r="I81" s="72">
        <v>-0.37</v>
      </c>
      <c r="J81" s="72">
        <v>-0.12</v>
      </c>
      <c r="K81" s="72">
        <v>90</v>
      </c>
      <c r="L81" s="72">
        <v>-0.37</v>
      </c>
      <c r="M81" s="71">
        <v>-0.37</v>
      </c>
      <c r="N81" s="71">
        <v>-0.12</v>
      </c>
      <c r="O81" s="71">
        <v>165</v>
      </c>
      <c r="P81" s="71">
        <v>-0.37</v>
      </c>
      <c r="Q81" s="79">
        <v>0</v>
      </c>
      <c r="R81" s="74">
        <v>-0.12</v>
      </c>
      <c r="S81" s="74">
        <v>72</v>
      </c>
      <c r="T81" s="79">
        <v>0</v>
      </c>
      <c r="U81" s="60">
        <v>0</v>
      </c>
      <c r="V81" s="71">
        <v>-0.37</v>
      </c>
      <c r="W81" s="71">
        <v>159</v>
      </c>
      <c r="X81" s="71">
        <v>-0.12</v>
      </c>
    </row>
    <row r="82" s="2" customFormat="1" spans="1:24">
      <c r="A82" s="12">
        <v>80</v>
      </c>
      <c r="B82" s="68" t="s">
        <v>20</v>
      </c>
      <c r="C82" s="68">
        <v>1</v>
      </c>
      <c r="D82" s="54">
        <v>6</v>
      </c>
      <c r="E82" s="70">
        <v>0.6</v>
      </c>
      <c r="F82" s="69">
        <v>1</v>
      </c>
      <c r="G82" s="15">
        <v>1</v>
      </c>
      <c r="H82" s="15">
        <v>1</v>
      </c>
      <c r="I82" s="75">
        <v>0.12</v>
      </c>
      <c r="J82" s="72">
        <v>-0.87</v>
      </c>
      <c r="K82" s="72">
        <v>172</v>
      </c>
      <c r="L82" s="72">
        <v>-0.37</v>
      </c>
      <c r="M82" s="60">
        <v>0</v>
      </c>
      <c r="N82" s="71">
        <v>-0.37</v>
      </c>
      <c r="O82" s="71">
        <v>135</v>
      </c>
      <c r="P82" s="71">
        <v>-0.12</v>
      </c>
      <c r="Q82" s="73">
        <v>0.5</v>
      </c>
      <c r="R82" s="74">
        <v>-1.12</v>
      </c>
      <c r="S82" s="74">
        <v>9</v>
      </c>
      <c r="T82" s="79">
        <v>0</v>
      </c>
      <c r="U82" s="55">
        <v>0.75</v>
      </c>
      <c r="V82" s="55"/>
      <c r="W82" s="55"/>
      <c r="X82" s="55">
        <v>0.75</v>
      </c>
    </row>
    <row r="83" s="2" customFormat="1" spans="1:24">
      <c r="A83" s="12">
        <v>81</v>
      </c>
      <c r="B83" s="68" t="s">
        <v>20</v>
      </c>
      <c r="C83" s="68">
        <v>3</v>
      </c>
      <c r="D83" s="54">
        <v>8</v>
      </c>
      <c r="E83" s="69">
        <v>1</v>
      </c>
      <c r="F83" s="69">
        <v>1</v>
      </c>
      <c r="G83" s="71"/>
      <c r="H83" s="71"/>
      <c r="I83" s="75">
        <v>0.12</v>
      </c>
      <c r="J83" s="72">
        <v>-0.12</v>
      </c>
      <c r="K83" s="72">
        <v>153</v>
      </c>
      <c r="L83" s="77">
        <v>0</v>
      </c>
      <c r="M83" s="55">
        <v>0.25</v>
      </c>
      <c r="N83" s="71">
        <v>-0.12</v>
      </c>
      <c r="O83" s="71">
        <v>168</v>
      </c>
      <c r="P83" s="55">
        <v>0.12</v>
      </c>
      <c r="Q83" s="73">
        <v>0.75</v>
      </c>
      <c r="R83" s="74">
        <v>-0.12</v>
      </c>
      <c r="S83" s="74">
        <v>15</v>
      </c>
      <c r="T83" s="73">
        <v>0.62</v>
      </c>
      <c r="U83" s="55">
        <v>0.62</v>
      </c>
      <c r="V83" s="71">
        <v>-0.25</v>
      </c>
      <c r="W83" s="71">
        <v>170</v>
      </c>
      <c r="X83" s="55">
        <v>0.5</v>
      </c>
    </row>
    <row r="84" s="2" customFormat="1" spans="1:24">
      <c r="A84" s="12">
        <v>82</v>
      </c>
      <c r="B84" s="68" t="s">
        <v>20</v>
      </c>
      <c r="C84" s="68">
        <v>1</v>
      </c>
      <c r="D84" s="54">
        <v>6</v>
      </c>
      <c r="E84" s="69">
        <v>1</v>
      </c>
      <c r="F84" s="70">
        <v>0.8</v>
      </c>
      <c r="G84" s="15">
        <v>1</v>
      </c>
      <c r="H84" s="15">
        <v>1</v>
      </c>
      <c r="I84" s="75">
        <v>0.25</v>
      </c>
      <c r="J84" s="76">
        <v>-0.5</v>
      </c>
      <c r="K84" s="72">
        <v>10</v>
      </c>
      <c r="L84" s="77">
        <v>0</v>
      </c>
      <c r="M84" s="55">
        <v>0.62</v>
      </c>
      <c r="N84" s="71">
        <v>-0.75</v>
      </c>
      <c r="O84" s="71">
        <v>10</v>
      </c>
      <c r="P84" s="55">
        <v>0.25</v>
      </c>
      <c r="Q84" s="73">
        <v>1.12</v>
      </c>
      <c r="R84" s="74">
        <v>-0.62</v>
      </c>
      <c r="S84" s="74">
        <v>178</v>
      </c>
      <c r="T84" s="73">
        <v>0.75</v>
      </c>
      <c r="U84" s="55">
        <v>1.5</v>
      </c>
      <c r="V84" s="71">
        <v>-0.87</v>
      </c>
      <c r="W84" s="71">
        <v>1</v>
      </c>
      <c r="X84" s="55">
        <v>1.12</v>
      </c>
    </row>
    <row r="85" s="2" customFormat="1" spans="1:24">
      <c r="A85" s="12">
        <v>83</v>
      </c>
      <c r="B85" s="68" t="s">
        <v>20</v>
      </c>
      <c r="C85" s="68">
        <v>1</v>
      </c>
      <c r="D85" s="54">
        <v>6</v>
      </c>
      <c r="E85" s="69">
        <v>1</v>
      </c>
      <c r="F85" s="69">
        <v>1</v>
      </c>
      <c r="G85" s="71"/>
      <c r="H85" s="71"/>
      <c r="I85" s="75">
        <v>0.12</v>
      </c>
      <c r="J85" s="72">
        <v>-0.37</v>
      </c>
      <c r="K85" s="72">
        <v>105</v>
      </c>
      <c r="L85" s="72">
        <v>-0.12</v>
      </c>
      <c r="M85" s="55">
        <v>0.75</v>
      </c>
      <c r="N85" s="71">
        <v>-0.37</v>
      </c>
      <c r="O85" s="71">
        <v>57</v>
      </c>
      <c r="P85" s="55">
        <v>0.62</v>
      </c>
      <c r="Q85" s="73">
        <v>0.75</v>
      </c>
      <c r="R85" s="74">
        <v>-0.37</v>
      </c>
      <c r="S85" s="74">
        <v>100</v>
      </c>
      <c r="T85" s="73">
        <v>0.62</v>
      </c>
      <c r="U85" s="55">
        <v>1.25</v>
      </c>
      <c r="V85" s="71">
        <v>-0.37</v>
      </c>
      <c r="W85" s="71">
        <v>24</v>
      </c>
      <c r="X85" s="55">
        <v>1.12</v>
      </c>
    </row>
    <row r="86" s="2" customFormat="1" spans="1:24">
      <c r="A86" s="12">
        <v>84</v>
      </c>
      <c r="B86" s="68" t="s">
        <v>20</v>
      </c>
      <c r="C86" s="68">
        <v>2</v>
      </c>
      <c r="D86" s="54">
        <v>7</v>
      </c>
      <c r="E86" s="69">
        <v>1</v>
      </c>
      <c r="F86" s="69">
        <v>1</v>
      </c>
      <c r="G86" s="71"/>
      <c r="H86" s="71"/>
      <c r="I86" s="77">
        <v>0</v>
      </c>
      <c r="J86" s="72">
        <v>-0.62</v>
      </c>
      <c r="K86" s="72">
        <v>175</v>
      </c>
      <c r="L86" s="72">
        <v>-0.25</v>
      </c>
      <c r="M86" s="55">
        <v>0.62</v>
      </c>
      <c r="N86" s="71">
        <v>-0.75</v>
      </c>
      <c r="O86" s="71">
        <v>180</v>
      </c>
      <c r="P86" s="55">
        <v>0.25</v>
      </c>
      <c r="Q86" s="73">
        <v>0.5</v>
      </c>
      <c r="R86" s="74">
        <v>-0.87</v>
      </c>
      <c r="S86" s="74">
        <v>170</v>
      </c>
      <c r="T86" s="73">
        <v>0.12</v>
      </c>
      <c r="U86" s="55">
        <v>1</v>
      </c>
      <c r="V86" s="71">
        <v>-0.75</v>
      </c>
      <c r="W86" s="71">
        <v>179</v>
      </c>
      <c r="X86" s="55">
        <v>0.62</v>
      </c>
    </row>
    <row r="87" s="2" customFormat="1" spans="1:24">
      <c r="A87" s="12">
        <v>85</v>
      </c>
      <c r="B87" s="68" t="s">
        <v>20</v>
      </c>
      <c r="C87" s="68">
        <v>3</v>
      </c>
      <c r="D87" s="54">
        <v>8</v>
      </c>
      <c r="E87" s="69">
        <v>1</v>
      </c>
      <c r="F87" s="69">
        <v>1</v>
      </c>
      <c r="G87" s="71"/>
      <c r="H87" s="71"/>
      <c r="I87" s="77">
        <v>0</v>
      </c>
      <c r="J87" s="72">
        <v>-0.37</v>
      </c>
      <c r="K87" s="72">
        <v>150</v>
      </c>
      <c r="L87" s="72">
        <v>-0.12</v>
      </c>
      <c r="M87" s="55">
        <v>0.37</v>
      </c>
      <c r="N87" s="71">
        <v>-0.37</v>
      </c>
      <c r="O87" s="71">
        <v>170</v>
      </c>
      <c r="P87" s="55">
        <v>0.12</v>
      </c>
      <c r="Q87" s="73">
        <v>0.12</v>
      </c>
      <c r="R87" s="74">
        <v>-0.25</v>
      </c>
      <c r="S87" s="74">
        <v>170</v>
      </c>
      <c r="T87" s="79">
        <v>0</v>
      </c>
      <c r="U87" s="55">
        <v>0.75</v>
      </c>
      <c r="V87" s="71">
        <v>-0.25</v>
      </c>
      <c r="W87" s="71">
        <v>130</v>
      </c>
      <c r="X87" s="55">
        <v>0.62</v>
      </c>
    </row>
    <row r="88" s="2" customFormat="1" spans="1:24">
      <c r="A88" s="12">
        <v>86</v>
      </c>
      <c r="B88" s="68" t="s">
        <v>20</v>
      </c>
      <c r="C88" s="68">
        <v>5</v>
      </c>
      <c r="D88" s="54">
        <v>10</v>
      </c>
      <c r="E88" s="69">
        <v>1</v>
      </c>
      <c r="F88" s="69">
        <v>1</v>
      </c>
      <c r="G88" s="71"/>
      <c r="H88" s="71"/>
      <c r="I88" s="75">
        <v>0.12</v>
      </c>
      <c r="J88" s="72">
        <v>-0.25</v>
      </c>
      <c r="K88" s="72">
        <v>10</v>
      </c>
      <c r="L88" s="77">
        <v>0</v>
      </c>
      <c r="M88" s="55">
        <v>0.37</v>
      </c>
      <c r="N88" s="71">
        <v>-0.37</v>
      </c>
      <c r="O88" s="71">
        <v>175</v>
      </c>
      <c r="P88" s="55">
        <v>0.12</v>
      </c>
      <c r="Q88" s="73">
        <v>0.5</v>
      </c>
      <c r="R88" s="74">
        <v>-0.37</v>
      </c>
      <c r="S88" s="74">
        <v>175</v>
      </c>
      <c r="T88" s="73">
        <v>0.37</v>
      </c>
      <c r="U88" s="55">
        <v>0.75</v>
      </c>
      <c r="V88" s="71">
        <v>-0.62</v>
      </c>
      <c r="W88" s="71">
        <v>166</v>
      </c>
      <c r="X88" s="55">
        <v>0.37</v>
      </c>
    </row>
    <row r="89" s="2" customFormat="1" spans="1:24">
      <c r="A89" s="12">
        <v>87</v>
      </c>
      <c r="B89" s="68" t="s">
        <v>20</v>
      </c>
      <c r="C89" s="68">
        <v>5</v>
      </c>
      <c r="D89" s="54">
        <v>10</v>
      </c>
      <c r="E89" s="69">
        <v>1</v>
      </c>
      <c r="F89" s="70">
        <v>0.8</v>
      </c>
      <c r="G89" s="15">
        <v>1</v>
      </c>
      <c r="H89" s="15">
        <v>1</v>
      </c>
      <c r="I89" s="75">
        <v>0.37</v>
      </c>
      <c r="J89" s="72">
        <v>-0.25</v>
      </c>
      <c r="K89" s="72">
        <v>167</v>
      </c>
      <c r="L89" s="75">
        <v>0.25</v>
      </c>
      <c r="M89" s="71">
        <v>-0.37</v>
      </c>
      <c r="N89" s="71">
        <v>-0.25</v>
      </c>
      <c r="O89" s="71">
        <v>153</v>
      </c>
      <c r="P89" s="18">
        <v>-0.5</v>
      </c>
      <c r="Q89" s="73">
        <v>0.62</v>
      </c>
      <c r="R89" s="74">
        <v>-0.37</v>
      </c>
      <c r="S89" s="74">
        <v>175</v>
      </c>
      <c r="T89" s="73">
        <v>0.37</v>
      </c>
      <c r="U89" s="71">
        <v>-0.37</v>
      </c>
      <c r="V89" s="71">
        <v>-0.37</v>
      </c>
      <c r="W89" s="71">
        <v>165</v>
      </c>
      <c r="X89" s="18">
        <v>-0.5</v>
      </c>
    </row>
    <row r="90" s="2" customFormat="1" spans="1:24">
      <c r="A90" s="12">
        <v>88</v>
      </c>
      <c r="B90" s="68" t="s">
        <v>20</v>
      </c>
      <c r="C90" s="68">
        <v>2</v>
      </c>
      <c r="D90" s="54">
        <v>7</v>
      </c>
      <c r="E90" s="69">
        <v>1</v>
      </c>
      <c r="F90" s="69">
        <v>1</v>
      </c>
      <c r="G90" s="71"/>
      <c r="H90" s="71"/>
      <c r="I90" s="76">
        <v>-0.5</v>
      </c>
      <c r="J90" s="72">
        <v>-0.12</v>
      </c>
      <c r="K90" s="72">
        <v>140</v>
      </c>
      <c r="L90" s="76">
        <v>-0.5</v>
      </c>
      <c r="M90" s="71">
        <v>-0.87</v>
      </c>
      <c r="N90" s="71">
        <v>-0.37</v>
      </c>
      <c r="O90" s="71">
        <v>160</v>
      </c>
      <c r="P90" s="18">
        <v>-1</v>
      </c>
      <c r="Q90" s="73">
        <v>0.75</v>
      </c>
      <c r="R90" s="73"/>
      <c r="S90" s="73"/>
      <c r="T90" s="73">
        <v>0.75</v>
      </c>
      <c r="U90" s="55">
        <v>0.37</v>
      </c>
      <c r="V90" s="71">
        <v>-0.12</v>
      </c>
      <c r="W90" s="71">
        <v>100</v>
      </c>
      <c r="X90" s="55">
        <v>0.25</v>
      </c>
    </row>
    <row r="91" s="2" customFormat="1" spans="1:24">
      <c r="A91" s="12">
        <v>89</v>
      </c>
      <c r="B91" s="68" t="s">
        <v>20</v>
      </c>
      <c r="C91" s="68">
        <v>1</v>
      </c>
      <c r="D91" s="54">
        <v>6</v>
      </c>
      <c r="E91" s="69">
        <v>1</v>
      </c>
      <c r="F91" s="69">
        <v>1</v>
      </c>
      <c r="G91" s="71"/>
      <c r="H91" s="71"/>
      <c r="I91" s="75">
        <v>0.37</v>
      </c>
      <c r="J91" s="75"/>
      <c r="K91" s="75"/>
      <c r="L91" s="75">
        <v>0.37</v>
      </c>
      <c r="M91" s="55">
        <v>0.62</v>
      </c>
      <c r="N91" s="71">
        <v>-0.37</v>
      </c>
      <c r="O91" s="71">
        <v>15</v>
      </c>
      <c r="P91" s="55">
        <v>0.37</v>
      </c>
      <c r="Q91" s="73">
        <v>0.62</v>
      </c>
      <c r="R91" s="74">
        <v>-0.25</v>
      </c>
      <c r="S91" s="74">
        <v>91</v>
      </c>
      <c r="T91" s="73">
        <v>0.5</v>
      </c>
      <c r="U91" s="55">
        <v>0.75</v>
      </c>
      <c r="V91" s="71">
        <v>-0.25</v>
      </c>
      <c r="W91" s="71">
        <v>18</v>
      </c>
      <c r="X91" s="55">
        <v>0.62</v>
      </c>
    </row>
    <row r="92" s="2" customFormat="1" spans="1:24">
      <c r="A92" s="12">
        <v>90</v>
      </c>
      <c r="B92" s="68" t="s">
        <v>20</v>
      </c>
      <c r="C92" s="68">
        <v>2</v>
      </c>
      <c r="D92" s="54">
        <v>7</v>
      </c>
      <c r="E92" s="69">
        <v>1</v>
      </c>
      <c r="F92" s="69">
        <v>1</v>
      </c>
      <c r="G92" s="71"/>
      <c r="H92" s="71"/>
      <c r="I92" s="75">
        <v>0.25</v>
      </c>
      <c r="J92" s="75"/>
      <c r="K92" s="75"/>
      <c r="L92" s="75">
        <v>0.25</v>
      </c>
      <c r="M92" s="55">
        <v>0.12</v>
      </c>
      <c r="N92" s="71">
        <v>-0.12</v>
      </c>
      <c r="O92" s="71">
        <v>168</v>
      </c>
      <c r="P92" s="60">
        <v>0</v>
      </c>
      <c r="Q92" s="73">
        <v>0.62</v>
      </c>
      <c r="R92" s="74">
        <v>-0.25</v>
      </c>
      <c r="S92" s="74">
        <v>180</v>
      </c>
      <c r="T92" s="73">
        <v>0.5</v>
      </c>
      <c r="U92" s="55">
        <v>0.5</v>
      </c>
      <c r="V92" s="18">
        <v>-0.5</v>
      </c>
      <c r="W92" s="71">
        <v>170</v>
      </c>
      <c r="X92" s="55">
        <v>0.25</v>
      </c>
    </row>
    <row r="93" s="2" customFormat="1" spans="1:24">
      <c r="A93" s="12">
        <v>91</v>
      </c>
      <c r="B93" s="68" t="s">
        <v>20</v>
      </c>
      <c r="C93" s="68">
        <v>2</v>
      </c>
      <c r="D93" s="54">
        <v>7</v>
      </c>
      <c r="E93" s="69">
        <v>1</v>
      </c>
      <c r="F93" s="69">
        <v>1</v>
      </c>
      <c r="G93" s="71"/>
      <c r="H93" s="71"/>
      <c r="I93" s="75">
        <v>0.25</v>
      </c>
      <c r="J93" s="72">
        <v>-0.25</v>
      </c>
      <c r="K93" s="72">
        <v>8</v>
      </c>
      <c r="L93" s="75">
        <v>0.12</v>
      </c>
      <c r="M93" s="55">
        <v>0.12</v>
      </c>
      <c r="N93" s="71">
        <v>-1.12</v>
      </c>
      <c r="O93" s="71">
        <v>168</v>
      </c>
      <c r="P93" s="71">
        <v>-0.37</v>
      </c>
      <c r="Q93" s="73">
        <v>0.5</v>
      </c>
      <c r="R93" s="74">
        <v>-0.25</v>
      </c>
      <c r="S93" s="74">
        <v>5</v>
      </c>
      <c r="T93" s="73">
        <v>0.37</v>
      </c>
      <c r="U93" s="55">
        <v>0.37</v>
      </c>
      <c r="V93" s="18">
        <v>-0.5</v>
      </c>
      <c r="W93" s="71">
        <v>10</v>
      </c>
      <c r="X93" s="55">
        <v>0.12</v>
      </c>
    </row>
    <row r="94" s="2" customFormat="1" spans="1:24">
      <c r="A94" s="12">
        <v>92</v>
      </c>
      <c r="B94" s="68" t="s">
        <v>20</v>
      </c>
      <c r="C94" s="68">
        <v>1</v>
      </c>
      <c r="D94" s="54">
        <v>6</v>
      </c>
      <c r="E94" s="69">
        <v>1</v>
      </c>
      <c r="F94" s="69">
        <v>1</v>
      </c>
      <c r="G94" s="71"/>
      <c r="H94" s="71"/>
      <c r="I94" s="75">
        <v>0.37</v>
      </c>
      <c r="J94" s="72">
        <v>-0.25</v>
      </c>
      <c r="K94" s="72">
        <v>175</v>
      </c>
      <c r="L94" s="75">
        <v>0.25</v>
      </c>
      <c r="M94" s="55">
        <v>0.25</v>
      </c>
      <c r="N94" s="71">
        <v>-0.25</v>
      </c>
      <c r="O94" s="71">
        <v>30</v>
      </c>
      <c r="P94" s="55">
        <v>0.12</v>
      </c>
      <c r="Q94" s="73">
        <v>0.87</v>
      </c>
      <c r="R94" s="74">
        <v>-0.37</v>
      </c>
      <c r="S94" s="74">
        <v>175</v>
      </c>
      <c r="T94" s="73">
        <v>0.62</v>
      </c>
      <c r="U94" s="55">
        <v>0.75</v>
      </c>
      <c r="V94" s="71">
        <v>-0.25</v>
      </c>
      <c r="W94" s="71">
        <v>5</v>
      </c>
      <c r="X94" s="55">
        <v>0.62</v>
      </c>
    </row>
    <row r="95" s="2" customFormat="1" spans="1:24">
      <c r="A95" s="12">
        <v>93</v>
      </c>
      <c r="B95" s="68" t="s">
        <v>20</v>
      </c>
      <c r="C95" s="68">
        <v>1</v>
      </c>
      <c r="D95" s="54">
        <v>6</v>
      </c>
      <c r="E95" s="69">
        <v>1</v>
      </c>
      <c r="F95" s="69">
        <v>1</v>
      </c>
      <c r="G95" s="71"/>
      <c r="H95" s="71"/>
      <c r="I95" s="75">
        <v>0.25</v>
      </c>
      <c r="J95" s="72">
        <v>-0.25</v>
      </c>
      <c r="K95" s="72">
        <v>111</v>
      </c>
      <c r="L95" s="75">
        <v>0.12</v>
      </c>
      <c r="M95" s="55">
        <v>0.5</v>
      </c>
      <c r="N95" s="71">
        <v>-0.12</v>
      </c>
      <c r="O95" s="71">
        <v>75</v>
      </c>
      <c r="P95" s="55">
        <v>0.37</v>
      </c>
      <c r="Q95" s="73">
        <v>0.5</v>
      </c>
      <c r="R95" s="74">
        <v>-0.12</v>
      </c>
      <c r="S95" s="74">
        <v>95</v>
      </c>
      <c r="T95" s="73">
        <v>0.37</v>
      </c>
      <c r="U95" s="55">
        <v>0.87</v>
      </c>
      <c r="V95" s="71">
        <v>-0.12</v>
      </c>
      <c r="W95" s="71">
        <v>85</v>
      </c>
      <c r="X95" s="55">
        <v>0.75</v>
      </c>
    </row>
    <row r="96" s="2" customFormat="1" spans="1:24">
      <c r="A96" s="12">
        <v>94</v>
      </c>
      <c r="B96" s="68" t="s">
        <v>20</v>
      </c>
      <c r="C96" s="68">
        <v>1</v>
      </c>
      <c r="D96" s="54">
        <v>7</v>
      </c>
      <c r="E96" s="69">
        <v>1</v>
      </c>
      <c r="F96" s="69">
        <v>1</v>
      </c>
      <c r="G96" s="71"/>
      <c r="H96" s="71"/>
      <c r="I96" s="75">
        <v>0.62</v>
      </c>
      <c r="J96" s="76">
        <v>-0.5</v>
      </c>
      <c r="K96" s="72">
        <v>87</v>
      </c>
      <c r="L96" s="75">
        <v>0.37</v>
      </c>
      <c r="M96" s="55">
        <v>0.12</v>
      </c>
      <c r="N96" s="71">
        <v>-0.25</v>
      </c>
      <c r="O96" s="71">
        <v>5</v>
      </c>
      <c r="P96" s="60">
        <v>0</v>
      </c>
      <c r="Q96" s="73">
        <v>0.5</v>
      </c>
      <c r="R96" s="74">
        <v>-0.25</v>
      </c>
      <c r="S96" s="74">
        <v>175</v>
      </c>
      <c r="T96" s="73">
        <v>0.37</v>
      </c>
      <c r="U96" s="55">
        <v>0.5</v>
      </c>
      <c r="V96" s="71">
        <v>-0.25</v>
      </c>
      <c r="W96" s="71">
        <v>15</v>
      </c>
      <c r="X96" s="55">
        <v>0.25</v>
      </c>
    </row>
    <row r="97" s="2" customFormat="1" spans="1:24">
      <c r="A97" s="12">
        <v>95</v>
      </c>
      <c r="B97" s="68" t="s">
        <v>20</v>
      </c>
      <c r="C97" s="68">
        <v>1</v>
      </c>
      <c r="D97" s="54">
        <v>7</v>
      </c>
      <c r="E97" s="69">
        <v>1</v>
      </c>
      <c r="F97" s="69">
        <v>1</v>
      </c>
      <c r="G97" s="71"/>
      <c r="H97" s="71"/>
      <c r="I97" s="72">
        <v>-0.37</v>
      </c>
      <c r="J97" s="76">
        <v>-0.5</v>
      </c>
      <c r="K97" s="72">
        <v>170</v>
      </c>
      <c r="L97" s="72">
        <v>-0.62</v>
      </c>
      <c r="M97" s="55">
        <v>0.37</v>
      </c>
      <c r="N97" s="71">
        <v>-1.25</v>
      </c>
      <c r="O97" s="71">
        <v>180</v>
      </c>
      <c r="P97" s="71">
        <v>-0.25</v>
      </c>
      <c r="Q97" s="74">
        <v>-0.12</v>
      </c>
      <c r="R97" s="74">
        <v>-0.75</v>
      </c>
      <c r="S97" s="74">
        <v>170</v>
      </c>
      <c r="T97" s="78">
        <v>-0.5</v>
      </c>
      <c r="U97" s="55">
        <v>0.5</v>
      </c>
      <c r="V97" s="18">
        <v>-1.5</v>
      </c>
      <c r="W97" s="71">
        <v>180</v>
      </c>
      <c r="X97" s="71">
        <v>-0.25</v>
      </c>
    </row>
    <row r="98" s="2" customFormat="1" spans="1:24">
      <c r="A98" s="12">
        <v>96</v>
      </c>
      <c r="B98" s="68" t="s">
        <v>20</v>
      </c>
      <c r="C98" s="68">
        <v>1</v>
      </c>
      <c r="D98" s="54">
        <v>7</v>
      </c>
      <c r="E98" s="69">
        <v>1</v>
      </c>
      <c r="F98" s="69">
        <v>1</v>
      </c>
      <c r="G98" s="71"/>
      <c r="H98" s="71"/>
      <c r="I98" s="75">
        <v>0.37</v>
      </c>
      <c r="J98" s="72">
        <v>-0.25</v>
      </c>
      <c r="K98" s="72">
        <v>10</v>
      </c>
      <c r="L98" s="75">
        <v>0.25</v>
      </c>
      <c r="M98" s="60">
        <v>0</v>
      </c>
      <c r="N98" s="71">
        <v>-0.12</v>
      </c>
      <c r="O98" s="71">
        <v>135</v>
      </c>
      <c r="P98" s="60">
        <v>0</v>
      </c>
      <c r="Q98" s="73">
        <v>0.12</v>
      </c>
      <c r="R98" s="74">
        <v>-0.12</v>
      </c>
      <c r="S98" s="74">
        <v>175</v>
      </c>
      <c r="T98" s="79">
        <v>0</v>
      </c>
      <c r="U98" s="18">
        <v>-0.5</v>
      </c>
      <c r="V98" s="71">
        <v>-0.25</v>
      </c>
      <c r="W98" s="71">
        <v>160</v>
      </c>
      <c r="X98" s="71">
        <v>-0.62</v>
      </c>
    </row>
    <row r="99" s="2" customFormat="1" spans="1:24">
      <c r="A99" s="12">
        <v>97</v>
      </c>
      <c r="B99" s="68" t="s">
        <v>20</v>
      </c>
      <c r="C99" s="68">
        <v>3</v>
      </c>
      <c r="D99" s="54">
        <v>8</v>
      </c>
      <c r="E99" s="69">
        <v>1</v>
      </c>
      <c r="F99" s="69">
        <v>1</v>
      </c>
      <c r="G99" s="71"/>
      <c r="H99" s="71"/>
      <c r="I99" s="77">
        <v>0</v>
      </c>
      <c r="J99" s="76">
        <v>-0.5</v>
      </c>
      <c r="K99" s="72">
        <v>9</v>
      </c>
      <c r="L99" s="72">
        <v>-0.25</v>
      </c>
      <c r="M99" s="55">
        <v>0.5</v>
      </c>
      <c r="N99" s="71">
        <v>-0.87</v>
      </c>
      <c r="O99" s="71">
        <v>160</v>
      </c>
      <c r="P99" s="55">
        <v>0.12</v>
      </c>
      <c r="Q99" s="73">
        <v>0.25</v>
      </c>
      <c r="R99" s="74">
        <v>-0.37</v>
      </c>
      <c r="S99" s="74">
        <v>7</v>
      </c>
      <c r="T99" s="73">
        <v>0.12</v>
      </c>
      <c r="U99" s="55">
        <v>0.5</v>
      </c>
      <c r="V99" s="71">
        <v>-0.75</v>
      </c>
      <c r="W99" s="71">
        <v>160</v>
      </c>
      <c r="X99" s="55">
        <v>0.12</v>
      </c>
    </row>
    <row r="100" s="2" customFormat="1" spans="1:24">
      <c r="A100" s="12">
        <v>98</v>
      </c>
      <c r="B100" s="68" t="s">
        <v>21</v>
      </c>
      <c r="C100" s="68">
        <v>6</v>
      </c>
      <c r="D100" s="54">
        <v>12</v>
      </c>
      <c r="E100" s="70">
        <v>0.5</v>
      </c>
      <c r="F100" s="70">
        <v>0.2</v>
      </c>
      <c r="G100" s="15">
        <v>1</v>
      </c>
      <c r="H100" s="15">
        <v>1</v>
      </c>
      <c r="I100" s="72">
        <v>-1.12</v>
      </c>
      <c r="J100" s="72">
        <v>-0.12</v>
      </c>
      <c r="K100" s="72">
        <v>64</v>
      </c>
      <c r="L100" s="72">
        <v>-1.12</v>
      </c>
      <c r="M100" s="18">
        <v>-1</v>
      </c>
      <c r="N100" s="71">
        <v>-0.25</v>
      </c>
      <c r="O100" s="71">
        <v>140</v>
      </c>
      <c r="P100" s="71">
        <v>-1.12</v>
      </c>
      <c r="Q100" s="74">
        <v>-0.75</v>
      </c>
      <c r="R100" s="74">
        <v>-0.12</v>
      </c>
      <c r="S100" s="74">
        <v>166</v>
      </c>
      <c r="T100" s="74">
        <v>-0.75</v>
      </c>
      <c r="U100" s="71">
        <v>-0.87</v>
      </c>
      <c r="V100" s="71">
        <v>-0.12</v>
      </c>
      <c r="W100" s="71">
        <v>127</v>
      </c>
      <c r="X100" s="71">
        <v>-0.87</v>
      </c>
    </row>
    <row r="101" s="2" customFormat="1" spans="1:24">
      <c r="A101" s="12">
        <v>99</v>
      </c>
      <c r="B101" s="68" t="s">
        <v>21</v>
      </c>
      <c r="C101" s="68">
        <v>6</v>
      </c>
      <c r="D101" s="54">
        <v>11</v>
      </c>
      <c r="E101" s="69">
        <v>1</v>
      </c>
      <c r="F101" s="69">
        <v>1</v>
      </c>
      <c r="G101" s="71"/>
      <c r="H101" s="71"/>
      <c r="I101" s="72">
        <v>-0.25</v>
      </c>
      <c r="J101" s="72">
        <v>-0.25</v>
      </c>
      <c r="K101" s="72">
        <v>15</v>
      </c>
      <c r="L101" s="72">
        <v>-0.37</v>
      </c>
      <c r="M101" s="55">
        <v>0.75</v>
      </c>
      <c r="N101" s="71">
        <v>-0.75</v>
      </c>
      <c r="O101" s="71">
        <v>175</v>
      </c>
      <c r="P101" s="55">
        <v>0.37</v>
      </c>
      <c r="Q101" s="73">
        <v>1.12</v>
      </c>
      <c r="R101" s="74">
        <v>-0.37</v>
      </c>
      <c r="S101" s="74">
        <v>10</v>
      </c>
      <c r="T101" s="73">
        <v>0.87</v>
      </c>
      <c r="U101" s="55">
        <v>2</v>
      </c>
      <c r="V101" s="71">
        <v>-0.62</v>
      </c>
      <c r="W101" s="71">
        <v>175</v>
      </c>
      <c r="X101" s="55">
        <v>1.62</v>
      </c>
    </row>
    <row r="102" s="2" customFormat="1" spans="1:24">
      <c r="A102" s="12">
        <v>100</v>
      </c>
      <c r="B102" s="68" t="s">
        <v>21</v>
      </c>
      <c r="C102" s="68">
        <v>3</v>
      </c>
      <c r="D102" s="54">
        <v>8</v>
      </c>
      <c r="E102" s="69">
        <v>1</v>
      </c>
      <c r="F102" s="69">
        <v>1</v>
      </c>
      <c r="G102" s="71"/>
      <c r="H102" s="71"/>
      <c r="I102" s="75">
        <v>0.5</v>
      </c>
      <c r="J102" s="72">
        <v>-0.25</v>
      </c>
      <c r="K102" s="72">
        <v>6</v>
      </c>
      <c r="L102" s="75">
        <v>0.37</v>
      </c>
      <c r="M102" s="55">
        <v>0.62</v>
      </c>
      <c r="N102" s="71">
        <v>-0.12</v>
      </c>
      <c r="O102" s="71">
        <v>74</v>
      </c>
      <c r="P102" s="55">
        <v>0.5</v>
      </c>
      <c r="Q102" s="73">
        <v>0.62</v>
      </c>
      <c r="R102" s="74">
        <v>-0.12</v>
      </c>
      <c r="S102" s="74">
        <v>180</v>
      </c>
      <c r="T102" s="73">
        <v>0.5</v>
      </c>
      <c r="U102" s="55">
        <v>1.12</v>
      </c>
      <c r="V102" s="71">
        <v>-0.12</v>
      </c>
      <c r="W102" s="71">
        <v>175</v>
      </c>
      <c r="X102" s="55">
        <v>1</v>
      </c>
    </row>
    <row r="103" s="2" customFormat="1" spans="1:24">
      <c r="A103" s="12">
        <v>101</v>
      </c>
      <c r="B103" s="68" t="s">
        <v>21</v>
      </c>
      <c r="C103" s="68">
        <v>3</v>
      </c>
      <c r="D103" s="54">
        <v>9</v>
      </c>
      <c r="E103" s="69">
        <v>1</v>
      </c>
      <c r="F103" s="69">
        <v>1</v>
      </c>
      <c r="G103" s="71"/>
      <c r="H103" s="71"/>
      <c r="I103" s="76">
        <v>-1</v>
      </c>
      <c r="J103" s="72">
        <v>-0.37</v>
      </c>
      <c r="K103" s="72">
        <v>4</v>
      </c>
      <c r="L103" s="72">
        <v>-1.12</v>
      </c>
      <c r="M103" s="55">
        <v>0.37</v>
      </c>
      <c r="N103" s="71">
        <v>-0.75</v>
      </c>
      <c r="O103" s="71">
        <v>165</v>
      </c>
      <c r="P103" s="60">
        <v>0</v>
      </c>
      <c r="Q103" s="78">
        <v>-0.5</v>
      </c>
      <c r="R103" s="74">
        <v>-0.62</v>
      </c>
      <c r="S103" s="74">
        <v>6</v>
      </c>
      <c r="T103" s="74">
        <v>-0.75</v>
      </c>
      <c r="U103" s="55">
        <v>0.5</v>
      </c>
      <c r="V103" s="71">
        <v>-0.62</v>
      </c>
      <c r="W103" s="71">
        <v>173</v>
      </c>
      <c r="X103" s="55">
        <v>0.12</v>
      </c>
    </row>
    <row r="104" s="2" customFormat="1" spans="1:24">
      <c r="A104" s="12">
        <v>102</v>
      </c>
      <c r="B104" s="68" t="s">
        <v>21</v>
      </c>
      <c r="C104" s="68">
        <v>3</v>
      </c>
      <c r="D104" s="54">
        <v>8</v>
      </c>
      <c r="E104" s="69">
        <v>1</v>
      </c>
      <c r="F104" s="70">
        <v>0.8</v>
      </c>
      <c r="G104" s="71"/>
      <c r="H104" s="71"/>
      <c r="I104" s="72">
        <v>-0.25</v>
      </c>
      <c r="J104" s="76">
        <v>-0.5</v>
      </c>
      <c r="K104" s="72">
        <v>103</v>
      </c>
      <c r="L104" s="76">
        <v>-0.5</v>
      </c>
      <c r="M104" s="71">
        <v>-0.25</v>
      </c>
      <c r="N104" s="71">
        <v>-0.37</v>
      </c>
      <c r="O104" s="71">
        <v>86</v>
      </c>
      <c r="P104" s="71">
        <v>-0.37</v>
      </c>
      <c r="Q104" s="79">
        <v>0</v>
      </c>
      <c r="R104" s="74">
        <v>-0.12</v>
      </c>
      <c r="S104" s="74">
        <v>95</v>
      </c>
      <c r="T104" s="79">
        <v>0</v>
      </c>
      <c r="U104" s="71">
        <v>-0.12</v>
      </c>
      <c r="V104" s="71">
        <v>-0.12</v>
      </c>
      <c r="W104" s="71">
        <v>70</v>
      </c>
      <c r="X104" s="71">
        <v>-0.12</v>
      </c>
    </row>
    <row r="105" s="2" customFormat="1" spans="1:24">
      <c r="A105" s="12">
        <v>103</v>
      </c>
      <c r="B105" s="68" t="s">
        <v>21</v>
      </c>
      <c r="C105" s="68">
        <v>4</v>
      </c>
      <c r="D105" s="54">
        <v>9</v>
      </c>
      <c r="E105" s="70">
        <v>0.6</v>
      </c>
      <c r="F105" s="69">
        <v>1</v>
      </c>
      <c r="G105" s="15">
        <v>1</v>
      </c>
      <c r="H105" s="71"/>
      <c r="I105" s="72">
        <v>-0.25</v>
      </c>
      <c r="J105" s="72">
        <v>-0.12</v>
      </c>
      <c r="K105" s="72">
        <v>10</v>
      </c>
      <c r="L105" s="72">
        <v>-0.25</v>
      </c>
      <c r="M105" s="55">
        <v>1.12</v>
      </c>
      <c r="N105" s="18">
        <v>-0.5</v>
      </c>
      <c r="O105" s="71">
        <v>175</v>
      </c>
      <c r="P105" s="55">
        <v>0.87</v>
      </c>
      <c r="Q105" s="79">
        <v>0</v>
      </c>
      <c r="R105" s="74">
        <v>-0.12</v>
      </c>
      <c r="S105" s="74">
        <v>30</v>
      </c>
      <c r="T105" s="79">
        <v>0</v>
      </c>
      <c r="U105" s="55">
        <v>1.37</v>
      </c>
      <c r="V105" s="71">
        <v>-0.37</v>
      </c>
      <c r="W105" s="71">
        <v>170</v>
      </c>
      <c r="X105" s="55">
        <v>1.12</v>
      </c>
    </row>
    <row r="106" s="2" customFormat="1" spans="1:24">
      <c r="A106" s="12">
        <v>104</v>
      </c>
      <c r="B106" s="68" t="s">
        <v>21</v>
      </c>
      <c r="C106" s="68">
        <v>2</v>
      </c>
      <c r="D106" s="54">
        <v>7</v>
      </c>
      <c r="E106" s="69">
        <v>1</v>
      </c>
      <c r="F106" s="70">
        <v>0.8</v>
      </c>
      <c r="G106" s="71"/>
      <c r="H106" s="15">
        <v>1</v>
      </c>
      <c r="I106" s="75">
        <v>0.25</v>
      </c>
      <c r="J106" s="72">
        <v>-0.37</v>
      </c>
      <c r="K106" s="72">
        <v>83</v>
      </c>
      <c r="L106" s="75">
        <v>0.12</v>
      </c>
      <c r="M106" s="71">
        <v>-0.37</v>
      </c>
      <c r="N106" s="71"/>
      <c r="O106" s="71"/>
      <c r="P106" s="71">
        <v>-0.37</v>
      </c>
      <c r="Q106" s="73">
        <v>1.25</v>
      </c>
      <c r="R106" s="74">
        <v>-0.12</v>
      </c>
      <c r="S106" s="74">
        <v>90</v>
      </c>
      <c r="T106" s="73">
        <v>1.12</v>
      </c>
      <c r="U106" s="55">
        <v>0.75</v>
      </c>
      <c r="V106" s="71">
        <v>-0.12</v>
      </c>
      <c r="W106" s="71">
        <v>15</v>
      </c>
      <c r="X106" s="55">
        <v>0.62</v>
      </c>
    </row>
    <row r="107" s="2" customFormat="1" spans="1:24">
      <c r="A107" s="12">
        <v>105</v>
      </c>
      <c r="B107" s="68" t="s">
        <v>21</v>
      </c>
      <c r="C107" s="68">
        <v>3</v>
      </c>
      <c r="D107" s="54">
        <v>9</v>
      </c>
      <c r="E107" s="70">
        <v>0.6</v>
      </c>
      <c r="F107" s="69">
        <v>1</v>
      </c>
      <c r="G107" s="15">
        <v>1</v>
      </c>
      <c r="H107" s="71"/>
      <c r="I107" s="76">
        <v>-0.5</v>
      </c>
      <c r="J107" s="72">
        <v>-0.12</v>
      </c>
      <c r="K107" s="72">
        <v>165</v>
      </c>
      <c r="L107" s="76">
        <v>-0.5</v>
      </c>
      <c r="M107" s="55">
        <v>0.37</v>
      </c>
      <c r="N107" s="71">
        <v>-0.37</v>
      </c>
      <c r="O107" s="71">
        <v>10</v>
      </c>
      <c r="P107" s="55">
        <v>0.12</v>
      </c>
      <c r="Q107" s="78">
        <v>0</v>
      </c>
      <c r="R107" s="74">
        <v>-0.25</v>
      </c>
      <c r="S107" s="74">
        <v>160</v>
      </c>
      <c r="T107" s="74">
        <v>-0.12</v>
      </c>
      <c r="U107" s="55">
        <v>0.5</v>
      </c>
      <c r="V107" s="18">
        <v>-0.5</v>
      </c>
      <c r="W107" s="71">
        <v>180</v>
      </c>
      <c r="X107" s="55">
        <v>0.25</v>
      </c>
    </row>
    <row r="108" s="2" customFormat="1" spans="1:24">
      <c r="A108" s="12">
        <v>106</v>
      </c>
      <c r="B108" s="68" t="s">
        <v>21</v>
      </c>
      <c r="C108" s="68">
        <v>5</v>
      </c>
      <c r="D108" s="54">
        <v>10</v>
      </c>
      <c r="E108" s="70">
        <v>0.5</v>
      </c>
      <c r="F108" s="69">
        <v>1</v>
      </c>
      <c r="G108" s="15">
        <v>1</v>
      </c>
      <c r="H108" s="71"/>
      <c r="I108" s="72">
        <v>-0.75</v>
      </c>
      <c r="J108" s="72">
        <v>-0.12</v>
      </c>
      <c r="K108" s="72">
        <v>15</v>
      </c>
      <c r="L108" s="72">
        <v>-0.75</v>
      </c>
      <c r="M108" s="55">
        <v>0.5</v>
      </c>
      <c r="N108" s="71">
        <v>-1.12</v>
      </c>
      <c r="O108" s="71">
        <v>177</v>
      </c>
      <c r="P108" s="60">
        <v>0</v>
      </c>
      <c r="Q108" s="74">
        <v>-0.62</v>
      </c>
      <c r="R108" s="74">
        <v>-0.37</v>
      </c>
      <c r="S108" s="74">
        <v>9</v>
      </c>
      <c r="T108" s="74">
        <v>-0.75</v>
      </c>
      <c r="U108" s="55">
        <v>0.75</v>
      </c>
      <c r="V108" s="71">
        <v>-0.87</v>
      </c>
      <c r="W108" s="71">
        <v>174</v>
      </c>
      <c r="X108" s="55">
        <v>0.37</v>
      </c>
    </row>
    <row r="109" s="2" customFormat="1" spans="1:24">
      <c r="A109" s="12">
        <v>107</v>
      </c>
      <c r="B109" s="68" t="s">
        <v>21</v>
      </c>
      <c r="C109" s="68">
        <v>3</v>
      </c>
      <c r="D109" s="54">
        <v>8</v>
      </c>
      <c r="E109" s="69">
        <v>1</v>
      </c>
      <c r="F109" s="69">
        <v>1</v>
      </c>
      <c r="G109" s="15"/>
      <c r="H109" s="15"/>
      <c r="I109" s="75">
        <v>0.37</v>
      </c>
      <c r="J109" s="72">
        <v>-0.37</v>
      </c>
      <c r="K109" s="72">
        <v>31</v>
      </c>
      <c r="L109" s="75">
        <v>0.12</v>
      </c>
      <c r="M109" s="55">
        <v>0.25</v>
      </c>
      <c r="N109" s="18">
        <v>-0.5</v>
      </c>
      <c r="O109" s="71">
        <v>178</v>
      </c>
      <c r="P109" s="60">
        <v>0</v>
      </c>
      <c r="Q109" s="73">
        <v>0.5</v>
      </c>
      <c r="R109" s="74">
        <v>-0.37</v>
      </c>
      <c r="S109" s="74">
        <v>15</v>
      </c>
      <c r="T109" s="73">
        <v>0.37</v>
      </c>
      <c r="U109" s="55">
        <v>0.5</v>
      </c>
      <c r="V109" s="71">
        <v>-0.62</v>
      </c>
      <c r="W109" s="71">
        <v>180</v>
      </c>
      <c r="X109" s="55">
        <v>0.12</v>
      </c>
    </row>
    <row r="110" s="2" customFormat="1" spans="1:24">
      <c r="A110" s="12">
        <v>108</v>
      </c>
      <c r="B110" s="68" t="s">
        <v>21</v>
      </c>
      <c r="C110" s="68">
        <v>3</v>
      </c>
      <c r="D110" s="54">
        <v>8</v>
      </c>
      <c r="E110" s="69">
        <v>1</v>
      </c>
      <c r="F110" s="69">
        <v>1</v>
      </c>
      <c r="G110" s="71"/>
      <c r="H110" s="71"/>
      <c r="I110" s="75">
        <v>0.62</v>
      </c>
      <c r="J110" s="72">
        <v>-0.25</v>
      </c>
      <c r="K110" s="72">
        <v>70</v>
      </c>
      <c r="L110" s="75">
        <v>0.5</v>
      </c>
      <c r="M110" s="55">
        <v>0.5</v>
      </c>
      <c r="N110" s="71">
        <v>-0.12</v>
      </c>
      <c r="O110" s="71">
        <v>120</v>
      </c>
      <c r="P110" s="55">
        <v>0.37</v>
      </c>
      <c r="Q110" s="73">
        <v>0.62</v>
      </c>
      <c r="R110" s="74">
        <v>-0.12</v>
      </c>
      <c r="S110" s="74">
        <v>100</v>
      </c>
      <c r="T110" s="73">
        <v>0.5</v>
      </c>
      <c r="U110" s="55">
        <v>0.62</v>
      </c>
      <c r="V110" s="55"/>
      <c r="W110" s="55"/>
      <c r="X110" s="55">
        <v>0.62</v>
      </c>
    </row>
    <row r="111" s="2" customFormat="1" spans="1:24">
      <c r="A111" s="12">
        <v>109</v>
      </c>
      <c r="B111" s="68" t="s">
        <v>21</v>
      </c>
      <c r="C111" s="68">
        <v>4</v>
      </c>
      <c r="D111" s="54">
        <v>10</v>
      </c>
      <c r="E111" s="69">
        <v>1</v>
      </c>
      <c r="F111" s="69">
        <v>1</v>
      </c>
      <c r="G111" s="71"/>
      <c r="H111" s="71"/>
      <c r="I111" s="75">
        <v>0.25</v>
      </c>
      <c r="J111" s="72">
        <v>-0.25</v>
      </c>
      <c r="K111" s="72">
        <v>15</v>
      </c>
      <c r="L111" s="75">
        <v>0.12</v>
      </c>
      <c r="M111" s="55">
        <v>0.37</v>
      </c>
      <c r="N111" s="71">
        <v>-0.37</v>
      </c>
      <c r="O111" s="71">
        <v>25</v>
      </c>
      <c r="P111" s="55">
        <v>0.12</v>
      </c>
      <c r="Q111" s="73">
        <v>0.5</v>
      </c>
      <c r="R111" s="74">
        <v>-0.37</v>
      </c>
      <c r="S111" s="74">
        <v>4</v>
      </c>
      <c r="T111" s="73">
        <v>0.37</v>
      </c>
      <c r="U111" s="55">
        <v>0.87</v>
      </c>
      <c r="V111" s="71">
        <v>-0.75</v>
      </c>
      <c r="W111" s="71">
        <v>2</v>
      </c>
      <c r="X111" s="55">
        <v>0.5</v>
      </c>
    </row>
    <row r="112" s="2" customFormat="1" spans="1:24">
      <c r="A112" s="12">
        <v>110</v>
      </c>
      <c r="B112" s="68" t="s">
        <v>21</v>
      </c>
      <c r="C112" s="68">
        <v>4</v>
      </c>
      <c r="D112" s="54">
        <v>9</v>
      </c>
      <c r="E112" s="69">
        <v>1</v>
      </c>
      <c r="F112" s="69">
        <v>1</v>
      </c>
      <c r="G112" s="71"/>
      <c r="H112" s="71"/>
      <c r="I112" s="75">
        <v>0.37</v>
      </c>
      <c r="J112" s="72">
        <v>-0.25</v>
      </c>
      <c r="K112" s="72">
        <v>174</v>
      </c>
      <c r="L112" s="75">
        <v>0.25</v>
      </c>
      <c r="M112" s="55">
        <v>0.37</v>
      </c>
      <c r="N112" s="71">
        <v>-0.25</v>
      </c>
      <c r="O112" s="71">
        <v>155</v>
      </c>
      <c r="P112" s="55">
        <v>0.25</v>
      </c>
      <c r="Q112" s="73">
        <v>0.75</v>
      </c>
      <c r="R112" s="74">
        <v>-0.37</v>
      </c>
      <c r="S112" s="74">
        <v>25</v>
      </c>
      <c r="T112" s="73">
        <v>0.62</v>
      </c>
      <c r="U112" s="55">
        <v>1.12</v>
      </c>
      <c r="V112" s="71">
        <v>-0.37</v>
      </c>
      <c r="W112" s="71">
        <v>170</v>
      </c>
      <c r="X112" s="55">
        <v>0.87</v>
      </c>
    </row>
    <row r="113" s="2" customFormat="1" spans="1:24">
      <c r="A113" s="12">
        <v>111</v>
      </c>
      <c r="B113" s="68" t="s">
        <v>21</v>
      </c>
      <c r="C113" s="68">
        <v>4</v>
      </c>
      <c r="D113" s="54">
        <v>9</v>
      </c>
      <c r="E113" s="70">
        <v>0.25</v>
      </c>
      <c r="F113" s="70">
        <v>0.5</v>
      </c>
      <c r="G113" s="15">
        <v>1</v>
      </c>
      <c r="H113" s="15">
        <v>1</v>
      </c>
      <c r="I113" s="76">
        <v>-1.5</v>
      </c>
      <c r="J113" s="72"/>
      <c r="K113" s="72"/>
      <c r="L113" s="76">
        <v>-1.5</v>
      </c>
      <c r="M113" s="71">
        <v>-0.75</v>
      </c>
      <c r="N113" s="71">
        <v>-0.25</v>
      </c>
      <c r="O113" s="71">
        <v>177</v>
      </c>
      <c r="P113" s="71">
        <v>-0.87</v>
      </c>
      <c r="Q113" s="74">
        <v>-0.25</v>
      </c>
      <c r="R113" s="74">
        <v>-0.12</v>
      </c>
      <c r="S113" s="74">
        <v>160</v>
      </c>
      <c r="T113" s="74">
        <v>-0.25</v>
      </c>
      <c r="U113" s="55">
        <v>0.12</v>
      </c>
      <c r="V113" s="18">
        <v>-0.5</v>
      </c>
      <c r="W113" s="71">
        <v>170</v>
      </c>
      <c r="X113" s="71">
        <v>-0.12</v>
      </c>
    </row>
    <row r="114" s="2" customFormat="1" spans="1:24">
      <c r="A114" s="12">
        <v>112</v>
      </c>
      <c r="B114" s="68" t="s">
        <v>21</v>
      </c>
      <c r="C114" s="68">
        <v>4</v>
      </c>
      <c r="D114" s="54">
        <v>9</v>
      </c>
      <c r="E114" s="69">
        <v>1</v>
      </c>
      <c r="F114" s="69">
        <v>1</v>
      </c>
      <c r="G114" s="15">
        <v>1</v>
      </c>
      <c r="H114" s="15">
        <v>1</v>
      </c>
      <c r="I114" s="75">
        <v>0.12</v>
      </c>
      <c r="J114" s="72">
        <v>-0.12</v>
      </c>
      <c r="K114" s="72">
        <v>120</v>
      </c>
      <c r="L114" s="77">
        <v>0</v>
      </c>
      <c r="M114" s="71">
        <v>-0.62</v>
      </c>
      <c r="N114" s="71">
        <v>-0.12</v>
      </c>
      <c r="O114" s="71">
        <v>175</v>
      </c>
      <c r="P114" s="71">
        <v>-0.62</v>
      </c>
      <c r="Q114" s="73">
        <v>0.12</v>
      </c>
      <c r="R114" s="74">
        <v>-0.12</v>
      </c>
      <c r="S114" s="74">
        <v>39</v>
      </c>
      <c r="T114" s="79">
        <v>0</v>
      </c>
      <c r="U114" s="71">
        <v>-0.37</v>
      </c>
      <c r="V114" s="71">
        <v>-0.37</v>
      </c>
      <c r="W114" s="71">
        <v>166</v>
      </c>
      <c r="X114" s="18">
        <v>-0.5</v>
      </c>
    </row>
    <row r="115" s="2" customFormat="1" spans="1:24">
      <c r="A115" s="12">
        <v>113</v>
      </c>
      <c r="B115" s="68" t="s">
        <v>21</v>
      </c>
      <c r="C115" s="68">
        <v>3</v>
      </c>
      <c r="D115" s="54">
        <v>9</v>
      </c>
      <c r="E115" s="69">
        <v>1</v>
      </c>
      <c r="F115" s="69">
        <v>1</v>
      </c>
      <c r="G115" s="71"/>
      <c r="H115" s="71"/>
      <c r="I115" s="72">
        <v>-0.12</v>
      </c>
      <c r="J115" s="76">
        <v>-0.5</v>
      </c>
      <c r="K115" s="72">
        <v>170</v>
      </c>
      <c r="L115" s="72">
        <v>-0.37</v>
      </c>
      <c r="M115" s="71">
        <v>-0.25</v>
      </c>
      <c r="N115" s="18">
        <v>-0.5</v>
      </c>
      <c r="O115" s="71">
        <v>165</v>
      </c>
      <c r="P115" s="18">
        <v>-0.5</v>
      </c>
      <c r="Q115" s="73">
        <v>0.12</v>
      </c>
      <c r="R115" s="74">
        <v>-0.62</v>
      </c>
      <c r="S115" s="74">
        <v>165</v>
      </c>
      <c r="T115" s="74">
        <v>-0.12</v>
      </c>
      <c r="U115" s="71">
        <v>-0.25</v>
      </c>
      <c r="V115" s="71">
        <v>-0.37</v>
      </c>
      <c r="W115" s="71">
        <v>167</v>
      </c>
      <c r="X115" s="71">
        <v>-0.37</v>
      </c>
    </row>
    <row r="116" s="2" customFormat="1" spans="1:24">
      <c r="A116" s="12">
        <v>114</v>
      </c>
      <c r="B116" s="68" t="s">
        <v>21</v>
      </c>
      <c r="C116" s="68">
        <v>2</v>
      </c>
      <c r="D116" s="54">
        <v>8</v>
      </c>
      <c r="E116" s="69">
        <v>1</v>
      </c>
      <c r="F116" s="70">
        <v>0.8</v>
      </c>
      <c r="G116" s="15">
        <v>1</v>
      </c>
      <c r="H116" s="15">
        <v>1</v>
      </c>
      <c r="I116" s="75">
        <v>0.87</v>
      </c>
      <c r="J116" s="72">
        <v>-0.62</v>
      </c>
      <c r="K116" s="72">
        <v>170</v>
      </c>
      <c r="L116" s="75">
        <v>0.5</v>
      </c>
      <c r="M116" s="55">
        <v>0.5</v>
      </c>
      <c r="N116" s="71">
        <v>-0.62</v>
      </c>
      <c r="O116" s="71">
        <v>160</v>
      </c>
      <c r="P116" s="55">
        <v>0.12</v>
      </c>
      <c r="Q116" s="73">
        <v>0.87</v>
      </c>
      <c r="R116" s="74">
        <v>-0.37</v>
      </c>
      <c r="S116" s="74">
        <v>5</v>
      </c>
      <c r="T116" s="73">
        <v>0.62</v>
      </c>
      <c r="U116" s="55">
        <v>1.12</v>
      </c>
      <c r="V116" s="71">
        <v>-0.75</v>
      </c>
      <c r="W116" s="71">
        <v>165</v>
      </c>
      <c r="X116" s="55">
        <v>0.75</v>
      </c>
    </row>
    <row r="117" s="2" customFormat="1" spans="1:24">
      <c r="A117" s="12">
        <v>115</v>
      </c>
      <c r="B117" s="68" t="s">
        <v>21</v>
      </c>
      <c r="C117" s="68">
        <v>4</v>
      </c>
      <c r="D117" s="54">
        <v>10</v>
      </c>
      <c r="E117" s="69">
        <v>1</v>
      </c>
      <c r="F117" s="69">
        <v>1</v>
      </c>
      <c r="G117" s="71"/>
      <c r="H117" s="71"/>
      <c r="I117" s="76">
        <v>-0.5</v>
      </c>
      <c r="J117" s="72">
        <v>-0.25</v>
      </c>
      <c r="K117" s="72">
        <v>17</v>
      </c>
      <c r="L117" s="72">
        <v>-0.62</v>
      </c>
      <c r="M117" s="55">
        <v>0.25</v>
      </c>
      <c r="N117" s="71">
        <v>-0.25</v>
      </c>
      <c r="O117" s="71">
        <v>162</v>
      </c>
      <c r="P117" s="55">
        <v>0.12</v>
      </c>
      <c r="Q117" s="73">
        <v>0.5</v>
      </c>
      <c r="R117" s="74">
        <v>-0.25</v>
      </c>
      <c r="S117" s="74">
        <v>180</v>
      </c>
      <c r="T117" s="73">
        <v>0.37</v>
      </c>
      <c r="U117" s="60">
        <v>0</v>
      </c>
      <c r="V117" s="18">
        <v>-0.5</v>
      </c>
      <c r="W117" s="71">
        <v>16</v>
      </c>
      <c r="X117" s="71">
        <v>-0.25</v>
      </c>
    </row>
    <row r="118" s="2" customFormat="1" spans="1:24">
      <c r="A118" s="12">
        <v>116</v>
      </c>
      <c r="B118" s="68" t="s">
        <v>21</v>
      </c>
      <c r="C118" s="68">
        <v>2</v>
      </c>
      <c r="D118" s="54">
        <v>8</v>
      </c>
      <c r="E118" s="70">
        <v>0.8</v>
      </c>
      <c r="F118" s="69">
        <v>1</v>
      </c>
      <c r="G118" s="15">
        <v>1</v>
      </c>
      <c r="H118" s="15">
        <v>1</v>
      </c>
      <c r="I118" s="75">
        <v>0.37</v>
      </c>
      <c r="J118" s="72">
        <v>-0.62</v>
      </c>
      <c r="K118" s="72">
        <v>176</v>
      </c>
      <c r="L118" s="77">
        <v>0</v>
      </c>
      <c r="M118" s="55">
        <v>0.25</v>
      </c>
      <c r="N118" s="71">
        <v>-0.62</v>
      </c>
      <c r="O118" s="71">
        <v>2</v>
      </c>
      <c r="P118" s="60">
        <v>0</v>
      </c>
      <c r="Q118" s="73">
        <v>0.75</v>
      </c>
      <c r="R118" s="74">
        <v>-0.62</v>
      </c>
      <c r="S118" s="74">
        <v>179</v>
      </c>
      <c r="T118" s="73">
        <v>0.37</v>
      </c>
      <c r="U118" s="55">
        <v>0.75</v>
      </c>
      <c r="V118" s="18">
        <v>-0.5</v>
      </c>
      <c r="W118" s="71">
        <v>176</v>
      </c>
      <c r="X118" s="55">
        <v>0.5</v>
      </c>
    </row>
    <row r="119" s="2" customFormat="1" spans="1:24">
      <c r="A119" s="12">
        <v>117</v>
      </c>
      <c r="B119" s="68" t="s">
        <v>21</v>
      </c>
      <c r="C119" s="68">
        <v>6</v>
      </c>
      <c r="D119" s="54">
        <v>11</v>
      </c>
      <c r="E119" s="70">
        <v>0.5</v>
      </c>
      <c r="F119" s="70">
        <v>0.5</v>
      </c>
      <c r="G119" s="15">
        <v>1</v>
      </c>
      <c r="H119" s="15">
        <v>1</v>
      </c>
      <c r="I119" s="72">
        <v>-1.87</v>
      </c>
      <c r="J119" s="72">
        <v>-0.62</v>
      </c>
      <c r="K119" s="72">
        <v>98</v>
      </c>
      <c r="L119" s="72">
        <v>-2.12</v>
      </c>
      <c r="M119" s="71">
        <v>-1.25</v>
      </c>
      <c r="N119" s="71">
        <v>-0.25</v>
      </c>
      <c r="O119" s="71">
        <v>15</v>
      </c>
      <c r="P119" s="71">
        <v>-1.37</v>
      </c>
      <c r="Q119" s="74">
        <v>-0.75</v>
      </c>
      <c r="R119" s="74"/>
      <c r="S119" s="74"/>
      <c r="T119" s="74">
        <v>-0.75</v>
      </c>
      <c r="U119" s="71">
        <v>-0.87</v>
      </c>
      <c r="V119" s="71"/>
      <c r="W119" s="71"/>
      <c r="X119" s="71">
        <v>-0.87</v>
      </c>
    </row>
    <row r="120" s="2" customFormat="1" spans="1:24">
      <c r="A120" s="12">
        <v>118</v>
      </c>
      <c r="B120" s="68" t="s">
        <v>21</v>
      </c>
      <c r="C120" s="68">
        <v>2</v>
      </c>
      <c r="D120" s="54">
        <v>8</v>
      </c>
      <c r="E120" s="69">
        <v>1</v>
      </c>
      <c r="F120" s="70">
        <v>0.9</v>
      </c>
      <c r="G120" s="71"/>
      <c r="H120" s="15">
        <v>1</v>
      </c>
      <c r="I120" s="77">
        <v>0</v>
      </c>
      <c r="J120" s="76">
        <v>-0.5</v>
      </c>
      <c r="K120" s="72">
        <v>89</v>
      </c>
      <c r="L120" s="72">
        <v>-0.25</v>
      </c>
      <c r="M120" s="60">
        <v>0</v>
      </c>
      <c r="N120" s="71">
        <v>-0.37</v>
      </c>
      <c r="O120" s="71">
        <v>108</v>
      </c>
      <c r="P120" s="71">
        <v>-0.12</v>
      </c>
      <c r="Q120" s="79">
        <v>0</v>
      </c>
      <c r="R120" s="78">
        <v>-0.5</v>
      </c>
      <c r="S120" s="74">
        <v>73</v>
      </c>
      <c r="T120" s="74">
        <v>-0.25</v>
      </c>
      <c r="U120" s="60">
        <v>0</v>
      </c>
      <c r="V120" s="71">
        <v>-0.25</v>
      </c>
      <c r="W120" s="71">
        <v>99</v>
      </c>
      <c r="X120" s="71">
        <v>-0.12</v>
      </c>
    </row>
    <row r="121" s="2" customFormat="1" spans="1:24">
      <c r="A121" s="12">
        <v>119</v>
      </c>
      <c r="B121" s="68" t="s">
        <v>21</v>
      </c>
      <c r="C121" s="68">
        <v>3</v>
      </c>
      <c r="D121" s="54">
        <v>8</v>
      </c>
      <c r="E121" s="69">
        <v>1</v>
      </c>
      <c r="F121" s="69">
        <v>1</v>
      </c>
      <c r="G121" s="71"/>
      <c r="H121" s="71"/>
      <c r="I121" s="75">
        <v>0.5</v>
      </c>
      <c r="J121" s="72">
        <v>-0.12</v>
      </c>
      <c r="K121" s="72">
        <v>15</v>
      </c>
      <c r="L121" s="75">
        <v>0.37</v>
      </c>
      <c r="M121" s="55">
        <v>0.62</v>
      </c>
      <c r="N121" s="71">
        <v>-0.25</v>
      </c>
      <c r="O121" s="71">
        <v>170</v>
      </c>
      <c r="P121" s="55">
        <v>0.5</v>
      </c>
      <c r="Q121" s="73">
        <v>0.75</v>
      </c>
      <c r="R121" s="74">
        <v>-0.62</v>
      </c>
      <c r="S121" s="74">
        <v>172</v>
      </c>
      <c r="T121" s="73">
        <v>0.62</v>
      </c>
      <c r="U121" s="55">
        <v>1</v>
      </c>
      <c r="V121" s="71">
        <v>-0.25</v>
      </c>
      <c r="W121" s="71">
        <v>173</v>
      </c>
      <c r="X121" s="55">
        <v>0.87</v>
      </c>
    </row>
    <row r="122" s="2" customFormat="1" spans="1:24">
      <c r="A122" s="12">
        <v>120</v>
      </c>
      <c r="B122" s="68" t="s">
        <v>21</v>
      </c>
      <c r="C122" s="68">
        <v>3</v>
      </c>
      <c r="D122" s="54">
        <v>9</v>
      </c>
      <c r="E122" s="69">
        <v>1</v>
      </c>
      <c r="F122" s="69">
        <v>1</v>
      </c>
      <c r="G122" s="71"/>
      <c r="H122" s="71"/>
      <c r="I122" s="72">
        <v>-0.25</v>
      </c>
      <c r="J122" s="72">
        <v>-0.12</v>
      </c>
      <c r="K122" s="72">
        <v>120</v>
      </c>
      <c r="L122" s="72">
        <v>-0.25</v>
      </c>
      <c r="M122" s="71">
        <v>-0.25</v>
      </c>
      <c r="N122" s="71">
        <v>-0.25</v>
      </c>
      <c r="O122" s="71">
        <v>178</v>
      </c>
      <c r="P122" s="71">
        <v>-0.37</v>
      </c>
      <c r="Q122" s="79">
        <v>0</v>
      </c>
      <c r="R122" s="79"/>
      <c r="S122" s="79"/>
      <c r="T122" s="79">
        <v>0</v>
      </c>
      <c r="U122" s="55">
        <v>0.12</v>
      </c>
      <c r="V122" s="71">
        <v>-0.25</v>
      </c>
      <c r="W122" s="71">
        <v>168</v>
      </c>
      <c r="X122" s="60">
        <v>0</v>
      </c>
    </row>
    <row r="123" s="2" customFormat="1" spans="1:24">
      <c r="A123" s="12">
        <v>121</v>
      </c>
      <c r="B123" s="68" t="s">
        <v>21</v>
      </c>
      <c r="C123" s="68">
        <v>4</v>
      </c>
      <c r="D123" s="54">
        <v>9</v>
      </c>
      <c r="E123" s="70">
        <v>0.8</v>
      </c>
      <c r="F123" s="69">
        <v>1</v>
      </c>
      <c r="G123" s="15">
        <v>1</v>
      </c>
      <c r="H123" s="15">
        <v>1</v>
      </c>
      <c r="I123" s="72">
        <v>-1.25</v>
      </c>
      <c r="J123" s="72">
        <v>-0.25</v>
      </c>
      <c r="K123" s="72">
        <v>166</v>
      </c>
      <c r="L123" s="72">
        <v>-1.37</v>
      </c>
      <c r="M123" s="71">
        <v>-0.25</v>
      </c>
      <c r="N123" s="71">
        <v>-0.12</v>
      </c>
      <c r="O123" s="71">
        <v>166</v>
      </c>
      <c r="P123" s="71">
        <v>-0.25</v>
      </c>
      <c r="Q123" s="79">
        <v>0</v>
      </c>
      <c r="R123" s="78">
        <v>-0.5</v>
      </c>
      <c r="S123" s="74">
        <v>179</v>
      </c>
      <c r="T123" s="74">
        <v>-0.25</v>
      </c>
      <c r="U123" s="55">
        <v>0.12</v>
      </c>
      <c r="V123" s="71">
        <v>-0.37</v>
      </c>
      <c r="W123" s="71">
        <v>171</v>
      </c>
      <c r="X123" s="71">
        <v>-0.12</v>
      </c>
    </row>
    <row r="124" s="2" customFormat="1" spans="1:24">
      <c r="A124" s="12">
        <v>122</v>
      </c>
      <c r="B124" s="68" t="s">
        <v>21</v>
      </c>
      <c r="C124" s="68">
        <v>2</v>
      </c>
      <c r="D124" s="54">
        <v>7</v>
      </c>
      <c r="E124" s="69">
        <v>1</v>
      </c>
      <c r="F124" s="70">
        <v>0.8</v>
      </c>
      <c r="G124" s="15">
        <v>1</v>
      </c>
      <c r="H124" s="15">
        <v>1</v>
      </c>
      <c r="I124" s="75">
        <v>0.25</v>
      </c>
      <c r="J124" s="75"/>
      <c r="K124" s="75"/>
      <c r="L124" s="75">
        <v>0.25</v>
      </c>
      <c r="M124" s="55">
        <v>0.12</v>
      </c>
      <c r="N124" s="71">
        <v>-0.12</v>
      </c>
      <c r="O124" s="71">
        <v>30</v>
      </c>
      <c r="P124" s="60">
        <v>0</v>
      </c>
      <c r="Q124" s="73">
        <v>0.75</v>
      </c>
      <c r="R124" s="74">
        <v>-0.12</v>
      </c>
      <c r="S124" s="74">
        <v>84</v>
      </c>
      <c r="T124" s="73">
        <v>0.62</v>
      </c>
      <c r="U124" s="55">
        <v>0.75</v>
      </c>
      <c r="V124" s="18">
        <v>-0.5</v>
      </c>
      <c r="W124" s="71">
        <v>59</v>
      </c>
      <c r="X124" s="55">
        <v>0.5</v>
      </c>
    </row>
    <row r="125" s="2" customFormat="1" spans="1:24">
      <c r="A125" s="12">
        <v>123</v>
      </c>
      <c r="B125" s="68" t="s">
        <v>21</v>
      </c>
      <c r="C125" s="68">
        <v>3</v>
      </c>
      <c r="D125" s="54">
        <v>9</v>
      </c>
      <c r="E125" s="69">
        <v>1</v>
      </c>
      <c r="F125" s="69">
        <v>1</v>
      </c>
      <c r="G125" s="71"/>
      <c r="H125" s="71"/>
      <c r="I125" s="75">
        <v>0.5</v>
      </c>
      <c r="J125" s="72">
        <v>-0.37</v>
      </c>
      <c r="K125" s="72">
        <v>75</v>
      </c>
      <c r="L125" s="75">
        <v>0.37</v>
      </c>
      <c r="M125" s="71">
        <v>-0.25</v>
      </c>
      <c r="N125" s="71">
        <v>-0.12</v>
      </c>
      <c r="O125" s="71">
        <v>140</v>
      </c>
      <c r="P125" s="71">
        <v>-0.25</v>
      </c>
      <c r="Q125" s="73">
        <v>0.62</v>
      </c>
      <c r="R125" s="74">
        <v>-0.12</v>
      </c>
      <c r="S125" s="74">
        <v>42</v>
      </c>
      <c r="T125" s="73">
        <v>0.5</v>
      </c>
      <c r="U125" s="55">
        <v>1.62</v>
      </c>
      <c r="V125" s="71">
        <v>-0.37</v>
      </c>
      <c r="W125" s="71">
        <v>148</v>
      </c>
      <c r="X125" s="55">
        <v>1.37</v>
      </c>
    </row>
    <row r="126" s="2" customFormat="1" spans="1:24">
      <c r="A126" s="12">
        <v>124</v>
      </c>
      <c r="B126" s="68" t="s">
        <v>21</v>
      </c>
      <c r="C126" s="68">
        <v>3</v>
      </c>
      <c r="D126" s="54">
        <v>8</v>
      </c>
      <c r="E126" s="69">
        <v>1</v>
      </c>
      <c r="F126" s="70">
        <v>0.6</v>
      </c>
      <c r="G126" s="15">
        <v>1</v>
      </c>
      <c r="H126" s="15">
        <v>1</v>
      </c>
      <c r="I126" s="77">
        <v>0</v>
      </c>
      <c r="J126" s="72">
        <v>-0.75</v>
      </c>
      <c r="K126" s="72">
        <v>170</v>
      </c>
      <c r="L126" s="72">
        <v>-0.37</v>
      </c>
      <c r="M126" s="71">
        <v>-0.37</v>
      </c>
      <c r="N126" s="18">
        <v>-0.5</v>
      </c>
      <c r="O126" s="71">
        <v>5</v>
      </c>
      <c r="P126" s="71">
        <v>-0.62</v>
      </c>
      <c r="Q126" s="73">
        <v>0.37</v>
      </c>
      <c r="R126" s="74">
        <v>-0.75</v>
      </c>
      <c r="S126" s="74">
        <v>170</v>
      </c>
      <c r="T126" s="79">
        <v>0</v>
      </c>
      <c r="U126" s="60">
        <v>0</v>
      </c>
      <c r="V126" s="71">
        <v>-0.62</v>
      </c>
      <c r="W126" s="71">
        <v>180</v>
      </c>
      <c r="X126" s="71">
        <v>-0.25</v>
      </c>
    </row>
    <row r="127" s="2" customFormat="1" spans="1:24">
      <c r="A127" s="12">
        <v>125</v>
      </c>
      <c r="B127" s="68" t="s">
        <v>21</v>
      </c>
      <c r="C127" s="68">
        <v>2</v>
      </c>
      <c r="D127" s="54">
        <v>8</v>
      </c>
      <c r="E127" s="69">
        <v>1</v>
      </c>
      <c r="F127" s="69">
        <v>1</v>
      </c>
      <c r="G127" s="71"/>
      <c r="H127" s="71"/>
      <c r="I127" s="75">
        <v>0.25</v>
      </c>
      <c r="J127" s="72">
        <v>-0.25</v>
      </c>
      <c r="K127" s="72">
        <v>95</v>
      </c>
      <c r="L127" s="75">
        <v>0.12</v>
      </c>
      <c r="M127" s="55">
        <v>0.12</v>
      </c>
      <c r="N127" s="71">
        <v>-0.12</v>
      </c>
      <c r="O127" s="71">
        <v>145</v>
      </c>
      <c r="P127" s="60">
        <v>0</v>
      </c>
      <c r="Q127" s="73">
        <v>0.87</v>
      </c>
      <c r="R127" s="78">
        <v>-0.5</v>
      </c>
      <c r="S127" s="74">
        <v>94</v>
      </c>
      <c r="T127" s="73">
        <v>0.62</v>
      </c>
      <c r="U127" s="55">
        <v>0.75</v>
      </c>
      <c r="V127" s="55"/>
      <c r="W127" s="55"/>
      <c r="X127" s="55">
        <v>0.75</v>
      </c>
    </row>
    <row r="128" s="2" customFormat="1" spans="1:24">
      <c r="A128" s="12">
        <v>126</v>
      </c>
      <c r="B128" s="68" t="s">
        <v>21</v>
      </c>
      <c r="C128" s="68">
        <v>4</v>
      </c>
      <c r="D128" s="54">
        <v>10</v>
      </c>
      <c r="E128" s="69">
        <v>1</v>
      </c>
      <c r="F128" s="69">
        <v>1</v>
      </c>
      <c r="G128" s="71"/>
      <c r="H128" s="71"/>
      <c r="I128" s="77">
        <v>0</v>
      </c>
      <c r="J128" s="72">
        <v>-0.25</v>
      </c>
      <c r="K128" s="72">
        <v>161</v>
      </c>
      <c r="L128" s="72">
        <v>-0.12</v>
      </c>
      <c r="M128" s="60">
        <v>0</v>
      </c>
      <c r="N128" s="60"/>
      <c r="O128" s="60"/>
      <c r="P128" s="60">
        <v>0</v>
      </c>
      <c r="Q128" s="73">
        <v>0.12</v>
      </c>
      <c r="R128" s="74">
        <v>-0.25</v>
      </c>
      <c r="S128" s="74">
        <v>154</v>
      </c>
      <c r="T128" s="79">
        <v>0</v>
      </c>
      <c r="U128" s="55">
        <v>0.12</v>
      </c>
      <c r="V128" s="71">
        <v>-0.25</v>
      </c>
      <c r="W128" s="71">
        <v>7</v>
      </c>
      <c r="X128" s="60">
        <v>0</v>
      </c>
    </row>
    <row r="129" s="2" customFormat="1" spans="1:24">
      <c r="A129" s="12">
        <v>127</v>
      </c>
      <c r="B129" s="68" t="s">
        <v>21</v>
      </c>
      <c r="C129" s="68">
        <v>6</v>
      </c>
      <c r="D129" s="54">
        <v>12</v>
      </c>
      <c r="E129" s="69">
        <v>1</v>
      </c>
      <c r="F129" s="70">
        <v>0.8</v>
      </c>
      <c r="G129" s="15">
        <v>1</v>
      </c>
      <c r="H129" s="15">
        <v>1</v>
      </c>
      <c r="I129" s="72">
        <v>-0.12</v>
      </c>
      <c r="J129" s="76">
        <v>-0.5</v>
      </c>
      <c r="K129" s="72">
        <v>10</v>
      </c>
      <c r="L129" s="72">
        <v>-0.37</v>
      </c>
      <c r="M129" s="60">
        <v>0</v>
      </c>
      <c r="N129" s="71">
        <v>-0.75</v>
      </c>
      <c r="O129" s="71">
        <v>170</v>
      </c>
      <c r="P129" s="71">
        <v>-0.37</v>
      </c>
      <c r="Q129" s="74">
        <v>-0.25</v>
      </c>
      <c r="R129" s="74">
        <v>-0.12</v>
      </c>
      <c r="S129" s="74">
        <v>18</v>
      </c>
      <c r="T129" s="74">
        <v>-0.25</v>
      </c>
      <c r="U129" s="55">
        <v>0.12</v>
      </c>
      <c r="V129" s="71">
        <v>-0.37</v>
      </c>
      <c r="W129" s="71">
        <v>152</v>
      </c>
      <c r="X129" s="71">
        <v>-0.12</v>
      </c>
    </row>
    <row r="130" s="2" customFormat="1" spans="1:24">
      <c r="A130" s="12">
        <v>128</v>
      </c>
      <c r="B130" s="68" t="s">
        <v>21</v>
      </c>
      <c r="C130" s="68">
        <v>4</v>
      </c>
      <c r="D130" s="54">
        <v>9</v>
      </c>
      <c r="E130" s="69">
        <v>1</v>
      </c>
      <c r="F130" s="69">
        <v>1</v>
      </c>
      <c r="G130" s="71"/>
      <c r="H130" s="71"/>
      <c r="I130" s="77">
        <v>0</v>
      </c>
      <c r="J130" s="72">
        <v>-0.25</v>
      </c>
      <c r="K130" s="72">
        <v>165</v>
      </c>
      <c r="L130" s="72">
        <v>-0.12</v>
      </c>
      <c r="M130" s="55">
        <v>0.12</v>
      </c>
      <c r="N130" s="71">
        <v>-0.25</v>
      </c>
      <c r="O130" s="71">
        <v>15</v>
      </c>
      <c r="P130" s="60">
        <v>0</v>
      </c>
      <c r="Q130" s="73">
        <v>0.12</v>
      </c>
      <c r="R130" s="74">
        <v>-0.75</v>
      </c>
      <c r="S130" s="74">
        <v>169</v>
      </c>
      <c r="T130" s="74">
        <v>-0.25</v>
      </c>
      <c r="U130" s="55">
        <v>0.25</v>
      </c>
      <c r="V130" s="71">
        <v>-0.37</v>
      </c>
      <c r="W130" s="71">
        <v>7</v>
      </c>
      <c r="X130" s="55">
        <v>0.12</v>
      </c>
    </row>
    <row r="131" s="2" customFormat="1" spans="1:24">
      <c r="A131" s="12">
        <v>129</v>
      </c>
      <c r="B131" s="68" t="s">
        <v>21</v>
      </c>
      <c r="C131" s="68">
        <v>4</v>
      </c>
      <c r="D131" s="54">
        <v>9</v>
      </c>
      <c r="E131" s="69">
        <v>1</v>
      </c>
      <c r="F131" s="70">
        <v>0.8</v>
      </c>
      <c r="G131" s="15">
        <v>1</v>
      </c>
      <c r="H131" s="15">
        <v>1</v>
      </c>
      <c r="I131" s="75">
        <v>0.12</v>
      </c>
      <c r="J131" s="72">
        <v>-0.37</v>
      </c>
      <c r="K131" s="72">
        <v>169</v>
      </c>
      <c r="L131" s="72">
        <v>-0.12</v>
      </c>
      <c r="M131" s="55">
        <v>1.12</v>
      </c>
      <c r="N131" s="71">
        <v>-0.87</v>
      </c>
      <c r="O131" s="71">
        <v>5</v>
      </c>
      <c r="P131" s="55">
        <v>0.62</v>
      </c>
      <c r="Q131" s="73">
        <v>0.62</v>
      </c>
      <c r="R131" s="74">
        <v>-0.62</v>
      </c>
      <c r="S131" s="74">
        <v>175</v>
      </c>
      <c r="T131" s="73">
        <v>0.25</v>
      </c>
      <c r="U131" s="55">
        <v>1.37</v>
      </c>
      <c r="V131" s="71">
        <v>-0.87</v>
      </c>
      <c r="W131" s="71">
        <v>3</v>
      </c>
      <c r="X131" s="55">
        <v>0.87</v>
      </c>
    </row>
    <row r="132" s="2" customFormat="1" spans="1:24">
      <c r="A132" s="12">
        <v>130</v>
      </c>
      <c r="B132" s="68" t="s">
        <v>21</v>
      </c>
      <c r="C132" s="68">
        <v>3</v>
      </c>
      <c r="D132" s="54">
        <v>8</v>
      </c>
      <c r="E132" s="69">
        <v>1</v>
      </c>
      <c r="F132" s="69">
        <v>1</v>
      </c>
      <c r="G132" s="71"/>
      <c r="H132" s="71"/>
      <c r="I132" s="77">
        <v>0</v>
      </c>
      <c r="J132" s="76">
        <v>-0.5</v>
      </c>
      <c r="K132" s="72">
        <v>160</v>
      </c>
      <c r="L132" s="72">
        <v>-0.25</v>
      </c>
      <c r="M132" s="55">
        <v>1.12</v>
      </c>
      <c r="N132" s="18">
        <v>-1</v>
      </c>
      <c r="O132" s="71">
        <v>10</v>
      </c>
      <c r="P132" s="55">
        <v>0.62</v>
      </c>
      <c r="Q132" s="73">
        <v>0.12</v>
      </c>
      <c r="R132" s="74">
        <v>-0.87</v>
      </c>
      <c r="S132" s="74">
        <v>178</v>
      </c>
      <c r="T132" s="74">
        <v>-0.37</v>
      </c>
      <c r="U132" s="55">
        <v>1.25</v>
      </c>
      <c r="V132" s="71">
        <v>-0.62</v>
      </c>
      <c r="W132" s="71">
        <v>34</v>
      </c>
      <c r="X132" s="55">
        <v>0.87</v>
      </c>
    </row>
    <row r="133" s="2" customFormat="1" spans="1:24">
      <c r="A133" s="12">
        <v>131</v>
      </c>
      <c r="B133" s="68" t="s">
        <v>21</v>
      </c>
      <c r="C133" s="68">
        <v>4</v>
      </c>
      <c r="D133" s="54">
        <v>9</v>
      </c>
      <c r="E133" s="70">
        <v>0.5</v>
      </c>
      <c r="F133" s="70">
        <v>0.8</v>
      </c>
      <c r="G133" s="15">
        <v>1</v>
      </c>
      <c r="H133" s="71">
        <v>0.8</v>
      </c>
      <c r="I133" s="75">
        <v>0.62</v>
      </c>
      <c r="J133" s="72">
        <v>-1.75</v>
      </c>
      <c r="K133" s="72">
        <v>170</v>
      </c>
      <c r="L133" s="72">
        <v>-0.25</v>
      </c>
      <c r="M133" s="71">
        <v>-0.12</v>
      </c>
      <c r="N133" s="71">
        <v>-0.75</v>
      </c>
      <c r="O133" s="71">
        <v>25</v>
      </c>
      <c r="P133" s="18">
        <v>-0.5</v>
      </c>
      <c r="Q133" s="73">
        <v>1.12</v>
      </c>
      <c r="R133" s="74">
        <v>-1.75</v>
      </c>
      <c r="S133" s="74">
        <v>168</v>
      </c>
      <c r="T133" s="73">
        <v>0.25</v>
      </c>
      <c r="U133" s="60">
        <v>0</v>
      </c>
      <c r="V133" s="71">
        <v>-0.62</v>
      </c>
      <c r="W133" s="71">
        <v>23</v>
      </c>
      <c r="X133" s="71">
        <v>-0.25</v>
      </c>
    </row>
    <row r="134" s="2" customFormat="1" spans="1:24">
      <c r="A134" s="12">
        <v>132</v>
      </c>
      <c r="B134" s="68" t="s">
        <v>21</v>
      </c>
      <c r="C134" s="68">
        <v>5</v>
      </c>
      <c r="D134" s="54">
        <v>11</v>
      </c>
      <c r="E134" s="69">
        <v>1</v>
      </c>
      <c r="F134" s="69">
        <v>1</v>
      </c>
      <c r="G134" s="71"/>
      <c r="H134" s="71"/>
      <c r="I134" s="77">
        <v>0</v>
      </c>
      <c r="J134" s="72">
        <v>-0.37</v>
      </c>
      <c r="K134" s="72">
        <v>170</v>
      </c>
      <c r="L134" s="72">
        <v>-0.12</v>
      </c>
      <c r="M134" s="55">
        <v>0.25</v>
      </c>
      <c r="N134" s="71">
        <v>-0.37</v>
      </c>
      <c r="O134" s="71">
        <v>180</v>
      </c>
      <c r="P134" s="55">
        <v>0.12</v>
      </c>
      <c r="Q134" s="73">
        <v>0.25</v>
      </c>
      <c r="R134" s="78">
        <v>-0.5</v>
      </c>
      <c r="S134" s="74">
        <v>172</v>
      </c>
      <c r="T134" s="79">
        <v>0</v>
      </c>
      <c r="U134" s="55">
        <v>0.5</v>
      </c>
      <c r="V134" s="71">
        <v>-0.37</v>
      </c>
      <c r="W134" s="71">
        <v>1</v>
      </c>
      <c r="X134" s="55">
        <v>0.37</v>
      </c>
    </row>
    <row r="135" s="2" customFormat="1" spans="1:24">
      <c r="A135" s="12">
        <v>133</v>
      </c>
      <c r="B135" s="68" t="s">
        <v>21</v>
      </c>
      <c r="C135" s="68">
        <v>5</v>
      </c>
      <c r="D135" s="54">
        <v>11</v>
      </c>
      <c r="E135" s="69">
        <v>1</v>
      </c>
      <c r="F135" s="69">
        <v>1</v>
      </c>
      <c r="G135" s="71"/>
      <c r="H135" s="71"/>
      <c r="I135" s="75">
        <v>0.37</v>
      </c>
      <c r="J135" s="72">
        <v>-0.12</v>
      </c>
      <c r="K135" s="72">
        <v>150</v>
      </c>
      <c r="L135" s="75">
        <v>0.25</v>
      </c>
      <c r="M135" s="55">
        <v>0.5</v>
      </c>
      <c r="N135" s="71">
        <v>-0.25</v>
      </c>
      <c r="O135" s="71">
        <v>175</v>
      </c>
      <c r="P135" s="55">
        <v>0.37</v>
      </c>
      <c r="Q135" s="73">
        <v>0.75</v>
      </c>
      <c r="R135" s="74">
        <v>-0.12</v>
      </c>
      <c r="S135" s="74">
        <v>92</v>
      </c>
      <c r="T135" s="73">
        <v>0.62</v>
      </c>
      <c r="U135" s="55">
        <v>0.87</v>
      </c>
      <c r="V135" s="55"/>
      <c r="W135" s="55"/>
      <c r="X135" s="55">
        <v>0.87</v>
      </c>
    </row>
    <row r="136" s="2" customFormat="1" spans="1:24">
      <c r="A136" s="12">
        <v>134</v>
      </c>
      <c r="B136" s="68" t="s">
        <v>21</v>
      </c>
      <c r="C136" s="68">
        <v>6</v>
      </c>
      <c r="D136" s="54">
        <v>10</v>
      </c>
      <c r="E136" s="69">
        <v>1</v>
      </c>
      <c r="F136" s="69">
        <v>1</v>
      </c>
      <c r="G136" s="71"/>
      <c r="H136" s="71"/>
      <c r="I136" s="75">
        <v>1.37</v>
      </c>
      <c r="J136" s="72">
        <v>-0.87</v>
      </c>
      <c r="K136" s="72">
        <v>180</v>
      </c>
      <c r="L136" s="75">
        <v>0.87</v>
      </c>
      <c r="M136" s="55">
        <v>0.5</v>
      </c>
      <c r="N136" s="71">
        <v>-0.37</v>
      </c>
      <c r="O136" s="71">
        <v>180</v>
      </c>
      <c r="P136" s="55">
        <v>0.37</v>
      </c>
      <c r="Q136" s="73">
        <v>1.5</v>
      </c>
      <c r="R136" s="74">
        <v>-0.87</v>
      </c>
      <c r="S136" s="74">
        <v>6</v>
      </c>
      <c r="T136" s="73">
        <v>1.12</v>
      </c>
      <c r="U136" s="55">
        <v>0.37</v>
      </c>
      <c r="V136" s="71">
        <v>-0.25</v>
      </c>
      <c r="W136" s="71">
        <v>180</v>
      </c>
      <c r="X136" s="55">
        <v>0.25</v>
      </c>
    </row>
    <row r="137" s="2" customFormat="1" spans="1:24">
      <c r="A137" s="12">
        <v>135</v>
      </c>
      <c r="B137" s="68" t="s">
        <v>21</v>
      </c>
      <c r="C137" s="68">
        <v>5</v>
      </c>
      <c r="D137" s="54">
        <v>10</v>
      </c>
      <c r="E137" s="69">
        <v>1</v>
      </c>
      <c r="F137" s="69">
        <v>1</v>
      </c>
      <c r="G137" s="71"/>
      <c r="H137" s="71"/>
      <c r="I137" s="75">
        <v>0.5</v>
      </c>
      <c r="J137" s="72">
        <v>-0.25</v>
      </c>
      <c r="K137" s="72">
        <v>175</v>
      </c>
      <c r="L137" s="75">
        <v>0.37</v>
      </c>
      <c r="M137" s="55">
        <v>0.62</v>
      </c>
      <c r="N137" s="71">
        <v>-0.25</v>
      </c>
      <c r="O137" s="71">
        <v>5</v>
      </c>
      <c r="P137" s="55">
        <v>0.5</v>
      </c>
      <c r="Q137" s="73">
        <v>0.62</v>
      </c>
      <c r="R137" s="74">
        <v>-0.37</v>
      </c>
      <c r="S137" s="74">
        <v>179</v>
      </c>
      <c r="T137" s="73">
        <v>0.37</v>
      </c>
      <c r="U137" s="55">
        <v>0.75</v>
      </c>
      <c r="V137" s="71">
        <v>-0.37</v>
      </c>
      <c r="W137" s="71">
        <v>177</v>
      </c>
      <c r="X137" s="55">
        <v>0.62</v>
      </c>
    </row>
    <row r="138" s="2" customFormat="1" spans="1:24">
      <c r="A138" s="12">
        <v>136</v>
      </c>
      <c r="B138" s="68" t="s">
        <v>21</v>
      </c>
      <c r="C138" s="68">
        <v>2</v>
      </c>
      <c r="D138" s="54">
        <v>7</v>
      </c>
      <c r="E138" s="70">
        <v>0.8</v>
      </c>
      <c r="F138" s="69">
        <v>1</v>
      </c>
      <c r="G138" s="15">
        <v>1</v>
      </c>
      <c r="H138" s="15">
        <v>1</v>
      </c>
      <c r="I138" s="76">
        <v>-0.5</v>
      </c>
      <c r="J138" s="72">
        <v>-0.37</v>
      </c>
      <c r="K138" s="72">
        <v>160</v>
      </c>
      <c r="L138" s="72">
        <v>-0.62</v>
      </c>
      <c r="M138" s="71">
        <v>-0.62</v>
      </c>
      <c r="N138" s="71">
        <v>-0.25</v>
      </c>
      <c r="O138" s="71">
        <v>180</v>
      </c>
      <c r="P138" s="71">
        <v>-0.75</v>
      </c>
      <c r="Q138" s="78">
        <v>-0.5</v>
      </c>
      <c r="R138" s="74">
        <v>-0.25</v>
      </c>
      <c r="S138" s="74">
        <v>173</v>
      </c>
      <c r="T138" s="74">
        <v>-0.62</v>
      </c>
      <c r="U138" s="71">
        <v>-0.12</v>
      </c>
      <c r="V138" s="71">
        <v>-0.25</v>
      </c>
      <c r="W138" s="71">
        <v>176</v>
      </c>
      <c r="X138" s="71">
        <v>-0.25</v>
      </c>
    </row>
    <row r="139" s="2" customFormat="1" spans="1:24">
      <c r="A139" s="12">
        <v>137</v>
      </c>
      <c r="B139" s="68" t="s">
        <v>21</v>
      </c>
      <c r="C139" s="68">
        <v>3</v>
      </c>
      <c r="D139" s="54">
        <v>8</v>
      </c>
      <c r="E139" s="69">
        <v>1</v>
      </c>
      <c r="F139" s="69">
        <v>1</v>
      </c>
      <c r="G139" s="71"/>
      <c r="H139" s="71"/>
      <c r="I139" s="75">
        <v>0.25</v>
      </c>
      <c r="J139" s="72">
        <v>-0.25</v>
      </c>
      <c r="K139" s="72">
        <v>155</v>
      </c>
      <c r="L139" s="75">
        <v>0.12</v>
      </c>
      <c r="M139" s="55">
        <v>0.25</v>
      </c>
      <c r="N139" s="18">
        <v>-0.5</v>
      </c>
      <c r="O139" s="71">
        <v>9</v>
      </c>
      <c r="P139" s="60">
        <v>0</v>
      </c>
      <c r="Q139" s="73">
        <v>0.5</v>
      </c>
      <c r="R139" s="78">
        <v>-0.5</v>
      </c>
      <c r="S139" s="74">
        <v>170</v>
      </c>
      <c r="T139" s="73">
        <v>0.25</v>
      </c>
      <c r="U139" s="55">
        <v>0.25</v>
      </c>
      <c r="V139" s="71">
        <v>-0.12</v>
      </c>
      <c r="W139" s="71">
        <v>30</v>
      </c>
      <c r="X139" s="55">
        <v>0.12</v>
      </c>
    </row>
    <row r="140" s="2" customFormat="1" spans="1:24">
      <c r="A140" s="12">
        <v>138</v>
      </c>
      <c r="B140" s="68" t="s">
        <v>21</v>
      </c>
      <c r="C140" s="68">
        <v>3</v>
      </c>
      <c r="D140" s="54">
        <v>9</v>
      </c>
      <c r="E140" s="69">
        <v>1</v>
      </c>
      <c r="F140" s="69">
        <v>1</v>
      </c>
      <c r="G140" s="71"/>
      <c r="H140" s="15">
        <v>1</v>
      </c>
      <c r="I140" s="72">
        <v>-0.25</v>
      </c>
      <c r="J140" s="76">
        <v>-0.5</v>
      </c>
      <c r="K140" s="72">
        <v>85</v>
      </c>
      <c r="L140" s="76">
        <v>-0.5</v>
      </c>
      <c r="M140" s="18">
        <v>-0.5</v>
      </c>
      <c r="N140" s="18">
        <v>-0.5</v>
      </c>
      <c r="O140" s="71">
        <v>125</v>
      </c>
      <c r="P140" s="71">
        <v>-0.75</v>
      </c>
      <c r="Q140" s="73">
        <v>0.25</v>
      </c>
      <c r="R140" s="78">
        <v>-0.5</v>
      </c>
      <c r="S140" s="74">
        <v>85</v>
      </c>
      <c r="T140" s="79">
        <v>0</v>
      </c>
      <c r="U140" s="71">
        <v>-0.25</v>
      </c>
      <c r="V140" s="71">
        <v>-0.37</v>
      </c>
      <c r="W140" s="71">
        <v>105</v>
      </c>
      <c r="X140" s="71">
        <v>-0.37</v>
      </c>
    </row>
    <row r="141" s="2" customFormat="1" spans="1:24">
      <c r="A141" s="12">
        <v>139</v>
      </c>
      <c r="B141" s="68" t="s">
        <v>21</v>
      </c>
      <c r="C141" s="68">
        <v>2</v>
      </c>
      <c r="D141" s="54">
        <v>7</v>
      </c>
      <c r="E141" s="69">
        <v>1</v>
      </c>
      <c r="F141" s="69">
        <v>1</v>
      </c>
      <c r="G141" s="71"/>
      <c r="H141" s="71"/>
      <c r="I141" s="75">
        <v>0.25</v>
      </c>
      <c r="J141" s="72">
        <v>-1.25</v>
      </c>
      <c r="K141" s="72">
        <v>75</v>
      </c>
      <c r="L141" s="72">
        <v>-0.37</v>
      </c>
      <c r="M141" s="55">
        <v>0.37</v>
      </c>
      <c r="N141" s="18">
        <v>-0.5</v>
      </c>
      <c r="O141" s="71">
        <v>170</v>
      </c>
      <c r="P141" s="55">
        <v>0.12</v>
      </c>
      <c r="Q141" s="73">
        <v>0.5</v>
      </c>
      <c r="R141" s="74">
        <v>-0.37</v>
      </c>
      <c r="S141" s="74">
        <v>11</v>
      </c>
      <c r="T141" s="73">
        <v>0.37</v>
      </c>
      <c r="U141" s="55">
        <v>0.75</v>
      </c>
      <c r="V141" s="71">
        <v>-0.12</v>
      </c>
      <c r="W141" s="71">
        <v>154</v>
      </c>
      <c r="X141" s="55">
        <v>0.62</v>
      </c>
    </row>
    <row r="142" s="2" customFormat="1" spans="1:24">
      <c r="A142" s="12">
        <v>140</v>
      </c>
      <c r="B142" s="68" t="s">
        <v>21</v>
      </c>
      <c r="C142" s="68">
        <v>4</v>
      </c>
      <c r="D142" s="54">
        <v>9</v>
      </c>
      <c r="E142" s="69">
        <v>1</v>
      </c>
      <c r="F142" s="70">
        <v>0.5</v>
      </c>
      <c r="G142" s="15">
        <v>1</v>
      </c>
      <c r="H142" s="15">
        <v>1</v>
      </c>
      <c r="I142" s="72">
        <v>-0.25</v>
      </c>
      <c r="J142" s="76">
        <v>-0.5</v>
      </c>
      <c r="K142" s="72">
        <v>5</v>
      </c>
      <c r="L142" s="76">
        <v>-0.5</v>
      </c>
      <c r="M142" s="71">
        <v>-1.5</v>
      </c>
      <c r="N142" s="71">
        <v>-0.12</v>
      </c>
      <c r="O142" s="71">
        <v>160</v>
      </c>
      <c r="P142" s="18">
        <v>-1.5</v>
      </c>
      <c r="Q142" s="73">
        <v>0.5</v>
      </c>
      <c r="R142" s="78">
        <v>-0.5</v>
      </c>
      <c r="S142" s="74">
        <v>180</v>
      </c>
      <c r="T142" s="73">
        <v>0.25</v>
      </c>
      <c r="U142" s="71">
        <v>-0.75</v>
      </c>
      <c r="V142" s="71">
        <v>-0.37</v>
      </c>
      <c r="W142" s="71">
        <v>175</v>
      </c>
      <c r="X142" s="71">
        <v>-0.87</v>
      </c>
    </row>
    <row r="143" s="2" customFormat="1" spans="1:24">
      <c r="A143" s="12">
        <v>141</v>
      </c>
      <c r="B143" s="68" t="s">
        <v>21</v>
      </c>
      <c r="C143" s="68">
        <v>3</v>
      </c>
      <c r="D143" s="54">
        <v>8</v>
      </c>
      <c r="E143" s="69">
        <v>1</v>
      </c>
      <c r="F143" s="70">
        <v>0.8</v>
      </c>
      <c r="G143" s="15">
        <v>1</v>
      </c>
      <c r="H143" s="15">
        <v>1</v>
      </c>
      <c r="I143" s="72">
        <v>-3.25</v>
      </c>
      <c r="J143" s="72">
        <v>-0.87</v>
      </c>
      <c r="K143" s="72">
        <v>175</v>
      </c>
      <c r="L143" s="72">
        <v>-3.62</v>
      </c>
      <c r="M143" s="71">
        <v>-4.87</v>
      </c>
      <c r="N143" s="18">
        <v>-1.5</v>
      </c>
      <c r="O143" s="71">
        <v>180</v>
      </c>
      <c r="P143" s="71">
        <v>-5.62</v>
      </c>
      <c r="Q143" s="73">
        <v>0.87</v>
      </c>
      <c r="R143" s="74">
        <v>-0.87</v>
      </c>
      <c r="S143" s="74">
        <v>175</v>
      </c>
      <c r="T143" s="73">
        <v>0.37</v>
      </c>
      <c r="U143" s="55">
        <v>1.5</v>
      </c>
      <c r="V143" s="71">
        <v>-1.62</v>
      </c>
      <c r="W143" s="71">
        <v>180</v>
      </c>
      <c r="X143" s="55">
        <v>0.62</v>
      </c>
    </row>
    <row r="144" s="2" customFormat="1" spans="1:24">
      <c r="A144" s="12">
        <v>142</v>
      </c>
      <c r="B144" s="68" t="s">
        <v>21</v>
      </c>
      <c r="C144" s="68">
        <v>3</v>
      </c>
      <c r="D144" s="54">
        <v>9</v>
      </c>
      <c r="E144" s="69">
        <v>1</v>
      </c>
      <c r="F144" s="70">
        <v>0.9</v>
      </c>
      <c r="G144" s="71"/>
      <c r="H144" s="15">
        <v>1</v>
      </c>
      <c r="I144" s="72">
        <v>-0.12</v>
      </c>
      <c r="J144" s="72">
        <v>-0.25</v>
      </c>
      <c r="K144" s="72">
        <v>165</v>
      </c>
      <c r="L144" s="72">
        <v>-0.25</v>
      </c>
      <c r="M144" s="71">
        <v>-0.12</v>
      </c>
      <c r="N144" s="71">
        <v>-0.25</v>
      </c>
      <c r="O144" s="71">
        <v>155</v>
      </c>
      <c r="P144" s="71">
        <v>-0.25</v>
      </c>
      <c r="Q144" s="79">
        <v>0</v>
      </c>
      <c r="R144" s="74"/>
      <c r="S144" s="74"/>
      <c r="T144" s="79">
        <v>0</v>
      </c>
      <c r="U144" s="60">
        <v>0</v>
      </c>
      <c r="V144" s="71">
        <v>-0.25</v>
      </c>
      <c r="W144" s="71">
        <v>175</v>
      </c>
      <c r="X144" s="71">
        <v>-0.12</v>
      </c>
    </row>
    <row r="145" s="2" customFormat="1" spans="1:24">
      <c r="A145" s="12">
        <v>143</v>
      </c>
      <c r="B145" s="68" t="s">
        <v>21</v>
      </c>
      <c r="C145" s="68">
        <v>3</v>
      </c>
      <c r="D145" s="54">
        <v>9</v>
      </c>
      <c r="E145" s="70">
        <v>0.6</v>
      </c>
      <c r="F145" s="69">
        <v>1</v>
      </c>
      <c r="G145" s="15">
        <v>1</v>
      </c>
      <c r="H145" s="71"/>
      <c r="I145" s="72">
        <v>-0.75</v>
      </c>
      <c r="J145" s="72">
        <v>-0.12</v>
      </c>
      <c r="K145" s="72">
        <v>101</v>
      </c>
      <c r="L145" s="72">
        <v>-0.75</v>
      </c>
      <c r="M145" s="55">
        <v>0.12</v>
      </c>
      <c r="N145" s="71">
        <v>-0.25</v>
      </c>
      <c r="O145" s="71">
        <v>98</v>
      </c>
      <c r="P145" s="60">
        <v>0</v>
      </c>
      <c r="Q145" s="74">
        <v>-0.62</v>
      </c>
      <c r="R145" s="74">
        <v>-0.12</v>
      </c>
      <c r="S145" s="74">
        <v>110</v>
      </c>
      <c r="T145" s="74">
        <v>-0.62</v>
      </c>
      <c r="U145" s="55">
        <v>0.12</v>
      </c>
      <c r="V145" s="55"/>
      <c r="W145" s="55"/>
      <c r="X145" s="55">
        <v>0.12</v>
      </c>
    </row>
    <row r="146" s="2" customFormat="1" spans="1:24">
      <c r="A146" s="12">
        <v>144</v>
      </c>
      <c r="B146" s="68" t="s">
        <v>21</v>
      </c>
      <c r="C146" s="68">
        <v>4</v>
      </c>
      <c r="D146" s="54">
        <v>9</v>
      </c>
      <c r="E146" s="69">
        <v>1</v>
      </c>
      <c r="F146" s="69">
        <v>1</v>
      </c>
      <c r="G146" s="71"/>
      <c r="H146" s="71"/>
      <c r="I146" s="72">
        <v>-0.62</v>
      </c>
      <c r="J146" s="72">
        <v>-0.37</v>
      </c>
      <c r="K146" s="72">
        <v>95</v>
      </c>
      <c r="L146" s="72">
        <v>-0.75</v>
      </c>
      <c r="M146" s="71">
        <v>-1.12</v>
      </c>
      <c r="N146" s="71">
        <v>-0.12</v>
      </c>
      <c r="O146" s="71">
        <v>65</v>
      </c>
      <c r="P146" s="71">
        <v>-1.12</v>
      </c>
      <c r="Q146" s="74">
        <v>-0.12</v>
      </c>
      <c r="R146" s="74">
        <v>-0.25</v>
      </c>
      <c r="S146" s="74">
        <v>95</v>
      </c>
      <c r="T146" s="74">
        <v>-0.25</v>
      </c>
      <c r="U146" s="71">
        <v>-0.25</v>
      </c>
      <c r="V146" s="71">
        <v>-0.12</v>
      </c>
      <c r="W146" s="71">
        <v>15</v>
      </c>
      <c r="X146" s="71">
        <v>-0.25</v>
      </c>
    </row>
    <row r="147" s="2" customFormat="1" spans="1:24">
      <c r="A147" s="12">
        <v>145</v>
      </c>
      <c r="B147" s="68" t="s">
        <v>21</v>
      </c>
      <c r="C147" s="68">
        <v>4</v>
      </c>
      <c r="D147" s="54">
        <v>10</v>
      </c>
      <c r="E147" s="69">
        <v>1</v>
      </c>
      <c r="F147" s="70">
        <v>0.8</v>
      </c>
      <c r="G147" s="15">
        <v>1</v>
      </c>
      <c r="H147" s="15">
        <v>1</v>
      </c>
      <c r="I147" s="77">
        <v>0</v>
      </c>
      <c r="J147" s="72">
        <v>-0.37</v>
      </c>
      <c r="K147" s="72">
        <v>135</v>
      </c>
      <c r="L147" s="72">
        <v>-0.12</v>
      </c>
      <c r="M147" s="55">
        <v>0.12</v>
      </c>
      <c r="N147" s="71">
        <v>-0.62</v>
      </c>
      <c r="O147" s="71">
        <v>20</v>
      </c>
      <c r="P147" s="71">
        <v>-0.12</v>
      </c>
      <c r="Q147" s="73">
        <v>1</v>
      </c>
      <c r="R147" s="74">
        <v>-0.12</v>
      </c>
      <c r="S147" s="74">
        <v>150</v>
      </c>
      <c r="T147" s="73">
        <v>0.87</v>
      </c>
      <c r="U147" s="55">
        <v>1.25</v>
      </c>
      <c r="V147" s="18">
        <v>-1</v>
      </c>
      <c r="W147" s="71">
        <v>180</v>
      </c>
      <c r="X147" s="55">
        <v>0.75</v>
      </c>
    </row>
    <row r="148" s="2" customFormat="1" spans="1:24">
      <c r="A148" s="12">
        <v>146</v>
      </c>
      <c r="B148" s="68" t="s">
        <v>21</v>
      </c>
      <c r="C148" s="68">
        <v>3</v>
      </c>
      <c r="D148" s="54">
        <v>8</v>
      </c>
      <c r="E148" s="69">
        <v>1</v>
      </c>
      <c r="F148" s="69">
        <v>1</v>
      </c>
      <c r="G148" s="71"/>
      <c r="H148" s="71"/>
      <c r="I148" s="72">
        <v>-0.25</v>
      </c>
      <c r="J148" s="72">
        <v>-0.37</v>
      </c>
      <c r="K148" s="72">
        <v>3</v>
      </c>
      <c r="L148" s="72">
        <v>-0.37</v>
      </c>
      <c r="M148" s="55">
        <v>0.5</v>
      </c>
      <c r="N148" s="71">
        <v>-0.75</v>
      </c>
      <c r="O148" s="71">
        <v>177</v>
      </c>
      <c r="P148" s="55">
        <v>0.12</v>
      </c>
      <c r="Q148" s="73">
        <v>0.12</v>
      </c>
      <c r="R148" s="74">
        <v>-0.37</v>
      </c>
      <c r="S148" s="74">
        <v>180</v>
      </c>
      <c r="T148" s="74">
        <v>-0.12</v>
      </c>
      <c r="U148" s="55">
        <v>0.87</v>
      </c>
      <c r="V148" s="18">
        <v>-1</v>
      </c>
      <c r="W148" s="71">
        <v>180</v>
      </c>
      <c r="X148" s="55">
        <v>0.37</v>
      </c>
    </row>
    <row r="149" s="2" customFormat="1" spans="1:24">
      <c r="A149" s="12">
        <v>147</v>
      </c>
      <c r="B149" s="68" t="s">
        <v>21</v>
      </c>
      <c r="C149" s="68">
        <v>4</v>
      </c>
      <c r="D149" s="54">
        <v>9</v>
      </c>
      <c r="E149" s="70">
        <v>0.8</v>
      </c>
      <c r="F149" s="70">
        <v>0.8</v>
      </c>
      <c r="G149" s="15">
        <v>1</v>
      </c>
      <c r="H149" s="15">
        <v>1</v>
      </c>
      <c r="I149" s="76">
        <v>-1.5</v>
      </c>
      <c r="J149" s="72">
        <v>-0.12</v>
      </c>
      <c r="K149" s="72">
        <v>180</v>
      </c>
      <c r="L149" s="76">
        <v>-1.5</v>
      </c>
      <c r="M149" s="18">
        <v>-3</v>
      </c>
      <c r="N149" s="71">
        <v>-0.37</v>
      </c>
      <c r="O149" s="71">
        <v>170</v>
      </c>
      <c r="P149" s="71">
        <v>-3.12</v>
      </c>
      <c r="Q149" s="73">
        <v>0.37</v>
      </c>
      <c r="R149" s="74">
        <v>-0.75</v>
      </c>
      <c r="S149" s="74">
        <v>5</v>
      </c>
      <c r="T149" s="79">
        <v>0</v>
      </c>
      <c r="U149" s="71">
        <v>-0.25</v>
      </c>
      <c r="V149" s="71">
        <v>-0.37</v>
      </c>
      <c r="W149" s="71">
        <v>165</v>
      </c>
      <c r="X149" s="71">
        <v>-0.37</v>
      </c>
    </row>
    <row r="150" s="2" customFormat="1" spans="1:24">
      <c r="A150" s="12">
        <v>148</v>
      </c>
      <c r="B150" s="68" t="s">
        <v>21</v>
      </c>
      <c r="C150" s="68">
        <v>3</v>
      </c>
      <c r="D150" s="54">
        <v>9</v>
      </c>
      <c r="E150" s="69">
        <v>1</v>
      </c>
      <c r="F150" s="69">
        <v>1</v>
      </c>
      <c r="G150" s="71"/>
      <c r="H150" s="71"/>
      <c r="I150" s="77">
        <v>0</v>
      </c>
      <c r="J150" s="72">
        <v>-0.12</v>
      </c>
      <c r="K150" s="72">
        <v>118</v>
      </c>
      <c r="L150" s="77">
        <v>0</v>
      </c>
      <c r="M150" s="60">
        <v>0</v>
      </c>
      <c r="N150" s="71">
        <v>-0.25</v>
      </c>
      <c r="O150" s="71">
        <v>156</v>
      </c>
      <c r="P150" s="71">
        <v>-0.12</v>
      </c>
      <c r="Q150" s="73">
        <v>0.62</v>
      </c>
      <c r="R150" s="74">
        <v>-0.25</v>
      </c>
      <c r="S150" s="74">
        <v>110</v>
      </c>
      <c r="T150" s="73">
        <v>0.5</v>
      </c>
      <c r="U150" s="55">
        <v>0.75</v>
      </c>
      <c r="V150" s="71">
        <v>-0.25</v>
      </c>
      <c r="W150" s="71">
        <v>110</v>
      </c>
      <c r="X150" s="55">
        <v>0.62</v>
      </c>
    </row>
    <row r="151" s="2" customFormat="1" spans="1:24">
      <c r="A151" s="12">
        <v>149</v>
      </c>
      <c r="B151" s="68" t="s">
        <v>21</v>
      </c>
      <c r="C151" s="68">
        <v>3</v>
      </c>
      <c r="D151" s="54">
        <v>8</v>
      </c>
      <c r="E151" s="69">
        <v>1</v>
      </c>
      <c r="F151" s="69">
        <v>1</v>
      </c>
      <c r="G151" s="71"/>
      <c r="H151" s="71"/>
      <c r="I151" s="75">
        <v>0.12</v>
      </c>
      <c r="J151" s="72">
        <v>-0.12</v>
      </c>
      <c r="K151" s="72">
        <v>55</v>
      </c>
      <c r="L151" s="77">
        <v>0</v>
      </c>
      <c r="M151" s="55">
        <v>0.5</v>
      </c>
      <c r="N151" s="71">
        <v>-0.37</v>
      </c>
      <c r="O151" s="71">
        <v>160</v>
      </c>
      <c r="P151" s="55">
        <v>0.37</v>
      </c>
      <c r="Q151" s="73">
        <v>0.87</v>
      </c>
      <c r="R151" s="74">
        <v>-0.12</v>
      </c>
      <c r="S151" s="74">
        <v>45</v>
      </c>
      <c r="T151" s="73">
        <v>0.75</v>
      </c>
      <c r="U151" s="55">
        <v>1.12</v>
      </c>
      <c r="V151" s="71">
        <v>-0.37</v>
      </c>
      <c r="W151" s="71">
        <v>152</v>
      </c>
      <c r="X151" s="55">
        <v>0.87</v>
      </c>
    </row>
    <row r="152" s="2" customFormat="1" spans="1:24">
      <c r="A152" s="12">
        <v>150</v>
      </c>
      <c r="B152" s="68" t="s">
        <v>21</v>
      </c>
      <c r="C152" s="68">
        <v>4</v>
      </c>
      <c r="D152" s="54">
        <v>9</v>
      </c>
      <c r="E152" s="69">
        <v>1</v>
      </c>
      <c r="F152" s="69">
        <v>1</v>
      </c>
      <c r="G152" s="71"/>
      <c r="H152" s="71"/>
      <c r="I152" s="75">
        <v>0.25</v>
      </c>
      <c r="J152" s="76">
        <v>-0.5</v>
      </c>
      <c r="K152" s="72">
        <v>165</v>
      </c>
      <c r="L152" s="77">
        <v>0</v>
      </c>
      <c r="M152" s="71">
        <v>-0.37</v>
      </c>
      <c r="N152" s="18">
        <v>-0.5</v>
      </c>
      <c r="O152" s="71">
        <v>5</v>
      </c>
      <c r="P152" s="71">
        <v>-0.62</v>
      </c>
      <c r="Q152" s="73">
        <v>0.5</v>
      </c>
      <c r="R152" s="78">
        <v>-0.5</v>
      </c>
      <c r="S152" s="74">
        <v>170</v>
      </c>
      <c r="T152" s="73">
        <v>0.25</v>
      </c>
      <c r="U152" s="71">
        <v>-0.37</v>
      </c>
      <c r="V152" s="71">
        <v>-0.37</v>
      </c>
      <c r="W152" s="71">
        <v>180</v>
      </c>
      <c r="X152" s="18">
        <v>-0.5</v>
      </c>
    </row>
    <row r="153" s="2" customFormat="1" spans="1:24">
      <c r="A153" s="12">
        <v>151</v>
      </c>
      <c r="B153" s="68" t="s">
        <v>21</v>
      </c>
      <c r="C153" s="68">
        <v>4</v>
      </c>
      <c r="D153" s="54">
        <v>10</v>
      </c>
      <c r="E153" s="69">
        <v>1</v>
      </c>
      <c r="F153" s="69">
        <v>1</v>
      </c>
      <c r="G153" s="71"/>
      <c r="H153" s="71"/>
      <c r="I153" s="75">
        <v>0.25</v>
      </c>
      <c r="J153" s="72">
        <v>-0.12</v>
      </c>
      <c r="K153" s="72">
        <v>5</v>
      </c>
      <c r="L153" s="75">
        <v>0.12</v>
      </c>
      <c r="M153" s="55">
        <v>0.62</v>
      </c>
      <c r="N153" s="71">
        <v>-0.37</v>
      </c>
      <c r="O153" s="71">
        <v>155</v>
      </c>
      <c r="P153" s="55">
        <v>0.37</v>
      </c>
      <c r="Q153" s="73">
        <v>0.5</v>
      </c>
      <c r="R153" s="73"/>
      <c r="S153" s="73"/>
      <c r="T153" s="73">
        <v>0.5</v>
      </c>
      <c r="U153" s="55">
        <v>0.5</v>
      </c>
      <c r="V153" s="71">
        <v>-0.37</v>
      </c>
      <c r="W153" s="71">
        <v>155</v>
      </c>
      <c r="X153" s="55">
        <v>0.37</v>
      </c>
    </row>
    <row r="154" s="2" customFormat="1" spans="1:24">
      <c r="A154" s="12">
        <v>152</v>
      </c>
      <c r="B154" s="68" t="s">
        <v>21</v>
      </c>
      <c r="C154" s="68">
        <v>5</v>
      </c>
      <c r="D154" s="54">
        <v>10</v>
      </c>
      <c r="E154" s="69">
        <v>1</v>
      </c>
      <c r="F154" s="69">
        <v>1</v>
      </c>
      <c r="G154" s="71"/>
      <c r="H154" s="71"/>
      <c r="I154" s="72">
        <v>-0.75</v>
      </c>
      <c r="J154" s="72">
        <v>-0.12</v>
      </c>
      <c r="K154" s="72">
        <v>155</v>
      </c>
      <c r="L154" s="72">
        <v>-0.75</v>
      </c>
      <c r="M154" s="55">
        <v>0.12</v>
      </c>
      <c r="N154" s="18">
        <v>-0.5</v>
      </c>
      <c r="O154" s="71">
        <v>160</v>
      </c>
      <c r="P154" s="71">
        <v>-0.12</v>
      </c>
      <c r="Q154" s="74">
        <v>-0.25</v>
      </c>
      <c r="R154" s="74">
        <v>-0.25</v>
      </c>
      <c r="S154" s="74">
        <v>151</v>
      </c>
      <c r="T154" s="74">
        <v>-0.37</v>
      </c>
      <c r="U154" s="55">
        <v>0.87</v>
      </c>
      <c r="V154" s="18">
        <v>-0.5</v>
      </c>
      <c r="W154" s="71">
        <v>163</v>
      </c>
      <c r="X154" s="55">
        <v>0.62</v>
      </c>
    </row>
    <row r="155" s="2" customFormat="1" spans="1:24">
      <c r="A155" s="12">
        <v>153</v>
      </c>
      <c r="B155" s="68" t="s">
        <v>21</v>
      </c>
      <c r="C155" s="68">
        <v>3</v>
      </c>
      <c r="D155" s="54">
        <v>9</v>
      </c>
      <c r="E155" s="69">
        <v>1</v>
      </c>
      <c r="F155" s="69">
        <v>1</v>
      </c>
      <c r="G155" s="71"/>
      <c r="H155" s="71"/>
      <c r="I155" s="75">
        <v>0.37</v>
      </c>
      <c r="J155" s="72">
        <v>-0.12</v>
      </c>
      <c r="K155" s="72">
        <v>68</v>
      </c>
      <c r="L155" s="75">
        <v>0.25</v>
      </c>
      <c r="M155" s="55">
        <v>0.62</v>
      </c>
      <c r="N155" s="71">
        <v>-0.12</v>
      </c>
      <c r="O155" s="71">
        <v>151</v>
      </c>
      <c r="P155" s="55">
        <v>0.5</v>
      </c>
      <c r="Q155" s="73">
        <v>0.75</v>
      </c>
      <c r="R155" s="74">
        <v>-0.12</v>
      </c>
      <c r="S155" s="74">
        <v>53</v>
      </c>
      <c r="T155" s="73">
        <v>0.62</v>
      </c>
      <c r="U155" s="55">
        <v>0.87</v>
      </c>
      <c r="V155" s="55"/>
      <c r="W155" s="55"/>
      <c r="X155" s="55">
        <v>0.87</v>
      </c>
    </row>
    <row r="156" s="2" customFormat="1" spans="1:24">
      <c r="A156" s="12">
        <v>154</v>
      </c>
      <c r="B156" s="68" t="s">
        <v>21</v>
      </c>
      <c r="C156" s="68">
        <v>4</v>
      </c>
      <c r="D156" s="54">
        <v>9</v>
      </c>
      <c r="E156" s="69">
        <v>1</v>
      </c>
      <c r="F156" s="69">
        <v>1</v>
      </c>
      <c r="G156" s="71"/>
      <c r="H156" s="71"/>
      <c r="I156" s="75">
        <v>0.37</v>
      </c>
      <c r="J156" s="72">
        <v>-0.37</v>
      </c>
      <c r="K156" s="72">
        <v>179</v>
      </c>
      <c r="L156" s="75">
        <v>0.12</v>
      </c>
      <c r="M156" s="55">
        <v>0.25</v>
      </c>
      <c r="N156" s="71">
        <v>-0.12</v>
      </c>
      <c r="O156" s="71">
        <v>163</v>
      </c>
      <c r="P156" s="55">
        <v>0.12</v>
      </c>
      <c r="Q156" s="73">
        <v>0.87</v>
      </c>
      <c r="R156" s="74">
        <v>-0.12</v>
      </c>
      <c r="S156" s="74">
        <v>12</v>
      </c>
      <c r="T156" s="73">
        <v>0.75</v>
      </c>
      <c r="U156" s="55">
        <v>0.75</v>
      </c>
      <c r="V156" s="71">
        <v>-0.12</v>
      </c>
      <c r="W156" s="71">
        <v>165</v>
      </c>
      <c r="X156" s="55">
        <v>0.62</v>
      </c>
    </row>
    <row r="157" s="2" customFormat="1" spans="1:24">
      <c r="A157" s="12">
        <v>155</v>
      </c>
      <c r="B157" s="68" t="s">
        <v>21</v>
      </c>
      <c r="C157" s="68">
        <v>3</v>
      </c>
      <c r="D157" s="54">
        <v>8</v>
      </c>
      <c r="E157" s="69">
        <v>1</v>
      </c>
      <c r="F157" s="69">
        <v>1</v>
      </c>
      <c r="G157" s="71"/>
      <c r="H157" s="71"/>
      <c r="I157" s="72">
        <v>-0.25</v>
      </c>
      <c r="J157" s="72">
        <v>-0.25</v>
      </c>
      <c r="K157" s="72">
        <v>110</v>
      </c>
      <c r="L157" s="72">
        <v>-0.37</v>
      </c>
      <c r="M157" s="55">
        <v>0.12</v>
      </c>
      <c r="N157" s="71">
        <v>-0.12</v>
      </c>
      <c r="O157" s="71">
        <v>50</v>
      </c>
      <c r="P157" s="60">
        <v>0</v>
      </c>
      <c r="Q157" s="74">
        <v>-0.12</v>
      </c>
      <c r="R157" s="74">
        <v>-0.25</v>
      </c>
      <c r="S157" s="74">
        <v>122</v>
      </c>
      <c r="T157" s="74">
        <v>-0.25</v>
      </c>
      <c r="U157" s="55">
        <v>0.25</v>
      </c>
      <c r="V157" s="71">
        <v>-0.12</v>
      </c>
      <c r="W157" s="71">
        <v>51</v>
      </c>
      <c r="X157" s="55">
        <v>0.12</v>
      </c>
    </row>
    <row r="158" s="2" customFormat="1" spans="1:24">
      <c r="A158" s="12">
        <v>156</v>
      </c>
      <c r="B158" s="68" t="s">
        <v>21</v>
      </c>
      <c r="C158" s="68">
        <v>4</v>
      </c>
      <c r="D158" s="54">
        <v>10</v>
      </c>
      <c r="E158" s="69">
        <v>1</v>
      </c>
      <c r="F158" s="69">
        <v>1</v>
      </c>
      <c r="G158" s="71"/>
      <c r="H158" s="71"/>
      <c r="I158" s="75">
        <v>0.37</v>
      </c>
      <c r="J158" s="72">
        <v>-0.75</v>
      </c>
      <c r="K158" s="72">
        <v>5</v>
      </c>
      <c r="L158" s="77">
        <v>0</v>
      </c>
      <c r="M158" s="55">
        <v>0.62</v>
      </c>
      <c r="N158" s="18">
        <v>-1</v>
      </c>
      <c r="O158" s="71">
        <v>169</v>
      </c>
      <c r="P158" s="55">
        <v>0.12</v>
      </c>
      <c r="Q158" s="73">
        <v>0.75</v>
      </c>
      <c r="R158" s="78">
        <v>-0.5</v>
      </c>
      <c r="S158" s="74">
        <v>11</v>
      </c>
      <c r="T158" s="73">
        <v>0.5</v>
      </c>
      <c r="U158" s="55">
        <v>1.25</v>
      </c>
      <c r="V158" s="71">
        <v>-1.75</v>
      </c>
      <c r="W158" s="71">
        <v>178</v>
      </c>
      <c r="X158" s="55">
        <v>0.37</v>
      </c>
    </row>
    <row r="159" s="2" customFormat="1" spans="1:24">
      <c r="A159" s="12">
        <v>157</v>
      </c>
      <c r="B159" s="68" t="s">
        <v>21</v>
      </c>
      <c r="C159" s="68">
        <v>3</v>
      </c>
      <c r="D159" s="54">
        <v>9</v>
      </c>
      <c r="E159" s="69">
        <v>1</v>
      </c>
      <c r="F159" s="69">
        <v>1</v>
      </c>
      <c r="G159" s="71"/>
      <c r="H159" s="71"/>
      <c r="I159" s="77">
        <v>0</v>
      </c>
      <c r="J159" s="72">
        <v>-0.37</v>
      </c>
      <c r="K159" s="72">
        <v>5</v>
      </c>
      <c r="L159" s="72">
        <v>-0.12</v>
      </c>
      <c r="M159" s="55">
        <v>0.25</v>
      </c>
      <c r="N159" s="71">
        <v>-0.12</v>
      </c>
      <c r="O159" s="71">
        <v>175</v>
      </c>
      <c r="P159" s="55">
        <v>0.12</v>
      </c>
      <c r="Q159" s="73">
        <v>0.75</v>
      </c>
      <c r="R159" s="74">
        <v>-0.12</v>
      </c>
      <c r="S159" s="74">
        <v>16</v>
      </c>
      <c r="T159" s="73">
        <v>0.62</v>
      </c>
      <c r="U159" s="55">
        <v>0.75</v>
      </c>
      <c r="V159" s="71">
        <v>-0.25</v>
      </c>
      <c r="W159" s="71">
        <v>173</v>
      </c>
      <c r="X159" s="55">
        <v>0.62</v>
      </c>
    </row>
    <row r="160" s="2" customFormat="1" spans="1:24">
      <c r="A160" s="12">
        <v>158</v>
      </c>
      <c r="B160" s="68" t="s">
        <v>21</v>
      </c>
      <c r="C160" s="68">
        <v>2</v>
      </c>
      <c r="D160" s="54">
        <v>7</v>
      </c>
      <c r="E160" s="69">
        <v>1</v>
      </c>
      <c r="F160" s="69">
        <v>1</v>
      </c>
      <c r="G160" s="71"/>
      <c r="H160" s="71"/>
      <c r="I160" s="77">
        <v>0</v>
      </c>
      <c r="J160" s="72">
        <v>-0.37</v>
      </c>
      <c r="K160" s="72">
        <v>5</v>
      </c>
      <c r="L160" s="72">
        <v>-0.12</v>
      </c>
      <c r="M160" s="55">
        <v>1.37</v>
      </c>
      <c r="N160" s="18">
        <v>-1</v>
      </c>
      <c r="O160" s="71">
        <v>170</v>
      </c>
      <c r="P160" s="55">
        <v>0.87</v>
      </c>
      <c r="Q160" s="73">
        <v>0.37</v>
      </c>
      <c r="R160" s="74">
        <v>-0.37</v>
      </c>
      <c r="S160" s="74">
        <v>45</v>
      </c>
      <c r="T160" s="73">
        <v>0.12</v>
      </c>
      <c r="U160" s="55">
        <v>2</v>
      </c>
      <c r="V160" s="71">
        <v>-0.87</v>
      </c>
      <c r="W160" s="71">
        <v>1</v>
      </c>
      <c r="X160" s="55">
        <v>1.62</v>
      </c>
    </row>
    <row r="161" s="2" customFormat="1" spans="1:24">
      <c r="A161" s="12">
        <v>159</v>
      </c>
      <c r="B161" s="68" t="s">
        <v>21</v>
      </c>
      <c r="C161" s="68">
        <v>4</v>
      </c>
      <c r="D161" s="54">
        <v>9</v>
      </c>
      <c r="E161" s="69">
        <v>1</v>
      </c>
      <c r="F161" s="69">
        <v>1</v>
      </c>
      <c r="G161" s="71"/>
      <c r="H161" s="71"/>
      <c r="I161" s="75">
        <v>0.5</v>
      </c>
      <c r="J161" s="72">
        <v>-0.12</v>
      </c>
      <c r="K161" s="72">
        <v>105</v>
      </c>
      <c r="L161" s="75">
        <v>0.37</v>
      </c>
      <c r="M161" s="55">
        <v>0.62</v>
      </c>
      <c r="N161" s="71">
        <v>-0.25</v>
      </c>
      <c r="O161" s="71">
        <v>145</v>
      </c>
      <c r="P161" s="55">
        <v>0.5</v>
      </c>
      <c r="Q161" s="73">
        <v>0.87</v>
      </c>
      <c r="R161" s="74">
        <v>-0.25</v>
      </c>
      <c r="S161" s="74">
        <v>127</v>
      </c>
      <c r="T161" s="73">
        <v>0.75</v>
      </c>
      <c r="U161" s="55">
        <v>1.37</v>
      </c>
      <c r="V161" s="71">
        <v>-0.37</v>
      </c>
      <c r="W161" s="71">
        <v>168</v>
      </c>
      <c r="X161" s="55">
        <v>1.12</v>
      </c>
    </row>
    <row r="162" s="2" customFormat="1" spans="1:24">
      <c r="A162" s="12">
        <v>160</v>
      </c>
      <c r="B162" s="68" t="s">
        <v>21</v>
      </c>
      <c r="C162" s="68">
        <v>4</v>
      </c>
      <c r="D162" s="54">
        <v>9</v>
      </c>
      <c r="E162" s="69">
        <v>1</v>
      </c>
      <c r="F162" s="69">
        <v>1</v>
      </c>
      <c r="G162" s="15">
        <v>1</v>
      </c>
      <c r="H162" s="15">
        <v>1</v>
      </c>
      <c r="I162" s="72">
        <v>-0.75</v>
      </c>
      <c r="J162" s="76">
        <v>-0.5</v>
      </c>
      <c r="K162" s="72">
        <v>12</v>
      </c>
      <c r="L162" s="76">
        <v>-1</v>
      </c>
      <c r="M162" s="71">
        <v>-0.87</v>
      </c>
      <c r="N162" s="71">
        <v>-1.12</v>
      </c>
      <c r="O162" s="71">
        <v>174</v>
      </c>
      <c r="P162" s="71">
        <v>-1.37</v>
      </c>
      <c r="Q162" s="79">
        <v>0</v>
      </c>
      <c r="R162" s="74">
        <v>-0.37</v>
      </c>
      <c r="S162" s="74">
        <v>6</v>
      </c>
      <c r="T162" s="74">
        <v>-0.12</v>
      </c>
      <c r="U162" s="55">
        <v>0.37</v>
      </c>
      <c r="V162" s="71">
        <v>-1.25</v>
      </c>
      <c r="W162" s="71">
        <v>178</v>
      </c>
      <c r="X162" s="71">
        <v>-0.25</v>
      </c>
    </row>
    <row r="163" s="2" customFormat="1" spans="1:24">
      <c r="A163" s="12">
        <v>161</v>
      </c>
      <c r="B163" s="68" t="s">
        <v>21</v>
      </c>
      <c r="C163" s="68">
        <v>3</v>
      </c>
      <c r="D163" s="54">
        <v>8</v>
      </c>
      <c r="E163" s="69">
        <v>1</v>
      </c>
      <c r="F163" s="69">
        <v>1</v>
      </c>
      <c r="G163" s="71"/>
      <c r="H163" s="71"/>
      <c r="I163" s="72">
        <v>-0.25</v>
      </c>
      <c r="J163" s="76">
        <v>-0.5</v>
      </c>
      <c r="K163" s="72">
        <v>17</v>
      </c>
      <c r="L163" s="76">
        <v>-0.5</v>
      </c>
      <c r="M163" s="55">
        <v>0.5</v>
      </c>
      <c r="N163" s="71">
        <v>-0.87</v>
      </c>
      <c r="O163" s="71">
        <v>179</v>
      </c>
      <c r="P163" s="55">
        <v>0.12</v>
      </c>
      <c r="Q163" s="79">
        <v>0</v>
      </c>
      <c r="R163" s="74">
        <v>-0.25</v>
      </c>
      <c r="S163" s="74">
        <v>11</v>
      </c>
      <c r="T163" s="74">
        <v>-0.12</v>
      </c>
      <c r="U163" s="55">
        <v>0.87</v>
      </c>
      <c r="V163" s="71">
        <v>-0.75</v>
      </c>
      <c r="W163" s="71">
        <v>173</v>
      </c>
      <c r="X163" s="55">
        <v>0.5</v>
      </c>
    </row>
    <row r="164" s="2" customFormat="1" spans="1:24">
      <c r="A164" s="12">
        <v>162</v>
      </c>
      <c r="B164" s="68" t="s">
        <v>21</v>
      </c>
      <c r="C164" s="68">
        <v>3</v>
      </c>
      <c r="D164" s="54">
        <v>9</v>
      </c>
      <c r="E164" s="69">
        <v>1</v>
      </c>
      <c r="F164" s="69">
        <v>1</v>
      </c>
      <c r="G164" s="71"/>
      <c r="H164" s="71"/>
      <c r="I164" s="75">
        <v>0.5</v>
      </c>
      <c r="J164" s="72">
        <v>-0.12</v>
      </c>
      <c r="K164" s="72">
        <v>160</v>
      </c>
      <c r="L164" s="75">
        <v>0.37</v>
      </c>
      <c r="M164" s="55">
        <v>0.5</v>
      </c>
      <c r="N164" s="71">
        <v>-0.25</v>
      </c>
      <c r="O164" s="71">
        <v>95</v>
      </c>
      <c r="P164" s="55">
        <v>0.37</v>
      </c>
      <c r="Q164" s="73">
        <v>0.75</v>
      </c>
      <c r="R164" s="73"/>
      <c r="S164" s="73"/>
      <c r="T164" s="73">
        <v>0.75</v>
      </c>
      <c r="U164" s="55">
        <v>0.62</v>
      </c>
      <c r="V164" s="71">
        <v>-0.12</v>
      </c>
      <c r="W164" s="71">
        <v>150</v>
      </c>
      <c r="X164" s="55">
        <v>0.5</v>
      </c>
    </row>
    <row r="165" s="2" customFormat="1" spans="1:24">
      <c r="A165" s="12">
        <v>163</v>
      </c>
      <c r="B165" s="68" t="s">
        <v>21</v>
      </c>
      <c r="C165" s="68">
        <v>4</v>
      </c>
      <c r="D165" s="54">
        <v>9</v>
      </c>
      <c r="E165" s="69">
        <v>1</v>
      </c>
      <c r="F165" s="69">
        <v>1</v>
      </c>
      <c r="G165" s="71"/>
      <c r="H165" s="71"/>
      <c r="I165" s="77">
        <v>0</v>
      </c>
      <c r="J165" s="72">
        <v>-0.12</v>
      </c>
      <c r="K165" s="72">
        <v>40</v>
      </c>
      <c r="L165" s="77">
        <v>0</v>
      </c>
      <c r="M165" s="55">
        <v>0.37</v>
      </c>
      <c r="N165" s="71">
        <v>-0.37</v>
      </c>
      <c r="O165" s="71">
        <v>118</v>
      </c>
      <c r="P165" s="55">
        <v>0.12</v>
      </c>
      <c r="Q165" s="73">
        <v>0.25</v>
      </c>
      <c r="R165" s="78">
        <v>-0.5</v>
      </c>
      <c r="S165" s="74">
        <v>179</v>
      </c>
      <c r="T165" s="79">
        <v>0</v>
      </c>
      <c r="U165" s="55">
        <v>0.5</v>
      </c>
      <c r="V165" s="18">
        <v>-0.5</v>
      </c>
      <c r="W165" s="71">
        <v>151</v>
      </c>
      <c r="X165" s="55">
        <v>0.25</v>
      </c>
    </row>
    <row r="166" s="2" customFormat="1" spans="1:24">
      <c r="A166" s="12">
        <v>164</v>
      </c>
      <c r="B166" s="68" t="s">
        <v>21</v>
      </c>
      <c r="C166" s="68">
        <v>2</v>
      </c>
      <c r="D166" s="54">
        <v>7</v>
      </c>
      <c r="E166" s="69">
        <v>1</v>
      </c>
      <c r="F166" s="69">
        <v>1</v>
      </c>
      <c r="G166" s="71"/>
      <c r="H166" s="71"/>
      <c r="I166" s="72">
        <v>-0.12</v>
      </c>
      <c r="J166" s="72">
        <v>-0.62</v>
      </c>
      <c r="K166" s="72">
        <v>81</v>
      </c>
      <c r="L166" s="72">
        <v>-0.37</v>
      </c>
      <c r="M166" s="55">
        <v>0.12</v>
      </c>
      <c r="N166" s="71">
        <v>-0.12</v>
      </c>
      <c r="O166" s="71">
        <v>126</v>
      </c>
      <c r="P166" s="60">
        <v>0</v>
      </c>
      <c r="Q166" s="74"/>
      <c r="R166" s="74"/>
      <c r="S166" s="74"/>
      <c r="T166" s="73">
        <v>0.62</v>
      </c>
      <c r="U166" s="55">
        <v>0.5</v>
      </c>
      <c r="V166" s="71">
        <v>-0.12</v>
      </c>
      <c r="W166" s="71">
        <v>131</v>
      </c>
      <c r="X166" s="55">
        <v>0.37</v>
      </c>
    </row>
    <row r="167" s="2" customFormat="1" spans="1:24">
      <c r="A167" s="12">
        <v>165</v>
      </c>
      <c r="B167" s="68" t="s">
        <v>21</v>
      </c>
      <c r="C167" s="68">
        <v>2</v>
      </c>
      <c r="D167" s="54">
        <v>7</v>
      </c>
      <c r="E167" s="69">
        <v>1</v>
      </c>
      <c r="F167" s="69">
        <v>1</v>
      </c>
      <c r="G167" s="71"/>
      <c r="H167" s="71"/>
      <c r="I167" s="75">
        <v>0.25</v>
      </c>
      <c r="J167" s="72">
        <v>-0.25</v>
      </c>
      <c r="K167" s="72">
        <v>100</v>
      </c>
      <c r="L167" s="75">
        <v>0.12</v>
      </c>
      <c r="M167" s="55">
        <v>0.12</v>
      </c>
      <c r="N167" s="71">
        <v>-0.12</v>
      </c>
      <c r="O167" s="71">
        <v>100</v>
      </c>
      <c r="P167" s="60">
        <v>0</v>
      </c>
      <c r="Q167" s="73">
        <v>0.25</v>
      </c>
      <c r="R167" s="74">
        <v>-0.25</v>
      </c>
      <c r="S167" s="74">
        <v>95</v>
      </c>
      <c r="T167" s="73">
        <v>0.12</v>
      </c>
      <c r="U167" s="55">
        <v>0.37</v>
      </c>
      <c r="V167" s="71">
        <v>-0.25</v>
      </c>
      <c r="W167" s="71">
        <v>120</v>
      </c>
      <c r="X167" s="55">
        <v>0.25</v>
      </c>
    </row>
    <row r="168" s="2" customFormat="1" spans="1:24">
      <c r="A168" s="12">
        <v>166</v>
      </c>
      <c r="B168" s="68" t="s">
        <v>21</v>
      </c>
      <c r="C168" s="68">
        <v>5</v>
      </c>
      <c r="D168" s="54">
        <v>10</v>
      </c>
      <c r="E168" s="69">
        <v>1</v>
      </c>
      <c r="F168" s="69">
        <v>1</v>
      </c>
      <c r="G168" s="71"/>
      <c r="H168" s="71"/>
      <c r="I168" s="77">
        <v>0</v>
      </c>
      <c r="J168" s="76">
        <v>-0.5</v>
      </c>
      <c r="K168" s="72">
        <v>74</v>
      </c>
      <c r="L168" s="72">
        <v>-0.25</v>
      </c>
      <c r="M168" s="55">
        <v>0.87</v>
      </c>
      <c r="N168" s="18">
        <v>-0.5</v>
      </c>
      <c r="O168" s="71">
        <v>142</v>
      </c>
      <c r="P168" s="55">
        <v>0.62</v>
      </c>
      <c r="Q168" s="73">
        <v>0.37</v>
      </c>
      <c r="R168" s="74">
        <v>-0.25</v>
      </c>
      <c r="S168" s="74">
        <v>85</v>
      </c>
      <c r="T168" s="73">
        <v>0.25</v>
      </c>
      <c r="U168" s="55">
        <v>0.75</v>
      </c>
      <c r="V168" s="71">
        <v>-0.75</v>
      </c>
      <c r="W168" s="71">
        <v>145</v>
      </c>
      <c r="X168" s="55">
        <v>0.37</v>
      </c>
    </row>
    <row r="169" s="2" customFormat="1" spans="1:24">
      <c r="A169" s="12">
        <v>167</v>
      </c>
      <c r="B169" s="68" t="s">
        <v>21</v>
      </c>
      <c r="C169" s="68">
        <v>3</v>
      </c>
      <c r="D169" s="54">
        <v>8</v>
      </c>
      <c r="E169" s="69">
        <v>1</v>
      </c>
      <c r="F169" s="69">
        <v>1</v>
      </c>
      <c r="G169" s="71"/>
      <c r="H169" s="71"/>
      <c r="I169" s="76">
        <v>-0.5</v>
      </c>
      <c r="J169" s="72">
        <v>-0.37</v>
      </c>
      <c r="K169" s="72">
        <v>1</v>
      </c>
      <c r="L169" s="72">
        <v>-0.62</v>
      </c>
      <c r="M169" s="18">
        <v>-0.5</v>
      </c>
      <c r="N169" s="71">
        <v>-1.25</v>
      </c>
      <c r="O169" s="71">
        <v>165</v>
      </c>
      <c r="P169" s="71">
        <v>-1.12</v>
      </c>
      <c r="Q169" s="73">
        <v>0.12</v>
      </c>
      <c r="R169" s="74">
        <v>-1.12</v>
      </c>
      <c r="S169" s="74">
        <v>9</v>
      </c>
      <c r="T169" s="74">
        <v>-0.37</v>
      </c>
      <c r="U169" s="55">
        <v>0.37</v>
      </c>
      <c r="V169" s="18">
        <v>-1</v>
      </c>
      <c r="W169" s="71">
        <v>165</v>
      </c>
      <c r="X169" s="71">
        <v>-0.12</v>
      </c>
    </row>
    <row r="170" s="2" customFormat="1" spans="1:24">
      <c r="A170" s="12">
        <v>168</v>
      </c>
      <c r="B170" s="68" t="s">
        <v>21</v>
      </c>
      <c r="C170" s="68">
        <v>5</v>
      </c>
      <c r="D170" s="54">
        <v>10</v>
      </c>
      <c r="E170" s="69">
        <v>1</v>
      </c>
      <c r="F170" s="69">
        <v>1</v>
      </c>
      <c r="G170" s="71"/>
      <c r="H170" s="71"/>
      <c r="I170" s="75">
        <v>0.25</v>
      </c>
      <c r="J170" s="72">
        <v>-0.12</v>
      </c>
      <c r="K170" s="72">
        <v>135</v>
      </c>
      <c r="L170" s="75">
        <v>0.12</v>
      </c>
      <c r="M170" s="55">
        <v>0.5</v>
      </c>
      <c r="N170" s="71">
        <v>-0.12</v>
      </c>
      <c r="O170" s="71">
        <v>2</v>
      </c>
      <c r="P170" s="55">
        <v>0.37</v>
      </c>
      <c r="Q170" s="73">
        <v>0.25</v>
      </c>
      <c r="R170" s="74">
        <v>-0.12</v>
      </c>
      <c r="S170" s="74">
        <v>101</v>
      </c>
      <c r="T170" s="73">
        <v>0.12</v>
      </c>
      <c r="U170" s="55">
        <v>0.62</v>
      </c>
      <c r="V170" s="71">
        <v>-0.12</v>
      </c>
      <c r="W170" s="71">
        <v>172</v>
      </c>
      <c r="X170" s="55">
        <v>0.5</v>
      </c>
    </row>
    <row r="171" s="2" customFormat="1" spans="1:24">
      <c r="A171" s="12">
        <v>169</v>
      </c>
      <c r="B171" s="68" t="s">
        <v>21</v>
      </c>
      <c r="C171" s="68">
        <v>6</v>
      </c>
      <c r="D171" s="54">
        <v>12</v>
      </c>
      <c r="E171" s="69">
        <v>1</v>
      </c>
      <c r="F171" s="69">
        <v>1</v>
      </c>
      <c r="G171" s="71"/>
      <c r="H171" s="71"/>
      <c r="I171" s="75">
        <v>0.5</v>
      </c>
      <c r="J171" s="72">
        <v>-0.25</v>
      </c>
      <c r="K171" s="72">
        <v>15</v>
      </c>
      <c r="L171" s="75">
        <v>0.37</v>
      </c>
      <c r="M171" s="71">
        <v>-0.37</v>
      </c>
      <c r="N171" s="71">
        <v>-0.12</v>
      </c>
      <c r="O171" s="71">
        <v>155</v>
      </c>
      <c r="P171" s="71">
        <v>-0.37</v>
      </c>
      <c r="Q171" s="73">
        <v>1</v>
      </c>
      <c r="R171" s="74">
        <v>-0.37</v>
      </c>
      <c r="S171" s="74">
        <v>20</v>
      </c>
      <c r="T171" s="73">
        <v>0.87</v>
      </c>
      <c r="U171" s="55">
        <v>0.12</v>
      </c>
      <c r="V171" s="71">
        <v>-0.25</v>
      </c>
      <c r="W171" s="71">
        <v>165</v>
      </c>
      <c r="X171" s="60">
        <v>0</v>
      </c>
    </row>
    <row r="172" s="2" customFormat="1" spans="1:24">
      <c r="A172" s="12">
        <v>170</v>
      </c>
      <c r="B172" s="64" t="s">
        <v>22</v>
      </c>
      <c r="C172" s="68">
        <v>1</v>
      </c>
      <c r="D172" s="54">
        <v>7</v>
      </c>
      <c r="E172" s="69">
        <v>1</v>
      </c>
      <c r="F172" s="69">
        <v>1</v>
      </c>
      <c r="G172" s="71"/>
      <c r="H172" s="71"/>
      <c r="I172" s="75">
        <v>0.37</v>
      </c>
      <c r="J172" s="72">
        <v>-0.37</v>
      </c>
      <c r="K172" s="72">
        <v>14</v>
      </c>
      <c r="L172" s="75">
        <v>0.12</v>
      </c>
      <c r="M172" s="60">
        <v>0</v>
      </c>
      <c r="N172" s="71">
        <v>-0.37</v>
      </c>
      <c r="O172" s="71">
        <v>179</v>
      </c>
      <c r="P172" s="71">
        <v>-0.12</v>
      </c>
      <c r="Q172" s="73">
        <v>0.37</v>
      </c>
      <c r="R172" s="74">
        <v>-0.25</v>
      </c>
      <c r="S172" s="74">
        <v>10</v>
      </c>
      <c r="T172" s="73">
        <v>0.25</v>
      </c>
      <c r="U172" s="60">
        <v>0</v>
      </c>
      <c r="V172" s="18">
        <v>-0.5</v>
      </c>
      <c r="W172" s="71">
        <v>18</v>
      </c>
      <c r="X172" s="71">
        <v>-0.25</v>
      </c>
    </row>
    <row r="173" s="2" customFormat="1" spans="1:24">
      <c r="A173" s="12">
        <v>171</v>
      </c>
      <c r="B173" s="64" t="s">
        <v>22</v>
      </c>
      <c r="C173" s="68">
        <v>3</v>
      </c>
      <c r="D173" s="54">
        <v>9</v>
      </c>
      <c r="E173" s="69">
        <v>1</v>
      </c>
      <c r="F173" s="69">
        <v>1</v>
      </c>
      <c r="G173" s="71"/>
      <c r="H173" s="71"/>
      <c r="I173" s="72">
        <v>-0.12</v>
      </c>
      <c r="J173" s="72">
        <v>-0.25</v>
      </c>
      <c r="K173" s="72">
        <v>160</v>
      </c>
      <c r="L173" s="72">
        <v>-0.25</v>
      </c>
      <c r="M173" s="55">
        <v>1</v>
      </c>
      <c r="N173" s="71">
        <v>-0.37</v>
      </c>
      <c r="O173" s="71">
        <v>175</v>
      </c>
      <c r="P173" s="55">
        <v>0.87</v>
      </c>
      <c r="Q173" s="73">
        <v>0.12</v>
      </c>
      <c r="R173" s="74">
        <v>-0.12</v>
      </c>
      <c r="S173" s="74">
        <v>104</v>
      </c>
      <c r="T173" s="79">
        <v>0</v>
      </c>
      <c r="U173" s="55">
        <v>1.12</v>
      </c>
      <c r="V173" s="71">
        <v>-0.62</v>
      </c>
      <c r="W173" s="71">
        <v>175</v>
      </c>
      <c r="X173" s="55">
        <v>0.75</v>
      </c>
    </row>
    <row r="174" s="2" customFormat="1" spans="1:24">
      <c r="A174" s="12">
        <v>172</v>
      </c>
      <c r="B174" s="64" t="s">
        <v>22</v>
      </c>
      <c r="C174" s="68">
        <v>1</v>
      </c>
      <c r="D174" s="54">
        <v>6</v>
      </c>
      <c r="E174" s="69">
        <v>1</v>
      </c>
      <c r="F174" s="69">
        <v>1</v>
      </c>
      <c r="G174" s="71"/>
      <c r="H174" s="71"/>
      <c r="I174" s="72">
        <v>-0.37</v>
      </c>
      <c r="J174" s="72">
        <v>-0.12</v>
      </c>
      <c r="K174" s="72">
        <v>20</v>
      </c>
      <c r="L174" s="72">
        <v>-0.37</v>
      </c>
      <c r="M174" s="18">
        <v>-0.5</v>
      </c>
      <c r="N174" s="18">
        <v>-1</v>
      </c>
      <c r="O174" s="71">
        <v>170</v>
      </c>
      <c r="P174" s="18">
        <v>-1</v>
      </c>
      <c r="Q174" s="73">
        <v>0.87</v>
      </c>
      <c r="R174" s="78">
        <v>-0.5</v>
      </c>
      <c r="S174" s="74">
        <v>20</v>
      </c>
      <c r="T174" s="73">
        <v>0.62</v>
      </c>
      <c r="U174" s="55">
        <v>0.87</v>
      </c>
      <c r="V174" s="71">
        <v>-1.12</v>
      </c>
      <c r="W174" s="71">
        <v>170</v>
      </c>
      <c r="X174" s="55">
        <v>0.25</v>
      </c>
    </row>
    <row r="175" s="2" customFormat="1" spans="1:24">
      <c r="A175" s="12">
        <v>173</v>
      </c>
      <c r="B175" s="64" t="s">
        <v>22</v>
      </c>
      <c r="C175" s="68">
        <v>3</v>
      </c>
      <c r="D175" s="54">
        <v>8</v>
      </c>
      <c r="E175" s="69">
        <v>1</v>
      </c>
      <c r="F175" s="69">
        <v>1</v>
      </c>
      <c r="G175" s="71"/>
      <c r="H175" s="71"/>
      <c r="I175" s="75">
        <v>0.25</v>
      </c>
      <c r="J175" s="72">
        <v>-0.87</v>
      </c>
      <c r="K175" s="72">
        <v>175</v>
      </c>
      <c r="L175" s="72">
        <v>-0.12</v>
      </c>
      <c r="M175" s="55">
        <v>0.25</v>
      </c>
      <c r="N175" s="71">
        <v>-0.75</v>
      </c>
      <c r="O175" s="71">
        <v>170</v>
      </c>
      <c r="P175" s="71">
        <v>-0.12</v>
      </c>
      <c r="Q175" s="73">
        <v>0.5</v>
      </c>
      <c r="R175" s="74">
        <v>-1.75</v>
      </c>
      <c r="S175" s="74">
        <v>175</v>
      </c>
      <c r="T175" s="74">
        <v>-0.37</v>
      </c>
      <c r="U175" s="55">
        <v>0.62</v>
      </c>
      <c r="V175" s="71">
        <v>-1.12</v>
      </c>
      <c r="W175" s="71">
        <v>175</v>
      </c>
      <c r="X175" s="60">
        <v>0</v>
      </c>
    </row>
    <row r="176" s="2" customFormat="1" spans="1:24">
      <c r="A176" s="12">
        <v>174</v>
      </c>
      <c r="B176" s="68" t="s">
        <v>22</v>
      </c>
      <c r="C176" s="68">
        <v>3</v>
      </c>
      <c r="D176" s="54">
        <v>8</v>
      </c>
      <c r="E176" s="70">
        <v>0.3</v>
      </c>
      <c r="F176" s="69">
        <v>1</v>
      </c>
      <c r="G176" s="71">
        <v>0.8</v>
      </c>
      <c r="H176" s="15">
        <v>1</v>
      </c>
      <c r="I176" s="76">
        <v>-1</v>
      </c>
      <c r="J176" s="76">
        <v>-1</v>
      </c>
      <c r="K176" s="72">
        <v>170</v>
      </c>
      <c r="L176" s="76">
        <v>-1.5</v>
      </c>
      <c r="M176" s="55">
        <v>0.5</v>
      </c>
      <c r="N176" s="71">
        <v>-1.62</v>
      </c>
      <c r="O176" s="71">
        <v>180</v>
      </c>
      <c r="P176" s="71">
        <v>-0.25</v>
      </c>
      <c r="Q176" s="74">
        <v>-0.62</v>
      </c>
      <c r="R176" s="78">
        <v>-0.5</v>
      </c>
      <c r="S176" s="74">
        <v>169</v>
      </c>
      <c r="T176" s="74">
        <v>-0.87</v>
      </c>
      <c r="U176" s="55">
        <v>1</v>
      </c>
      <c r="V176" s="71">
        <v>-1.12</v>
      </c>
      <c r="W176" s="71">
        <v>178</v>
      </c>
      <c r="X176" s="55">
        <v>0.37</v>
      </c>
    </row>
    <row r="177" s="2" customFormat="1" spans="1:24">
      <c r="A177" s="12">
        <v>175</v>
      </c>
      <c r="B177" s="68" t="s">
        <v>22</v>
      </c>
      <c r="C177" s="68">
        <v>3</v>
      </c>
      <c r="D177" s="54">
        <v>9</v>
      </c>
      <c r="E177" s="69">
        <v>1</v>
      </c>
      <c r="F177" s="69">
        <v>1</v>
      </c>
      <c r="G177" s="71"/>
      <c r="H177" s="71"/>
      <c r="I177" s="77">
        <v>0</v>
      </c>
      <c r="J177" s="72">
        <v>-0.87</v>
      </c>
      <c r="K177" s="72">
        <v>105</v>
      </c>
      <c r="L177" s="72">
        <v>-0.37</v>
      </c>
      <c r="M177" s="71">
        <v>-0.12</v>
      </c>
      <c r="N177" s="71">
        <v>-0.25</v>
      </c>
      <c r="O177" s="71">
        <v>80</v>
      </c>
      <c r="P177" s="71">
        <v>-0.25</v>
      </c>
      <c r="Q177" s="73">
        <v>0.12</v>
      </c>
      <c r="R177" s="74">
        <v>-0.62</v>
      </c>
      <c r="S177" s="74">
        <v>102</v>
      </c>
      <c r="T177" s="74">
        <v>-0.12</v>
      </c>
      <c r="U177" s="55">
        <v>0.25</v>
      </c>
      <c r="V177" s="71">
        <v>-0.37</v>
      </c>
      <c r="W177" s="71">
        <v>80</v>
      </c>
      <c r="X177" s="55">
        <v>0.12</v>
      </c>
    </row>
    <row r="178" s="2" customFormat="1" spans="1:24">
      <c r="A178" s="12">
        <v>176</v>
      </c>
      <c r="B178" s="68" t="s">
        <v>23</v>
      </c>
      <c r="C178" s="68">
        <v>3</v>
      </c>
      <c r="D178" s="54">
        <v>8</v>
      </c>
      <c r="E178" s="70">
        <v>0.8</v>
      </c>
      <c r="F178" s="69">
        <v>1</v>
      </c>
      <c r="G178" s="15">
        <v>1</v>
      </c>
      <c r="H178" s="71"/>
      <c r="I178" s="75">
        <v>1</v>
      </c>
      <c r="J178" s="76">
        <v>-0.5</v>
      </c>
      <c r="K178" s="72">
        <v>173</v>
      </c>
      <c r="L178" s="75">
        <v>0.75</v>
      </c>
      <c r="M178" s="55">
        <v>0.37</v>
      </c>
      <c r="N178" s="18">
        <v>-0.5</v>
      </c>
      <c r="O178" s="71">
        <v>162</v>
      </c>
      <c r="P178" s="55">
        <v>0.12</v>
      </c>
      <c r="Q178" s="73">
        <v>1.5</v>
      </c>
      <c r="R178" s="74">
        <v>-0.87</v>
      </c>
      <c r="S178" s="74">
        <v>6</v>
      </c>
      <c r="T178" s="73">
        <v>1.12</v>
      </c>
      <c r="U178" s="55">
        <v>1</v>
      </c>
      <c r="V178" s="71">
        <v>-0.87</v>
      </c>
      <c r="W178" s="71">
        <v>165</v>
      </c>
      <c r="X178" s="55">
        <v>0.62</v>
      </c>
    </row>
    <row r="179" s="2" customFormat="1" spans="1:24">
      <c r="A179" s="12">
        <v>177</v>
      </c>
      <c r="B179" s="68" t="s">
        <v>23</v>
      </c>
      <c r="C179" s="68">
        <v>6</v>
      </c>
      <c r="D179" s="54">
        <v>12</v>
      </c>
      <c r="E179" s="70">
        <v>0.5</v>
      </c>
      <c r="F179" s="69">
        <v>1</v>
      </c>
      <c r="G179" s="15">
        <v>1</v>
      </c>
      <c r="H179" s="15">
        <v>1</v>
      </c>
      <c r="I179" s="72">
        <v>-0.87</v>
      </c>
      <c r="J179" s="72">
        <v>-0.62</v>
      </c>
      <c r="K179" s="72">
        <v>155</v>
      </c>
      <c r="L179" s="72">
        <v>-1.12</v>
      </c>
      <c r="M179" s="60">
        <v>0</v>
      </c>
      <c r="N179" s="71">
        <v>-0.75</v>
      </c>
      <c r="O179" s="71">
        <v>165</v>
      </c>
      <c r="P179" s="71">
        <v>-0.37</v>
      </c>
      <c r="Q179" s="74">
        <v>-0.87</v>
      </c>
      <c r="R179" s="74">
        <v>-0.62</v>
      </c>
      <c r="S179" s="74">
        <v>175</v>
      </c>
      <c r="T179" s="74">
        <v>-1.12</v>
      </c>
      <c r="U179" s="60">
        <v>0</v>
      </c>
      <c r="V179" s="71">
        <v>-0.62</v>
      </c>
      <c r="W179" s="71">
        <v>170</v>
      </c>
      <c r="X179" s="71">
        <v>-0.25</v>
      </c>
    </row>
    <row r="180" s="2" customFormat="1" spans="1:24">
      <c r="A180" s="12">
        <v>178</v>
      </c>
      <c r="B180" s="68" t="s">
        <v>23</v>
      </c>
      <c r="C180" s="68">
        <v>1</v>
      </c>
      <c r="D180" s="54">
        <v>7</v>
      </c>
      <c r="E180" s="70">
        <v>0.6</v>
      </c>
      <c r="F180" s="70">
        <v>0.8</v>
      </c>
      <c r="G180" s="15">
        <v>1</v>
      </c>
      <c r="H180" s="15">
        <v>1</v>
      </c>
      <c r="I180" s="72">
        <v>-0.75</v>
      </c>
      <c r="J180" s="72">
        <v>-0.12</v>
      </c>
      <c r="K180" s="72">
        <v>167</v>
      </c>
      <c r="L180" s="72">
        <v>-0.75</v>
      </c>
      <c r="M180" s="18">
        <v>-0.5</v>
      </c>
      <c r="N180" s="71">
        <v>-0.37</v>
      </c>
      <c r="O180" s="71">
        <v>177</v>
      </c>
      <c r="P180" s="71">
        <v>-0.62</v>
      </c>
      <c r="Q180" s="78">
        <v>-0.5</v>
      </c>
      <c r="R180" s="74">
        <v>-0.37</v>
      </c>
      <c r="S180" s="74">
        <v>168</v>
      </c>
      <c r="T180" s="74">
        <v>-0.62</v>
      </c>
      <c r="U180" s="71">
        <v>-0.12</v>
      </c>
      <c r="V180" s="71">
        <v>-0.37</v>
      </c>
      <c r="W180" s="71">
        <v>163</v>
      </c>
      <c r="X180" s="71">
        <v>-0.25</v>
      </c>
    </row>
    <row r="181" s="2" customFormat="1" spans="1:24">
      <c r="A181" s="12">
        <v>179</v>
      </c>
      <c r="B181" s="68" t="s">
        <v>23</v>
      </c>
      <c r="C181" s="68">
        <v>6</v>
      </c>
      <c r="D181" s="54">
        <v>12</v>
      </c>
      <c r="E181" s="69">
        <v>1</v>
      </c>
      <c r="F181" s="70">
        <v>0.8</v>
      </c>
      <c r="G181" s="71"/>
      <c r="H181" s="15">
        <v>1</v>
      </c>
      <c r="I181" s="75">
        <v>0.12</v>
      </c>
      <c r="J181" s="76">
        <v>-0.5</v>
      </c>
      <c r="K181" s="72">
        <v>59</v>
      </c>
      <c r="L181" s="72">
        <v>-0.12</v>
      </c>
      <c r="M181" s="18">
        <v>-0.5</v>
      </c>
      <c r="N181" s="71">
        <v>-0.25</v>
      </c>
      <c r="O181" s="71">
        <v>165</v>
      </c>
      <c r="P181" s="71">
        <v>-0.62</v>
      </c>
      <c r="Q181" s="73">
        <v>0.25</v>
      </c>
      <c r="R181" s="78">
        <v>-0.5</v>
      </c>
      <c r="S181" s="74">
        <v>46</v>
      </c>
      <c r="T181" s="79">
        <v>0</v>
      </c>
      <c r="U181" s="71">
        <v>-0.37</v>
      </c>
      <c r="V181" s="71">
        <v>-0.25</v>
      </c>
      <c r="W181" s="71">
        <v>165</v>
      </c>
      <c r="X181" s="18">
        <v>-0.5</v>
      </c>
    </row>
    <row r="182" s="2" customFormat="1" spans="1:24">
      <c r="A182" s="12">
        <v>180</v>
      </c>
      <c r="B182" s="68" t="s">
        <v>23</v>
      </c>
      <c r="C182" s="68">
        <v>6</v>
      </c>
      <c r="D182" s="54">
        <v>11</v>
      </c>
      <c r="E182" s="69">
        <v>1</v>
      </c>
      <c r="F182" s="69">
        <v>1</v>
      </c>
      <c r="G182" s="71"/>
      <c r="H182" s="71"/>
      <c r="I182" s="75">
        <v>0.25</v>
      </c>
      <c r="J182" s="72">
        <v>-0.37</v>
      </c>
      <c r="K182" s="72">
        <v>165</v>
      </c>
      <c r="L182" s="75">
        <v>0.12</v>
      </c>
      <c r="M182" s="71">
        <v>-0.37</v>
      </c>
      <c r="N182" s="71">
        <v>-0.62</v>
      </c>
      <c r="O182" s="71">
        <v>17</v>
      </c>
      <c r="P182" s="71">
        <v>-0.62</v>
      </c>
      <c r="Q182" s="73">
        <v>0.5</v>
      </c>
      <c r="R182" s="74">
        <v>-0.25</v>
      </c>
      <c r="S182" s="74">
        <v>5</v>
      </c>
      <c r="T182" s="73">
        <v>0.37</v>
      </c>
      <c r="U182" s="55">
        <v>0.62</v>
      </c>
      <c r="V182" s="71">
        <v>-0.87</v>
      </c>
      <c r="W182" s="71">
        <v>180</v>
      </c>
      <c r="X182" s="55">
        <v>0.12</v>
      </c>
    </row>
    <row r="183" s="2" customFormat="1" spans="1:24">
      <c r="A183" s="12">
        <v>181</v>
      </c>
      <c r="B183" s="68" t="s">
        <v>23</v>
      </c>
      <c r="C183" s="68">
        <v>3</v>
      </c>
      <c r="D183" s="54">
        <v>9</v>
      </c>
      <c r="E183" s="69">
        <v>1</v>
      </c>
      <c r="F183" s="69">
        <v>1</v>
      </c>
      <c r="G183" s="71"/>
      <c r="H183" s="71"/>
      <c r="I183" s="75">
        <v>0.5</v>
      </c>
      <c r="J183" s="72">
        <v>-0.37</v>
      </c>
      <c r="K183" s="72">
        <v>170</v>
      </c>
      <c r="L183" s="75">
        <v>0.37</v>
      </c>
      <c r="M183" s="55">
        <v>1</v>
      </c>
      <c r="N183" s="71">
        <v>-0.25</v>
      </c>
      <c r="O183" s="71">
        <v>12</v>
      </c>
      <c r="P183" s="55">
        <v>0.87</v>
      </c>
      <c r="Q183" s="73">
        <v>0.87</v>
      </c>
      <c r="R183" s="74">
        <v>-0.12</v>
      </c>
      <c r="S183" s="74">
        <v>142</v>
      </c>
      <c r="T183" s="73">
        <v>0.75</v>
      </c>
      <c r="U183" s="55">
        <v>1.12</v>
      </c>
      <c r="V183" s="71">
        <v>-0.25</v>
      </c>
      <c r="W183" s="71">
        <v>19</v>
      </c>
      <c r="X183" s="55">
        <v>1</v>
      </c>
    </row>
    <row r="184" s="2" customFormat="1" spans="1:24">
      <c r="A184" s="12">
        <v>182</v>
      </c>
      <c r="B184" s="68" t="s">
        <v>23</v>
      </c>
      <c r="C184" s="68">
        <v>6</v>
      </c>
      <c r="D184" s="54">
        <v>11</v>
      </c>
      <c r="E184" s="69">
        <v>1</v>
      </c>
      <c r="F184" s="70">
        <v>0.8</v>
      </c>
      <c r="G184" s="71"/>
      <c r="H184" s="71"/>
      <c r="I184" s="75">
        <v>0.25</v>
      </c>
      <c r="J184" s="72">
        <v>-0.12</v>
      </c>
      <c r="K184" s="72">
        <v>165</v>
      </c>
      <c r="L184" s="75">
        <v>0.12</v>
      </c>
      <c r="M184" s="71">
        <v>-0.37</v>
      </c>
      <c r="N184" s="71">
        <v>-0.25</v>
      </c>
      <c r="O184" s="71">
        <v>160</v>
      </c>
      <c r="P184" s="18">
        <v>-0.5</v>
      </c>
      <c r="Q184" s="73">
        <v>0.37</v>
      </c>
      <c r="R184" s="74">
        <v>-0.25</v>
      </c>
      <c r="S184" s="74">
        <v>165</v>
      </c>
      <c r="T184" s="73">
        <v>0.25</v>
      </c>
      <c r="U184" s="71">
        <v>-0.25</v>
      </c>
      <c r="V184" s="71">
        <v>-0.62</v>
      </c>
      <c r="W184" s="71">
        <v>175</v>
      </c>
      <c r="X184" s="18">
        <v>-0.5</v>
      </c>
    </row>
    <row r="185" s="2" customFormat="1" spans="1:24">
      <c r="A185" s="12">
        <v>183</v>
      </c>
      <c r="B185" s="68" t="s">
        <v>24</v>
      </c>
      <c r="C185" s="68">
        <v>1</v>
      </c>
      <c r="D185" s="54">
        <v>6</v>
      </c>
      <c r="E185" s="69">
        <v>1</v>
      </c>
      <c r="F185" s="69">
        <v>1</v>
      </c>
      <c r="G185" s="71"/>
      <c r="H185" s="71"/>
      <c r="I185" s="72">
        <v>-1.62</v>
      </c>
      <c r="J185" s="72">
        <v>-0.25</v>
      </c>
      <c r="K185" s="72">
        <v>111</v>
      </c>
      <c r="L185" s="72">
        <v>-1.75</v>
      </c>
      <c r="M185" s="71">
        <v>-0.87</v>
      </c>
      <c r="N185" s="18">
        <v>-0.5</v>
      </c>
      <c r="O185" s="71">
        <v>56</v>
      </c>
      <c r="P185" s="71">
        <v>-1.12</v>
      </c>
      <c r="Q185" s="73">
        <v>0.75</v>
      </c>
      <c r="R185" s="78">
        <v>-0.5</v>
      </c>
      <c r="S185" s="74">
        <v>95</v>
      </c>
      <c r="T185" s="73">
        <v>0.5</v>
      </c>
      <c r="U185" s="55">
        <v>1</v>
      </c>
      <c r="V185" s="55"/>
      <c r="W185" s="55"/>
      <c r="X185" s="55">
        <v>1</v>
      </c>
    </row>
    <row r="186" s="2" customFormat="1" spans="1:24">
      <c r="A186" s="12">
        <v>184</v>
      </c>
      <c r="B186" s="68" t="s">
        <v>24</v>
      </c>
      <c r="C186" s="68">
        <v>3</v>
      </c>
      <c r="D186" s="54">
        <v>8</v>
      </c>
      <c r="E186" s="69">
        <v>1</v>
      </c>
      <c r="F186" s="69">
        <v>1</v>
      </c>
      <c r="G186" s="71"/>
      <c r="H186" s="71"/>
      <c r="I186" s="77">
        <v>0</v>
      </c>
      <c r="J186" s="72">
        <v>-0.37</v>
      </c>
      <c r="K186" s="72">
        <v>5</v>
      </c>
      <c r="L186" s="72">
        <v>-0.12</v>
      </c>
      <c r="M186" s="55">
        <v>0.37</v>
      </c>
      <c r="N186" s="71">
        <v>-1.25</v>
      </c>
      <c r="O186" s="71">
        <v>175</v>
      </c>
      <c r="P186" s="71">
        <v>-0.25</v>
      </c>
      <c r="Q186" s="73">
        <v>0.25</v>
      </c>
      <c r="R186" s="74">
        <v>-0.12</v>
      </c>
      <c r="S186" s="74">
        <v>170</v>
      </c>
      <c r="T186" s="73">
        <v>0.12</v>
      </c>
      <c r="U186" s="55">
        <v>0.37</v>
      </c>
      <c r="V186" s="71">
        <v>-0.37</v>
      </c>
      <c r="W186" s="71">
        <v>160</v>
      </c>
      <c r="X186" s="55">
        <v>0.12</v>
      </c>
    </row>
    <row r="187" s="2" customFormat="1" spans="1:24">
      <c r="A187" s="12">
        <v>185</v>
      </c>
      <c r="B187" s="68" t="s">
        <v>24</v>
      </c>
      <c r="C187" s="68">
        <v>1</v>
      </c>
      <c r="D187" s="54">
        <v>7</v>
      </c>
      <c r="E187" s="69">
        <v>1</v>
      </c>
      <c r="F187" s="69">
        <v>1</v>
      </c>
      <c r="G187" s="71"/>
      <c r="H187" s="71"/>
      <c r="I187" s="75">
        <v>0.12</v>
      </c>
      <c r="J187" s="72">
        <v>-0.25</v>
      </c>
      <c r="K187" s="72">
        <v>10</v>
      </c>
      <c r="L187" s="77">
        <v>0</v>
      </c>
      <c r="M187" s="71">
        <v>-0.12</v>
      </c>
      <c r="N187" s="71">
        <v>-0.12</v>
      </c>
      <c r="O187" s="71">
        <v>135</v>
      </c>
      <c r="P187" s="71">
        <v>-0.12</v>
      </c>
      <c r="Q187" s="73">
        <v>0.87</v>
      </c>
      <c r="R187" s="78">
        <v>-0.5</v>
      </c>
      <c r="S187" s="74">
        <v>173</v>
      </c>
      <c r="T187" s="73">
        <v>0.62</v>
      </c>
      <c r="U187" s="55">
        <v>1</v>
      </c>
      <c r="V187" s="18">
        <v>-0.5</v>
      </c>
      <c r="W187" s="71">
        <v>9</v>
      </c>
      <c r="X187" s="55">
        <v>0.75</v>
      </c>
    </row>
    <row r="188" s="2" customFormat="1" spans="1:24">
      <c r="A188" s="12">
        <v>186</v>
      </c>
      <c r="B188" s="68" t="s">
        <v>24</v>
      </c>
      <c r="C188" s="68">
        <v>3</v>
      </c>
      <c r="D188" s="54">
        <v>8</v>
      </c>
      <c r="E188" s="70">
        <v>0.8</v>
      </c>
      <c r="F188" s="70">
        <v>0.8</v>
      </c>
      <c r="G188" s="15">
        <v>1</v>
      </c>
      <c r="H188" s="15">
        <v>1</v>
      </c>
      <c r="I188" s="75">
        <v>0.12</v>
      </c>
      <c r="J188" s="72">
        <v>-1.37</v>
      </c>
      <c r="K188" s="72">
        <v>159</v>
      </c>
      <c r="L188" s="72">
        <v>-0.62</v>
      </c>
      <c r="M188" s="55">
        <v>0.12</v>
      </c>
      <c r="N188" s="71">
        <v>-0.87</v>
      </c>
      <c r="O188" s="71">
        <v>9</v>
      </c>
      <c r="P188" s="71">
        <v>-0.37</v>
      </c>
      <c r="Q188" s="73">
        <v>0.62</v>
      </c>
      <c r="R188" s="78">
        <v>-1.5</v>
      </c>
      <c r="S188" s="74">
        <v>165</v>
      </c>
      <c r="T188" s="74">
        <v>-0.12</v>
      </c>
      <c r="U188" s="55">
        <v>0.37</v>
      </c>
      <c r="V188" s="71">
        <v>-1.12</v>
      </c>
      <c r="W188" s="71">
        <v>5</v>
      </c>
      <c r="X188" s="71">
        <v>-0.12</v>
      </c>
    </row>
    <row r="189" s="2" customFormat="1" spans="1:24">
      <c r="A189" s="12">
        <v>187</v>
      </c>
      <c r="B189" s="68" t="s">
        <v>24</v>
      </c>
      <c r="C189" s="68">
        <v>3</v>
      </c>
      <c r="D189" s="54">
        <v>9</v>
      </c>
      <c r="E189" s="69">
        <v>1</v>
      </c>
      <c r="F189" s="69">
        <v>1</v>
      </c>
      <c r="G189" s="71"/>
      <c r="H189" s="71"/>
      <c r="I189" s="75">
        <v>0.37</v>
      </c>
      <c r="J189" s="76">
        <v>-0.5</v>
      </c>
      <c r="K189" s="72">
        <v>5</v>
      </c>
      <c r="L189" s="75">
        <v>0.12</v>
      </c>
      <c r="M189" s="55">
        <v>0.12</v>
      </c>
      <c r="N189" s="71">
        <v>-0.87</v>
      </c>
      <c r="O189" s="71">
        <v>180</v>
      </c>
      <c r="P189" s="71">
        <v>-0.37</v>
      </c>
      <c r="Q189" s="73">
        <v>0.87</v>
      </c>
      <c r="R189" s="74">
        <v>-0.75</v>
      </c>
      <c r="S189" s="74">
        <v>1</v>
      </c>
      <c r="T189" s="73">
        <v>0.5</v>
      </c>
      <c r="U189" s="55">
        <v>0.75</v>
      </c>
      <c r="V189" s="71">
        <v>-1.12</v>
      </c>
      <c r="W189" s="71">
        <v>175</v>
      </c>
      <c r="X189" s="55">
        <v>0.12</v>
      </c>
    </row>
    <row r="190" s="2" customFormat="1" spans="1:24">
      <c r="A190" s="12">
        <v>188</v>
      </c>
      <c r="B190" s="64" t="s">
        <v>22</v>
      </c>
      <c r="C190" s="68">
        <v>3</v>
      </c>
      <c r="D190" s="54">
        <v>8</v>
      </c>
      <c r="E190" s="69">
        <v>1</v>
      </c>
      <c r="F190" s="69">
        <v>1</v>
      </c>
      <c r="G190" s="71"/>
      <c r="H190" s="71"/>
      <c r="I190" s="75">
        <v>0.62</v>
      </c>
      <c r="J190" s="72">
        <v>-0.12</v>
      </c>
      <c r="K190" s="72">
        <v>180</v>
      </c>
      <c r="L190" s="75">
        <v>0.5</v>
      </c>
      <c r="M190" s="55">
        <v>0.75</v>
      </c>
      <c r="N190" s="71">
        <v>-0.25</v>
      </c>
      <c r="O190" s="71">
        <v>160</v>
      </c>
      <c r="P190" s="55">
        <v>0.62</v>
      </c>
      <c r="Q190" s="73">
        <v>0.87</v>
      </c>
      <c r="R190" s="74">
        <v>-0.37</v>
      </c>
      <c r="S190" s="74">
        <v>5</v>
      </c>
      <c r="T190" s="73">
        <v>0.62</v>
      </c>
      <c r="U190" s="55">
        <v>0.87</v>
      </c>
      <c r="V190" s="71">
        <v>-0.25</v>
      </c>
      <c r="W190" s="71">
        <v>165</v>
      </c>
      <c r="X190" s="55">
        <v>0.75</v>
      </c>
    </row>
    <row r="191" s="2" customFormat="1" spans="1:24">
      <c r="A191" s="12">
        <v>189</v>
      </c>
      <c r="B191" s="64" t="s">
        <v>22</v>
      </c>
      <c r="C191" s="68">
        <v>6</v>
      </c>
      <c r="D191" s="54">
        <v>12</v>
      </c>
      <c r="E191" s="69">
        <v>1</v>
      </c>
      <c r="F191" s="69">
        <v>1</v>
      </c>
      <c r="G191" s="71"/>
      <c r="H191" s="71"/>
      <c r="I191" s="75">
        <v>0.12</v>
      </c>
      <c r="J191" s="72">
        <v>-0.12</v>
      </c>
      <c r="K191" s="72">
        <v>85</v>
      </c>
      <c r="L191" s="77">
        <v>0</v>
      </c>
      <c r="M191" s="55">
        <v>0.5</v>
      </c>
      <c r="N191" s="71">
        <v>-0.25</v>
      </c>
      <c r="O191" s="71">
        <v>166</v>
      </c>
      <c r="P191" s="55">
        <v>0.37</v>
      </c>
      <c r="Q191" s="73">
        <v>0.75</v>
      </c>
      <c r="R191" s="74">
        <v>-0.12</v>
      </c>
      <c r="S191" s="74">
        <v>160</v>
      </c>
      <c r="T191" s="73">
        <v>0.62</v>
      </c>
      <c r="U191" s="55">
        <v>0.75</v>
      </c>
      <c r="V191" s="18">
        <v>-0.5</v>
      </c>
      <c r="W191" s="71">
        <v>165</v>
      </c>
      <c r="X191" s="55">
        <v>0.5</v>
      </c>
    </row>
    <row r="192" s="2" customFormat="1" spans="1:24">
      <c r="A192" s="12">
        <v>190</v>
      </c>
      <c r="B192" s="64" t="s">
        <v>22</v>
      </c>
      <c r="C192" s="68">
        <v>3</v>
      </c>
      <c r="D192" s="54">
        <v>8</v>
      </c>
      <c r="E192" s="69">
        <v>1</v>
      </c>
      <c r="F192" s="69">
        <v>1</v>
      </c>
      <c r="G192" s="71"/>
      <c r="H192" s="71"/>
      <c r="I192" s="75">
        <v>0.5</v>
      </c>
      <c r="J192" s="76">
        <v>-0.5</v>
      </c>
      <c r="K192" s="72">
        <v>47</v>
      </c>
      <c r="L192" s="75">
        <v>0.25</v>
      </c>
      <c r="M192" s="55">
        <v>0.12</v>
      </c>
      <c r="N192" s="71">
        <v>-0.12</v>
      </c>
      <c r="O192" s="71">
        <v>177</v>
      </c>
      <c r="P192" s="60">
        <v>0</v>
      </c>
      <c r="Q192" s="73">
        <v>1.25</v>
      </c>
      <c r="R192" s="78">
        <v>-0.5</v>
      </c>
      <c r="S192" s="74">
        <v>25</v>
      </c>
      <c r="T192" s="73">
        <v>1</v>
      </c>
      <c r="U192" s="55">
        <v>0.62</v>
      </c>
      <c r="V192" s="71">
        <v>-0.25</v>
      </c>
      <c r="W192" s="71">
        <v>180</v>
      </c>
      <c r="X192" s="55">
        <v>0.5</v>
      </c>
    </row>
    <row r="193" s="2" customFormat="1" spans="1:24">
      <c r="A193" s="12">
        <v>191</v>
      </c>
      <c r="B193" s="13" t="s">
        <v>22</v>
      </c>
      <c r="C193" s="67">
        <v>2</v>
      </c>
      <c r="D193" s="54">
        <v>8</v>
      </c>
      <c r="E193" s="70">
        <v>0.4</v>
      </c>
      <c r="F193" s="70">
        <v>0.5</v>
      </c>
      <c r="G193" s="15">
        <v>1</v>
      </c>
      <c r="H193" s="15">
        <v>1</v>
      </c>
      <c r="I193" s="72">
        <v>-1.12</v>
      </c>
      <c r="J193" s="72">
        <v>-0.37</v>
      </c>
      <c r="K193" s="72">
        <v>40</v>
      </c>
      <c r="L193" s="72">
        <v>-1.25</v>
      </c>
      <c r="M193" s="71">
        <v>-0.75</v>
      </c>
      <c r="N193" s="71">
        <v>-0.87</v>
      </c>
      <c r="O193" s="71">
        <v>175</v>
      </c>
      <c r="P193" s="71">
        <v>-1.12</v>
      </c>
      <c r="Q193" s="74">
        <v>-0.62</v>
      </c>
      <c r="R193" s="78">
        <v>-0.5</v>
      </c>
      <c r="S193" s="74">
        <v>20</v>
      </c>
      <c r="T193" s="74">
        <v>-0.87</v>
      </c>
      <c r="U193" s="71">
        <v>-0.37</v>
      </c>
      <c r="V193" s="71">
        <v>-0.75</v>
      </c>
      <c r="W193" s="80">
        <v>165</v>
      </c>
      <c r="X193" s="71">
        <v>-0.75</v>
      </c>
    </row>
    <row r="194" s="2" customFormat="1" spans="1:24">
      <c r="A194" s="12">
        <v>192</v>
      </c>
      <c r="B194" s="13" t="s">
        <v>22</v>
      </c>
      <c r="C194" s="67">
        <v>6</v>
      </c>
      <c r="D194" s="54">
        <v>11</v>
      </c>
      <c r="E194" s="70">
        <v>0.5</v>
      </c>
      <c r="F194" s="69">
        <v>1</v>
      </c>
      <c r="G194" s="15">
        <v>1</v>
      </c>
      <c r="H194" s="71"/>
      <c r="I194" s="72">
        <v>-0.87</v>
      </c>
      <c r="J194" s="72">
        <v>-0.37</v>
      </c>
      <c r="K194" s="72">
        <v>90</v>
      </c>
      <c r="L194" s="76">
        <v>-1</v>
      </c>
      <c r="M194" s="55">
        <v>0.5</v>
      </c>
      <c r="N194" s="71">
        <v>-0.37</v>
      </c>
      <c r="O194" s="71">
        <v>145</v>
      </c>
      <c r="P194" s="55">
        <v>0.37</v>
      </c>
      <c r="Q194" s="74">
        <v>-0.75</v>
      </c>
      <c r="R194" s="74">
        <v>-0.12</v>
      </c>
      <c r="S194" s="74">
        <v>69</v>
      </c>
      <c r="T194" s="74">
        <v>-0.75</v>
      </c>
      <c r="U194" s="55">
        <v>1.12</v>
      </c>
      <c r="V194" s="71">
        <v>-0.62</v>
      </c>
      <c r="W194" s="80">
        <v>142</v>
      </c>
      <c r="X194" s="55">
        <v>0.75</v>
      </c>
    </row>
    <row r="195" s="2" customFormat="1" spans="1:24">
      <c r="A195" s="12">
        <v>193</v>
      </c>
      <c r="B195" s="13" t="s">
        <v>18</v>
      </c>
      <c r="C195" s="13">
        <v>1</v>
      </c>
      <c r="D195" s="54">
        <v>7</v>
      </c>
      <c r="E195" s="14">
        <v>1</v>
      </c>
      <c r="F195" s="14">
        <v>1</v>
      </c>
      <c r="G195" s="15"/>
      <c r="H195" s="15"/>
      <c r="I195" s="16">
        <v>-1.75</v>
      </c>
      <c r="J195" s="16">
        <v>-0.37</v>
      </c>
      <c r="K195" s="17">
        <v>158</v>
      </c>
      <c r="L195" s="16">
        <v>-1.87</v>
      </c>
      <c r="M195" s="18">
        <v>-0.25</v>
      </c>
      <c r="N195" s="18">
        <v>-0.12</v>
      </c>
      <c r="O195" s="12">
        <v>141</v>
      </c>
      <c r="P195" s="18">
        <v>-0.25</v>
      </c>
      <c r="Q195" s="19">
        <v>0.87</v>
      </c>
      <c r="R195" s="19">
        <v>-0.25</v>
      </c>
      <c r="S195" s="20">
        <v>169</v>
      </c>
      <c r="T195" s="19">
        <v>0.75</v>
      </c>
      <c r="U195" s="18">
        <v>0.75</v>
      </c>
      <c r="V195" s="18">
        <v>-0.25</v>
      </c>
      <c r="W195" s="21">
        <v>8</v>
      </c>
      <c r="X195" s="18">
        <v>0.62</v>
      </c>
    </row>
    <row r="196" s="2" customFormat="1" spans="1:24">
      <c r="A196" s="12">
        <v>194</v>
      </c>
      <c r="B196" s="13" t="s">
        <v>18</v>
      </c>
      <c r="C196" s="13">
        <v>2</v>
      </c>
      <c r="D196" s="54">
        <v>8</v>
      </c>
      <c r="E196" s="14">
        <v>0.8</v>
      </c>
      <c r="F196" s="14">
        <v>0.8</v>
      </c>
      <c r="G196" s="15">
        <v>1</v>
      </c>
      <c r="H196" s="15">
        <v>1</v>
      </c>
      <c r="I196" s="16">
        <v>-0.75</v>
      </c>
      <c r="J196" s="16">
        <v>-0.25</v>
      </c>
      <c r="K196" s="17">
        <v>154</v>
      </c>
      <c r="L196" s="16">
        <v>0.87</v>
      </c>
      <c r="M196" s="18">
        <v>-0.5</v>
      </c>
      <c r="N196" s="18">
        <v>-0.25</v>
      </c>
      <c r="O196" s="12">
        <v>150</v>
      </c>
      <c r="P196" s="18">
        <v>-0.62</v>
      </c>
      <c r="Q196" s="19">
        <v>-0.37</v>
      </c>
      <c r="R196" s="19"/>
      <c r="S196" s="20"/>
      <c r="T196" s="19">
        <v>-0.37</v>
      </c>
      <c r="U196" s="18">
        <v>0.12</v>
      </c>
      <c r="V196" s="18">
        <v>-0.37</v>
      </c>
      <c r="W196" s="56">
        <v>159</v>
      </c>
      <c r="X196" s="18">
        <v>-0.12</v>
      </c>
    </row>
    <row r="197" s="2" customFormat="1" spans="1:24">
      <c r="A197" s="12">
        <v>195</v>
      </c>
      <c r="B197" s="13" t="s">
        <v>22</v>
      </c>
      <c r="C197" s="13">
        <v>4</v>
      </c>
      <c r="D197" s="54">
        <v>9</v>
      </c>
      <c r="E197" s="14">
        <v>1</v>
      </c>
      <c r="F197" s="14">
        <v>1</v>
      </c>
      <c r="G197" s="15"/>
      <c r="H197" s="15"/>
      <c r="I197" s="16">
        <v>-1</v>
      </c>
      <c r="J197" s="16">
        <v>-0.12</v>
      </c>
      <c r="K197" s="17">
        <v>23</v>
      </c>
      <c r="L197" s="16">
        <v>-1</v>
      </c>
      <c r="M197" s="18">
        <v>-0.5</v>
      </c>
      <c r="N197" s="18">
        <v>-0.37</v>
      </c>
      <c r="O197" s="12">
        <v>155</v>
      </c>
      <c r="P197" s="18">
        <v>-0.62</v>
      </c>
      <c r="Q197" s="19">
        <v>0.75</v>
      </c>
      <c r="R197" s="19">
        <v>-0.5</v>
      </c>
      <c r="S197" s="20">
        <v>14</v>
      </c>
      <c r="T197" s="19">
        <v>0.5</v>
      </c>
      <c r="U197" s="18">
        <v>0.62</v>
      </c>
      <c r="V197" s="18">
        <v>-0.37</v>
      </c>
      <c r="W197" s="56">
        <v>149</v>
      </c>
      <c r="X197" s="18">
        <v>0.37</v>
      </c>
    </row>
    <row r="198" s="2" customFormat="1" spans="1:24">
      <c r="A198" s="12">
        <v>196</v>
      </c>
      <c r="B198" s="13" t="s">
        <v>24</v>
      </c>
      <c r="C198" s="13">
        <v>1</v>
      </c>
      <c r="D198" s="54">
        <v>6</v>
      </c>
      <c r="E198" s="14">
        <v>0.6</v>
      </c>
      <c r="F198" s="14">
        <v>0.6</v>
      </c>
      <c r="G198" s="15">
        <v>1</v>
      </c>
      <c r="H198" s="15">
        <v>1</v>
      </c>
      <c r="I198" s="16">
        <v>-0.62</v>
      </c>
      <c r="J198" s="16">
        <v>-0.37</v>
      </c>
      <c r="K198" s="17">
        <v>145</v>
      </c>
      <c r="L198" s="16">
        <v>-0.75</v>
      </c>
      <c r="M198" s="18">
        <v>-0.5</v>
      </c>
      <c r="N198" s="18">
        <v>-0.37</v>
      </c>
      <c r="O198" s="12">
        <v>154</v>
      </c>
      <c r="P198" s="18">
        <v>-0.62</v>
      </c>
      <c r="Q198" s="19">
        <v>-0.12</v>
      </c>
      <c r="R198" s="19">
        <v>-0.12</v>
      </c>
      <c r="S198" s="20">
        <v>108</v>
      </c>
      <c r="T198" s="19">
        <v>-0.12</v>
      </c>
      <c r="U198" s="18">
        <v>-0.12</v>
      </c>
      <c r="V198" s="18">
        <v>-0.37</v>
      </c>
      <c r="W198" s="56">
        <v>174</v>
      </c>
      <c r="X198" s="18">
        <v>-0.25</v>
      </c>
    </row>
    <row r="199" s="2" customFormat="1" spans="1:24">
      <c r="A199" s="12">
        <v>197</v>
      </c>
      <c r="B199" s="13" t="s">
        <v>21</v>
      </c>
      <c r="C199" s="13">
        <v>4</v>
      </c>
      <c r="D199" s="54">
        <v>9</v>
      </c>
      <c r="E199" s="14">
        <v>1</v>
      </c>
      <c r="F199" s="14">
        <v>0.8</v>
      </c>
      <c r="G199" s="15">
        <v>1</v>
      </c>
      <c r="H199" s="15">
        <v>1</v>
      </c>
      <c r="I199" s="16">
        <v>-0.25</v>
      </c>
      <c r="J199" s="16">
        <v>-0.62</v>
      </c>
      <c r="K199" s="17">
        <v>5</v>
      </c>
      <c r="L199" s="16">
        <v>-0.5</v>
      </c>
      <c r="M199" s="18">
        <v>-1</v>
      </c>
      <c r="N199" s="18">
        <v>-0.25</v>
      </c>
      <c r="O199" s="12">
        <v>135</v>
      </c>
      <c r="P199" s="18">
        <v>-1.12</v>
      </c>
      <c r="Q199" s="19">
        <v>0.62</v>
      </c>
      <c r="R199" s="19">
        <v>-0.37</v>
      </c>
      <c r="S199" s="20">
        <v>5</v>
      </c>
      <c r="T199" s="19">
        <v>0.37</v>
      </c>
      <c r="U199" s="18">
        <v>-0.37</v>
      </c>
      <c r="V199" s="18">
        <v>-0.12</v>
      </c>
      <c r="W199" s="56">
        <v>155</v>
      </c>
      <c r="X199" s="18">
        <v>-0.37</v>
      </c>
    </row>
    <row r="200" s="2" customFormat="1" spans="1:24">
      <c r="A200" s="12">
        <v>198</v>
      </c>
      <c r="B200" s="13" t="s">
        <v>21</v>
      </c>
      <c r="C200" s="13">
        <v>3</v>
      </c>
      <c r="D200" s="54">
        <v>9</v>
      </c>
      <c r="E200" s="14">
        <v>1</v>
      </c>
      <c r="F200" s="14">
        <v>1</v>
      </c>
      <c r="G200" s="15"/>
      <c r="H200" s="15"/>
      <c r="I200" s="16">
        <v>-1</v>
      </c>
      <c r="J200" s="16">
        <v>-0.62</v>
      </c>
      <c r="K200" s="17">
        <v>175</v>
      </c>
      <c r="L200" s="16">
        <v>-1.25</v>
      </c>
      <c r="M200" s="18">
        <v>-0.62</v>
      </c>
      <c r="N200" s="18">
        <v>-0.62</v>
      </c>
      <c r="O200" s="12">
        <v>10</v>
      </c>
      <c r="P200" s="18">
        <v>-0.87</v>
      </c>
      <c r="Q200" s="19">
        <v>0.37</v>
      </c>
      <c r="R200" s="19">
        <v>-0.5</v>
      </c>
      <c r="S200" s="20">
        <v>172</v>
      </c>
      <c r="T200" s="19">
        <v>0.12</v>
      </c>
      <c r="U200" s="18">
        <v>0.5</v>
      </c>
      <c r="V200" s="18">
        <v>-0.62</v>
      </c>
      <c r="W200" s="56">
        <v>10</v>
      </c>
      <c r="X200" s="18">
        <v>0.12</v>
      </c>
    </row>
    <row r="201" s="2" customFormat="1" spans="1:24">
      <c r="A201" s="12">
        <v>199</v>
      </c>
      <c r="B201" s="13" t="s">
        <v>23</v>
      </c>
      <c r="C201" s="13">
        <v>4</v>
      </c>
      <c r="D201" s="54">
        <v>10</v>
      </c>
      <c r="E201" s="14">
        <v>0.8</v>
      </c>
      <c r="F201" s="14">
        <v>0.4</v>
      </c>
      <c r="G201" s="15">
        <v>0.8</v>
      </c>
      <c r="H201" s="15">
        <v>1</v>
      </c>
      <c r="I201" s="16">
        <v>-0.75</v>
      </c>
      <c r="J201" s="16">
        <v>-0.25</v>
      </c>
      <c r="K201" s="17">
        <v>175</v>
      </c>
      <c r="L201" s="16">
        <v>-0.87</v>
      </c>
      <c r="M201" s="18">
        <v>-1</v>
      </c>
      <c r="N201" s="18">
        <v>-0.62</v>
      </c>
      <c r="O201" s="12">
        <v>170</v>
      </c>
      <c r="P201" s="18">
        <v>-1.25</v>
      </c>
      <c r="Q201" s="19">
        <v>-0.25</v>
      </c>
      <c r="R201" s="19">
        <v>-0.25</v>
      </c>
      <c r="S201" s="20">
        <v>177</v>
      </c>
      <c r="T201" s="19">
        <v>-0.37</v>
      </c>
      <c r="U201" s="18">
        <v>-0.62</v>
      </c>
      <c r="V201" s="18">
        <v>-0.37</v>
      </c>
      <c r="W201" s="56">
        <v>159</v>
      </c>
      <c r="X201" s="18">
        <v>-0.75</v>
      </c>
    </row>
    <row r="202" s="2" customFormat="1" spans="1:24">
      <c r="A202" s="12">
        <v>200</v>
      </c>
      <c r="B202" s="13" t="s">
        <v>18</v>
      </c>
      <c r="C202" s="13">
        <v>2</v>
      </c>
      <c r="D202" s="54">
        <v>8</v>
      </c>
      <c r="E202" s="14">
        <v>1</v>
      </c>
      <c r="F202" s="14">
        <v>1</v>
      </c>
      <c r="G202" s="15"/>
      <c r="H202" s="15"/>
      <c r="I202" s="16">
        <v>-0.37</v>
      </c>
      <c r="J202" s="16">
        <v>-0.87</v>
      </c>
      <c r="K202" s="17">
        <v>164</v>
      </c>
      <c r="L202" s="16">
        <v>-0.75</v>
      </c>
      <c r="M202" s="18">
        <v>0.5</v>
      </c>
      <c r="N202" s="18">
        <v>-0.87</v>
      </c>
      <c r="O202" s="12">
        <v>13</v>
      </c>
      <c r="P202" s="18">
        <v>0.12</v>
      </c>
      <c r="Q202" s="19">
        <v>1</v>
      </c>
      <c r="R202" s="19">
        <v>-0.37</v>
      </c>
      <c r="S202" s="20">
        <v>167</v>
      </c>
      <c r="T202" s="19">
        <v>0.87</v>
      </c>
      <c r="U202" s="18">
        <v>1.5</v>
      </c>
      <c r="V202" s="18">
        <v>-1.25</v>
      </c>
      <c r="W202" s="56">
        <v>6</v>
      </c>
      <c r="X202" s="18">
        <v>0.87</v>
      </c>
    </row>
    <row r="203" s="2" customFormat="1" spans="1:24">
      <c r="A203" s="12">
        <v>201</v>
      </c>
      <c r="B203" s="13" t="s">
        <v>20</v>
      </c>
      <c r="C203" s="13">
        <v>6</v>
      </c>
      <c r="D203" s="54">
        <v>11</v>
      </c>
      <c r="E203" s="14">
        <v>1</v>
      </c>
      <c r="F203" s="14">
        <v>1</v>
      </c>
      <c r="G203" s="15"/>
      <c r="H203" s="15"/>
      <c r="I203" s="16">
        <v>-1.87</v>
      </c>
      <c r="J203" s="16">
        <v>-0.25</v>
      </c>
      <c r="K203" s="17">
        <v>75</v>
      </c>
      <c r="L203" s="16">
        <v>-2</v>
      </c>
      <c r="M203" s="18">
        <v>-3.12</v>
      </c>
      <c r="N203" s="18">
        <v>-0.12</v>
      </c>
      <c r="O203" s="12">
        <v>140</v>
      </c>
      <c r="P203" s="18">
        <v>-3.12</v>
      </c>
      <c r="Q203" s="19">
        <v>0.5</v>
      </c>
      <c r="R203" s="19">
        <v>-0.25</v>
      </c>
      <c r="S203" s="20">
        <v>100</v>
      </c>
      <c r="T203" s="19">
        <v>0.37</v>
      </c>
      <c r="U203" s="18">
        <v>0.25</v>
      </c>
      <c r="V203" s="18">
        <v>-0.25</v>
      </c>
      <c r="W203" s="56">
        <v>130</v>
      </c>
      <c r="X203" s="18">
        <v>0.12</v>
      </c>
    </row>
    <row r="204" s="2" customFormat="1" spans="1:24">
      <c r="A204" s="12">
        <v>202</v>
      </c>
      <c r="B204" s="13" t="s">
        <v>21</v>
      </c>
      <c r="C204" s="13">
        <v>4</v>
      </c>
      <c r="D204" s="54">
        <v>10</v>
      </c>
      <c r="E204" s="14">
        <v>1</v>
      </c>
      <c r="F204" s="14">
        <v>1</v>
      </c>
      <c r="G204" s="15"/>
      <c r="H204" s="15"/>
      <c r="I204" s="16">
        <v>-0.37</v>
      </c>
      <c r="J204" s="16">
        <v>-0.25</v>
      </c>
      <c r="K204" s="17">
        <v>38</v>
      </c>
      <c r="L204" s="16">
        <v>-0.5</v>
      </c>
      <c r="M204" s="18">
        <v>-0.37</v>
      </c>
      <c r="N204" s="18">
        <v>-0.62</v>
      </c>
      <c r="O204" s="12">
        <v>146</v>
      </c>
      <c r="P204" s="18">
        <v>-0.62</v>
      </c>
      <c r="Q204" s="19">
        <v>0.75</v>
      </c>
      <c r="R204" s="19">
        <v>-0.37</v>
      </c>
      <c r="S204" s="20">
        <v>10</v>
      </c>
      <c r="T204" s="19">
        <v>0.62</v>
      </c>
      <c r="U204" s="18">
        <v>0.87</v>
      </c>
      <c r="V204" s="18">
        <v>-0.62</v>
      </c>
      <c r="W204" s="56">
        <v>160</v>
      </c>
      <c r="X204" s="18">
        <v>0.5</v>
      </c>
    </row>
    <row r="205" s="2" customFormat="1" spans="1:24">
      <c r="A205" s="12">
        <v>203</v>
      </c>
      <c r="B205" s="13" t="s">
        <v>21</v>
      </c>
      <c r="C205" s="13">
        <v>6</v>
      </c>
      <c r="D205" s="54">
        <v>12</v>
      </c>
      <c r="E205" s="81">
        <v>1</v>
      </c>
      <c r="F205" s="14">
        <v>1</v>
      </c>
      <c r="G205" s="15"/>
      <c r="H205" s="15"/>
      <c r="I205" s="16">
        <v>0.25</v>
      </c>
      <c r="J205" s="16">
        <v>-1</v>
      </c>
      <c r="K205" s="17">
        <v>180</v>
      </c>
      <c r="L205" s="16">
        <v>-0.25</v>
      </c>
      <c r="M205" s="18">
        <v>-0.37</v>
      </c>
      <c r="N205" s="18">
        <v>-1</v>
      </c>
      <c r="O205" s="12">
        <v>175</v>
      </c>
      <c r="P205" s="18">
        <v>-0.87</v>
      </c>
      <c r="Q205" s="19">
        <v>0.62</v>
      </c>
      <c r="R205" s="19">
        <v>-1</v>
      </c>
      <c r="S205" s="20">
        <v>10</v>
      </c>
      <c r="T205" s="19">
        <v>0.12</v>
      </c>
      <c r="U205" s="18">
        <v>0.25</v>
      </c>
      <c r="V205" s="18">
        <v>-0.75</v>
      </c>
      <c r="W205" s="56">
        <v>163</v>
      </c>
      <c r="X205" s="18">
        <v>-0.12</v>
      </c>
    </row>
    <row r="206" s="2" customFormat="1" spans="1:24">
      <c r="A206" s="12">
        <v>204</v>
      </c>
      <c r="B206" s="13" t="s">
        <v>21</v>
      </c>
      <c r="C206" s="13">
        <v>6</v>
      </c>
      <c r="D206" s="54">
        <v>11</v>
      </c>
      <c r="E206" s="14">
        <v>1</v>
      </c>
      <c r="F206" s="14">
        <v>1</v>
      </c>
      <c r="G206" s="15"/>
      <c r="H206" s="15"/>
      <c r="I206" s="16">
        <v>-0.87</v>
      </c>
      <c r="J206" s="16">
        <v>-0.37</v>
      </c>
      <c r="K206" s="17">
        <v>176</v>
      </c>
      <c r="L206" s="16">
        <v>-1</v>
      </c>
      <c r="M206" s="18">
        <v>-0.62</v>
      </c>
      <c r="N206" s="18">
        <v>-0.87</v>
      </c>
      <c r="O206" s="12">
        <v>179</v>
      </c>
      <c r="P206" s="18">
        <v>-1</v>
      </c>
      <c r="Q206" s="19">
        <v>0.25</v>
      </c>
      <c r="R206" s="19">
        <v>-0.62</v>
      </c>
      <c r="S206" s="20">
        <v>113</v>
      </c>
      <c r="T206" s="19">
        <v>0</v>
      </c>
      <c r="U206" s="18">
        <v>0.62</v>
      </c>
      <c r="V206" s="18">
        <v>-1.12</v>
      </c>
      <c r="W206" s="56">
        <v>172</v>
      </c>
      <c r="X206" s="18">
        <v>0</v>
      </c>
    </row>
    <row r="207" s="2" customFormat="1" spans="1:24">
      <c r="A207" s="12">
        <v>205</v>
      </c>
      <c r="B207" s="13" t="s">
        <v>21</v>
      </c>
      <c r="C207" s="13">
        <v>3</v>
      </c>
      <c r="D207" s="54">
        <v>8</v>
      </c>
      <c r="E207" s="14">
        <v>1</v>
      </c>
      <c r="F207" s="14">
        <v>1</v>
      </c>
      <c r="G207" s="15"/>
      <c r="H207" s="15"/>
      <c r="I207" s="16">
        <v>0.37</v>
      </c>
      <c r="J207" s="16">
        <v>-0.25</v>
      </c>
      <c r="K207" s="17">
        <v>32</v>
      </c>
      <c r="L207" s="16">
        <v>0.25</v>
      </c>
      <c r="M207" s="18">
        <v>-0.37</v>
      </c>
      <c r="N207" s="18">
        <v>-0.75</v>
      </c>
      <c r="O207" s="12">
        <v>160</v>
      </c>
      <c r="P207" s="18">
        <v>-0.75</v>
      </c>
      <c r="Q207" s="19">
        <v>1.5</v>
      </c>
      <c r="R207" s="19">
        <v>-0.75</v>
      </c>
      <c r="S207" s="20">
        <v>2</v>
      </c>
      <c r="T207" s="19">
        <v>1.12</v>
      </c>
      <c r="U207" s="18">
        <v>0.75</v>
      </c>
      <c r="V207" s="18">
        <v>-0.62</v>
      </c>
      <c r="W207" s="56">
        <v>164</v>
      </c>
      <c r="X207" s="18">
        <v>0.37</v>
      </c>
    </row>
    <row r="208" s="2" customFormat="1" spans="1:24">
      <c r="A208" s="12">
        <v>206</v>
      </c>
      <c r="B208" s="13" t="s">
        <v>23</v>
      </c>
      <c r="C208" s="13">
        <v>2</v>
      </c>
      <c r="D208" s="54">
        <v>8</v>
      </c>
      <c r="E208" s="14">
        <v>1</v>
      </c>
      <c r="F208" s="14">
        <v>1</v>
      </c>
      <c r="G208" s="15"/>
      <c r="H208" s="15"/>
      <c r="I208" s="16">
        <v>-0.62</v>
      </c>
      <c r="J208" s="16">
        <v>-0.12</v>
      </c>
      <c r="K208" s="17">
        <v>82</v>
      </c>
      <c r="L208" s="16">
        <v>-0.62</v>
      </c>
      <c r="M208" s="18">
        <v>-0.12</v>
      </c>
      <c r="N208" s="18">
        <v>-0.5</v>
      </c>
      <c r="O208" s="12">
        <v>168</v>
      </c>
      <c r="P208" s="18">
        <v>-0.37</v>
      </c>
      <c r="Q208" s="19">
        <v>0.12</v>
      </c>
      <c r="R208" s="19">
        <v>-0.12</v>
      </c>
      <c r="S208" s="20">
        <v>80</v>
      </c>
      <c r="T208" s="19">
        <v>0</v>
      </c>
      <c r="U208" s="18">
        <v>0.12</v>
      </c>
      <c r="V208" s="18">
        <v>-0.25</v>
      </c>
      <c r="W208" s="21">
        <v>175</v>
      </c>
      <c r="X208" s="18">
        <v>0</v>
      </c>
    </row>
    <row r="209" s="2" customFormat="1" spans="1:24">
      <c r="A209" s="12">
        <v>207</v>
      </c>
      <c r="B209" s="13" t="s">
        <v>18</v>
      </c>
      <c r="C209" s="13">
        <v>1</v>
      </c>
      <c r="D209" s="54">
        <v>6</v>
      </c>
      <c r="E209" s="14">
        <v>1</v>
      </c>
      <c r="F209" s="14">
        <v>1</v>
      </c>
      <c r="G209" s="15"/>
      <c r="H209" s="15"/>
      <c r="I209" s="16">
        <v>0.5</v>
      </c>
      <c r="J209" s="16">
        <v>-0.25</v>
      </c>
      <c r="K209" s="17">
        <v>99</v>
      </c>
      <c r="L209" s="16">
        <v>0.37</v>
      </c>
      <c r="M209" s="18">
        <v>0</v>
      </c>
      <c r="N209" s="18">
        <v>-1.37</v>
      </c>
      <c r="O209" s="12">
        <v>5</v>
      </c>
      <c r="P209" s="18">
        <v>-0.62</v>
      </c>
      <c r="Q209" s="19">
        <v>1.87</v>
      </c>
      <c r="R209" s="19">
        <v>-0.12</v>
      </c>
      <c r="S209" s="20">
        <v>1</v>
      </c>
      <c r="T209" s="19">
        <v>1.75</v>
      </c>
      <c r="U209" s="18">
        <v>1.87</v>
      </c>
      <c r="V209" s="18">
        <v>-0.75</v>
      </c>
      <c r="W209" s="56">
        <v>7</v>
      </c>
      <c r="X209" s="18">
        <v>1.5</v>
      </c>
    </row>
    <row r="210" s="2" customFormat="1" spans="1:24">
      <c r="A210" s="12">
        <v>208</v>
      </c>
      <c r="B210" s="13" t="s">
        <v>18</v>
      </c>
      <c r="C210" s="13">
        <v>3</v>
      </c>
      <c r="D210" s="54">
        <v>8</v>
      </c>
      <c r="E210" s="14">
        <v>1</v>
      </c>
      <c r="F210" s="14">
        <v>1</v>
      </c>
      <c r="G210" s="15"/>
      <c r="H210" s="15"/>
      <c r="I210" s="16">
        <v>-0.12</v>
      </c>
      <c r="J210" s="16">
        <v>-1</v>
      </c>
      <c r="K210" s="17">
        <v>139</v>
      </c>
      <c r="L210" s="16">
        <v>-0.62</v>
      </c>
      <c r="M210" s="18">
        <v>0.62</v>
      </c>
      <c r="N210" s="18">
        <v>-1.12</v>
      </c>
      <c r="O210" s="12">
        <v>5</v>
      </c>
      <c r="P210" s="18">
        <v>0</v>
      </c>
      <c r="Q210" s="19">
        <v>0.25</v>
      </c>
      <c r="R210" s="19">
        <v>-0.37</v>
      </c>
      <c r="S210" s="20">
        <v>170</v>
      </c>
      <c r="T210" s="19">
        <v>0.12</v>
      </c>
      <c r="U210" s="18">
        <v>0.87</v>
      </c>
      <c r="V210" s="18">
        <v>-1.37</v>
      </c>
      <c r="W210" s="56">
        <v>180</v>
      </c>
      <c r="X210" s="18">
        <v>0.12</v>
      </c>
    </row>
    <row r="211" s="2" customFormat="1" spans="1:24">
      <c r="A211" s="12">
        <v>209</v>
      </c>
      <c r="B211" s="13" t="s">
        <v>22</v>
      </c>
      <c r="C211" s="13">
        <v>3</v>
      </c>
      <c r="D211" s="54">
        <v>9</v>
      </c>
      <c r="E211" s="14">
        <v>1</v>
      </c>
      <c r="F211" s="14">
        <v>0.8</v>
      </c>
      <c r="G211" s="15"/>
      <c r="H211" s="15">
        <v>1</v>
      </c>
      <c r="I211" s="16">
        <v>-0.37</v>
      </c>
      <c r="J211" s="16">
        <v>-0.75</v>
      </c>
      <c r="K211" s="17">
        <v>175</v>
      </c>
      <c r="L211" s="16">
        <v>-0.75</v>
      </c>
      <c r="M211" s="18">
        <v>-0.37</v>
      </c>
      <c r="N211" s="18">
        <v>-0.62</v>
      </c>
      <c r="O211" s="12">
        <v>5</v>
      </c>
      <c r="P211" s="18">
        <v>-0.62</v>
      </c>
      <c r="Q211" s="19">
        <v>0</v>
      </c>
      <c r="R211" s="19">
        <v>-0.62</v>
      </c>
      <c r="S211" s="20">
        <v>180</v>
      </c>
      <c r="T211" s="19">
        <v>-0.25</v>
      </c>
      <c r="U211" s="18">
        <v>-0.12</v>
      </c>
      <c r="V211" s="18">
        <v>-0.62</v>
      </c>
      <c r="W211" s="56">
        <v>176</v>
      </c>
      <c r="X211" s="18">
        <v>-0.37</v>
      </c>
    </row>
    <row r="212" s="2" customFormat="1" spans="1:24">
      <c r="A212" s="12">
        <v>210</v>
      </c>
      <c r="B212" s="13" t="s">
        <v>21</v>
      </c>
      <c r="C212" s="13">
        <v>3</v>
      </c>
      <c r="D212" s="54">
        <v>8</v>
      </c>
      <c r="E212" s="14">
        <v>1</v>
      </c>
      <c r="F212" s="14">
        <v>0.8</v>
      </c>
      <c r="G212" s="15">
        <v>1</v>
      </c>
      <c r="H212" s="15">
        <v>1</v>
      </c>
      <c r="I212" s="16">
        <v>-2</v>
      </c>
      <c r="J212" s="16">
        <v>-0.12</v>
      </c>
      <c r="K212" s="17">
        <v>66</v>
      </c>
      <c r="L212" s="16">
        <v>-2</v>
      </c>
      <c r="M212" s="18">
        <v>-1.12</v>
      </c>
      <c r="N212" s="18"/>
      <c r="O212" s="12"/>
      <c r="P212" s="18">
        <v>-1.12</v>
      </c>
      <c r="Q212" s="19">
        <v>0.5</v>
      </c>
      <c r="R212" s="19"/>
      <c r="S212" s="20"/>
      <c r="T212" s="19">
        <v>0.5</v>
      </c>
      <c r="U212" s="18">
        <v>-0.5</v>
      </c>
      <c r="V212" s="18">
        <v>-0.25</v>
      </c>
      <c r="W212" s="56">
        <v>179</v>
      </c>
      <c r="X212" s="18">
        <v>-0.62</v>
      </c>
    </row>
    <row r="213" s="2" customFormat="1" spans="1:24">
      <c r="A213" s="12">
        <v>211</v>
      </c>
      <c r="B213" s="13" t="s">
        <v>20</v>
      </c>
      <c r="C213" s="13">
        <v>3</v>
      </c>
      <c r="D213" s="54">
        <v>8</v>
      </c>
      <c r="E213" s="14">
        <v>1</v>
      </c>
      <c r="F213" s="14">
        <v>1</v>
      </c>
      <c r="G213" s="15"/>
      <c r="H213" s="15"/>
      <c r="I213" s="16">
        <v>-0.5</v>
      </c>
      <c r="J213" s="16">
        <v>-0.62</v>
      </c>
      <c r="K213" s="17">
        <v>165</v>
      </c>
      <c r="L213" s="16">
        <v>-0.75</v>
      </c>
      <c r="M213" s="18">
        <v>0.25</v>
      </c>
      <c r="N213" s="18">
        <v>-0.87</v>
      </c>
      <c r="O213" s="12">
        <v>5</v>
      </c>
      <c r="P213" s="18">
        <v>-0.12</v>
      </c>
      <c r="Q213" s="19">
        <v>0.37</v>
      </c>
      <c r="R213" s="19">
        <v>-0.62</v>
      </c>
      <c r="S213" s="20">
        <v>159</v>
      </c>
      <c r="T213" s="19">
        <v>0</v>
      </c>
      <c r="U213" s="18">
        <v>1</v>
      </c>
      <c r="V213" s="18">
        <v>-0.87</v>
      </c>
      <c r="W213" s="56">
        <v>179</v>
      </c>
      <c r="X213" s="18">
        <v>0.62</v>
      </c>
    </row>
    <row r="214" s="2" customFormat="1" spans="1:24">
      <c r="A214" s="12">
        <v>212</v>
      </c>
      <c r="B214" s="13" t="s">
        <v>18</v>
      </c>
      <c r="C214" s="13">
        <v>5</v>
      </c>
      <c r="D214" s="54">
        <v>10</v>
      </c>
      <c r="E214" s="14">
        <v>1</v>
      </c>
      <c r="F214" s="14">
        <v>1</v>
      </c>
      <c r="G214" s="15"/>
      <c r="H214" s="15"/>
      <c r="I214" s="16">
        <v>-0.37</v>
      </c>
      <c r="J214" s="16"/>
      <c r="K214" s="17"/>
      <c r="L214" s="16">
        <v>-0.37</v>
      </c>
      <c r="M214" s="18">
        <v>-1.12</v>
      </c>
      <c r="N214" s="18">
        <v>-0.62</v>
      </c>
      <c r="O214" s="12">
        <v>170</v>
      </c>
      <c r="P214" s="18">
        <v>-1.37</v>
      </c>
      <c r="Q214" s="19">
        <v>-0.25</v>
      </c>
      <c r="R214" s="19">
        <v>-0.25</v>
      </c>
      <c r="S214" s="20">
        <v>1</v>
      </c>
      <c r="T214" s="19">
        <v>-0.37</v>
      </c>
      <c r="U214" s="18">
        <v>0.5</v>
      </c>
      <c r="V214" s="18">
        <v>-0.62</v>
      </c>
      <c r="W214" s="56">
        <v>167</v>
      </c>
      <c r="X214" s="18">
        <v>0.12</v>
      </c>
    </row>
    <row r="215" s="2" customFormat="1" spans="1:24">
      <c r="A215" s="12">
        <v>213</v>
      </c>
      <c r="B215" s="13" t="s">
        <v>23</v>
      </c>
      <c r="C215" s="13">
        <v>1</v>
      </c>
      <c r="D215" s="54">
        <v>7</v>
      </c>
      <c r="E215" s="14">
        <v>0.8</v>
      </c>
      <c r="F215" s="14">
        <v>0.8</v>
      </c>
      <c r="G215" s="15">
        <v>1</v>
      </c>
      <c r="H215" s="15">
        <v>1</v>
      </c>
      <c r="I215" s="16">
        <v>0</v>
      </c>
      <c r="J215" s="16">
        <v>-0.5</v>
      </c>
      <c r="K215" s="17">
        <v>150</v>
      </c>
      <c r="L215" s="16">
        <v>-0.25</v>
      </c>
      <c r="M215" s="18">
        <v>-0.87</v>
      </c>
      <c r="N215" s="18">
        <v>-0.37</v>
      </c>
      <c r="O215" s="12">
        <v>40</v>
      </c>
      <c r="P215" s="18">
        <v>-1</v>
      </c>
      <c r="Q215" s="19">
        <v>1.12</v>
      </c>
      <c r="R215" s="19">
        <v>-0.75</v>
      </c>
      <c r="S215" s="20">
        <v>145</v>
      </c>
      <c r="T215" s="19">
        <v>0.75</v>
      </c>
      <c r="U215" s="18">
        <v>1</v>
      </c>
      <c r="V215" s="18">
        <v>-0.25</v>
      </c>
      <c r="W215" s="56">
        <v>45</v>
      </c>
      <c r="X215" s="18">
        <v>0.87</v>
      </c>
    </row>
    <row r="216" s="2" customFormat="1" spans="1:24">
      <c r="A216" s="12">
        <v>214</v>
      </c>
      <c r="B216" s="13" t="s">
        <v>21</v>
      </c>
      <c r="C216" s="13">
        <v>3</v>
      </c>
      <c r="D216" s="54">
        <v>8</v>
      </c>
      <c r="E216" s="14">
        <v>1</v>
      </c>
      <c r="F216" s="14">
        <v>1</v>
      </c>
      <c r="G216" s="15"/>
      <c r="H216" s="15"/>
      <c r="I216" s="16">
        <v>-0.25</v>
      </c>
      <c r="J216" s="16">
        <v>-0.87</v>
      </c>
      <c r="K216" s="17">
        <v>10</v>
      </c>
      <c r="L216" s="16">
        <v>-0.62</v>
      </c>
      <c r="M216" s="18">
        <v>-0.25</v>
      </c>
      <c r="N216" s="18">
        <v>-0.5</v>
      </c>
      <c r="O216" s="12">
        <v>5</v>
      </c>
      <c r="P216" s="18">
        <v>-0.5</v>
      </c>
      <c r="Q216" s="19">
        <v>0.75</v>
      </c>
      <c r="R216" s="19">
        <v>-0.37</v>
      </c>
      <c r="S216" s="20">
        <v>2</v>
      </c>
      <c r="T216" s="19">
        <v>0.62</v>
      </c>
      <c r="U216" s="18">
        <v>0.62</v>
      </c>
      <c r="V216" s="18">
        <v>-0.87</v>
      </c>
      <c r="W216" s="56">
        <v>179</v>
      </c>
      <c r="X216" s="18">
        <v>0.12</v>
      </c>
    </row>
    <row r="217" s="2" customFormat="1" spans="1:24">
      <c r="A217" s="12">
        <v>215</v>
      </c>
      <c r="B217" s="13" t="s">
        <v>20</v>
      </c>
      <c r="C217" s="13">
        <v>4</v>
      </c>
      <c r="D217" s="54">
        <v>10</v>
      </c>
      <c r="E217" s="14">
        <v>1</v>
      </c>
      <c r="F217" s="14">
        <v>1</v>
      </c>
      <c r="G217" s="15"/>
      <c r="H217" s="15"/>
      <c r="I217" s="16">
        <v>-0.12</v>
      </c>
      <c r="J217" s="16">
        <v>-0.12</v>
      </c>
      <c r="K217" s="17">
        <v>25</v>
      </c>
      <c r="L217" s="16">
        <v>-0.12</v>
      </c>
      <c r="M217" s="18">
        <v>-0.62</v>
      </c>
      <c r="N217" s="18">
        <v>-0.75</v>
      </c>
      <c r="O217" s="12">
        <v>170</v>
      </c>
      <c r="P217" s="18">
        <v>-1</v>
      </c>
      <c r="Q217" s="19">
        <v>1.5</v>
      </c>
      <c r="R217" s="19">
        <v>-0.62</v>
      </c>
      <c r="S217" s="20">
        <v>15</v>
      </c>
      <c r="T217" s="19">
        <v>1.12</v>
      </c>
      <c r="U217" s="18">
        <v>1.37</v>
      </c>
      <c r="V217" s="18">
        <v>-1</v>
      </c>
      <c r="W217" s="56">
        <v>170</v>
      </c>
      <c r="X217" s="18">
        <v>0.87</v>
      </c>
    </row>
    <row r="218" s="2" customFormat="1" spans="1:24">
      <c r="A218" s="12">
        <v>216</v>
      </c>
      <c r="B218" s="13" t="s">
        <v>18</v>
      </c>
      <c r="C218" s="13">
        <v>1</v>
      </c>
      <c r="D218" s="54">
        <v>6</v>
      </c>
      <c r="E218" s="14">
        <v>1</v>
      </c>
      <c r="F218" s="14">
        <v>1</v>
      </c>
      <c r="G218" s="15"/>
      <c r="H218" s="15"/>
      <c r="I218" s="16">
        <v>0.12</v>
      </c>
      <c r="J218" s="16"/>
      <c r="K218" s="17"/>
      <c r="L218" s="16">
        <v>0.12</v>
      </c>
      <c r="M218" s="18">
        <v>-0.37</v>
      </c>
      <c r="N218" s="18">
        <v>-0.37</v>
      </c>
      <c r="O218" s="12">
        <v>180</v>
      </c>
      <c r="P218" s="18">
        <v>-0.5</v>
      </c>
      <c r="Q218" s="19">
        <v>1.25</v>
      </c>
      <c r="R218" s="19">
        <v>-0.5</v>
      </c>
      <c r="S218" s="20">
        <v>180</v>
      </c>
      <c r="T218" s="19">
        <v>1</v>
      </c>
      <c r="U218" s="18">
        <v>1.37</v>
      </c>
      <c r="V218" s="18">
        <v>-0.75</v>
      </c>
      <c r="W218" s="56">
        <v>175</v>
      </c>
      <c r="X218" s="18">
        <v>1</v>
      </c>
    </row>
    <row r="219" s="2" customFormat="1" spans="1:24">
      <c r="A219" s="12">
        <v>217</v>
      </c>
      <c r="B219" s="13" t="s">
        <v>18</v>
      </c>
      <c r="C219" s="13">
        <v>5</v>
      </c>
      <c r="D219" s="54">
        <v>10</v>
      </c>
      <c r="E219" s="14">
        <v>1</v>
      </c>
      <c r="F219" s="14">
        <v>1</v>
      </c>
      <c r="G219" s="15"/>
      <c r="H219" s="15"/>
      <c r="I219" s="16">
        <v>-3.12</v>
      </c>
      <c r="J219" s="16">
        <v>-0.62</v>
      </c>
      <c r="K219" s="17">
        <v>6</v>
      </c>
      <c r="L219" s="16">
        <v>-3.37</v>
      </c>
      <c r="M219" s="18">
        <v>-1.75</v>
      </c>
      <c r="N219" s="18"/>
      <c r="O219" s="12"/>
      <c r="P219" s="18">
        <v>-1.75</v>
      </c>
      <c r="Q219" s="19">
        <v>0.75</v>
      </c>
      <c r="R219" s="19">
        <v>-0.37</v>
      </c>
      <c r="S219" s="20">
        <v>2</v>
      </c>
      <c r="T219" s="19">
        <v>0.62</v>
      </c>
      <c r="U219" s="18">
        <v>0.87</v>
      </c>
      <c r="V219" s="18">
        <v>-0.12</v>
      </c>
      <c r="W219" s="56">
        <v>165</v>
      </c>
      <c r="X219" s="18">
        <v>0.75</v>
      </c>
    </row>
    <row r="220" s="2" customFormat="1" spans="1:24">
      <c r="A220" s="12">
        <v>218</v>
      </c>
      <c r="B220" s="13" t="s">
        <v>21</v>
      </c>
      <c r="C220" s="13">
        <v>6</v>
      </c>
      <c r="D220" s="54">
        <v>11</v>
      </c>
      <c r="E220" s="14">
        <v>0.6</v>
      </c>
      <c r="F220" s="14">
        <v>0.6</v>
      </c>
      <c r="G220" s="15">
        <v>1</v>
      </c>
      <c r="H220" s="15">
        <v>1</v>
      </c>
      <c r="I220" s="16">
        <v>-1</v>
      </c>
      <c r="J220" s="16">
        <v>-0.12</v>
      </c>
      <c r="K220" s="17">
        <v>88</v>
      </c>
      <c r="L220" s="16">
        <v>-1</v>
      </c>
      <c r="M220" s="18">
        <v>-0.87</v>
      </c>
      <c r="N220" s="18"/>
      <c r="O220" s="12"/>
      <c r="P220" s="18">
        <v>-0.87</v>
      </c>
      <c r="Q220" s="19">
        <v>-0.62</v>
      </c>
      <c r="R220" s="19">
        <v>-0.12</v>
      </c>
      <c r="S220" s="20">
        <v>70</v>
      </c>
      <c r="T220" s="19">
        <v>-0.62</v>
      </c>
      <c r="U220" s="18">
        <v>-0.37</v>
      </c>
      <c r="V220" s="18">
        <v>-0.12</v>
      </c>
      <c r="W220" s="56">
        <v>157</v>
      </c>
      <c r="X220" s="18">
        <v>-0.37</v>
      </c>
    </row>
    <row r="221" s="2" customFormat="1" spans="1:24">
      <c r="A221" s="12">
        <v>219</v>
      </c>
      <c r="B221" s="13" t="s">
        <v>20</v>
      </c>
      <c r="C221" s="13">
        <v>4</v>
      </c>
      <c r="D221" s="54">
        <v>10</v>
      </c>
      <c r="E221" s="14">
        <v>1</v>
      </c>
      <c r="F221" s="14">
        <v>1</v>
      </c>
      <c r="G221" s="15"/>
      <c r="H221" s="15"/>
      <c r="I221" s="16">
        <v>-0.25</v>
      </c>
      <c r="J221" s="16">
        <v>-0.25</v>
      </c>
      <c r="K221" s="17">
        <v>75</v>
      </c>
      <c r="L221" s="16">
        <v>-0.37</v>
      </c>
      <c r="M221" s="18">
        <v>-0.37</v>
      </c>
      <c r="N221" s="18">
        <v>-0.5</v>
      </c>
      <c r="O221" s="12">
        <v>165</v>
      </c>
      <c r="P221" s="18">
        <v>-0.62</v>
      </c>
      <c r="Q221" s="19">
        <v>-0.5</v>
      </c>
      <c r="R221" s="19">
        <v>-0.25</v>
      </c>
      <c r="S221" s="20">
        <v>97</v>
      </c>
      <c r="T221" s="19">
        <v>-0.62</v>
      </c>
      <c r="U221" s="18">
        <v>0.5</v>
      </c>
      <c r="V221" s="18">
        <v>-0.37</v>
      </c>
      <c r="W221" s="56">
        <v>151</v>
      </c>
      <c r="X221" s="18">
        <v>0.37</v>
      </c>
    </row>
    <row r="222" s="2" customFormat="1" spans="1:24">
      <c r="A222" s="12">
        <v>220</v>
      </c>
      <c r="B222" s="13" t="s">
        <v>18</v>
      </c>
      <c r="C222" s="13">
        <v>5</v>
      </c>
      <c r="D222" s="54">
        <v>10</v>
      </c>
      <c r="E222" s="14">
        <v>1</v>
      </c>
      <c r="F222" s="14">
        <v>1</v>
      </c>
      <c r="G222" s="15"/>
      <c r="H222" s="15"/>
      <c r="I222" s="16">
        <v>-0.62</v>
      </c>
      <c r="J222" s="16">
        <v>-0.12</v>
      </c>
      <c r="K222" s="17">
        <v>101</v>
      </c>
      <c r="L222" s="16">
        <v>-0.62</v>
      </c>
      <c r="M222" s="18">
        <v>0.87</v>
      </c>
      <c r="N222" s="18">
        <v>-0.25</v>
      </c>
      <c r="O222" s="12">
        <v>171</v>
      </c>
      <c r="P222" s="18">
        <v>0.75</v>
      </c>
      <c r="Q222" s="19">
        <v>1.12</v>
      </c>
      <c r="R222" s="19">
        <v>-0.12</v>
      </c>
      <c r="S222" s="20">
        <v>70</v>
      </c>
      <c r="T222" s="19">
        <v>1</v>
      </c>
      <c r="U222" s="18">
        <v>1.12</v>
      </c>
      <c r="V222" s="18">
        <v>-0.12</v>
      </c>
      <c r="W222" s="56">
        <v>150</v>
      </c>
      <c r="X222" s="18">
        <v>1</v>
      </c>
    </row>
    <row r="223" s="2" customFormat="1" spans="1:24">
      <c r="A223" s="12">
        <v>221</v>
      </c>
      <c r="B223" s="13" t="s">
        <v>23</v>
      </c>
      <c r="C223" s="13">
        <v>2</v>
      </c>
      <c r="D223" s="54">
        <v>7</v>
      </c>
      <c r="E223" s="14">
        <v>1</v>
      </c>
      <c r="F223" s="14">
        <v>1</v>
      </c>
      <c r="G223" s="15"/>
      <c r="H223" s="15"/>
      <c r="I223" s="16">
        <v>-0.37</v>
      </c>
      <c r="J223" s="16"/>
      <c r="K223" s="17"/>
      <c r="L223" s="16">
        <v>-0.37</v>
      </c>
      <c r="M223" s="18">
        <v>-0.37</v>
      </c>
      <c r="N223" s="18">
        <v>-0.25</v>
      </c>
      <c r="O223" s="12">
        <v>156</v>
      </c>
      <c r="P223" s="18">
        <v>-0.5</v>
      </c>
      <c r="Q223" s="19">
        <v>0.75</v>
      </c>
      <c r="R223" s="19">
        <v>-0.12</v>
      </c>
      <c r="S223" s="20">
        <v>14</v>
      </c>
      <c r="T223" s="19">
        <v>0.62</v>
      </c>
      <c r="U223" s="18">
        <v>1</v>
      </c>
      <c r="V223" s="18">
        <v>-0.37</v>
      </c>
      <c r="W223" s="56">
        <v>168</v>
      </c>
      <c r="X223" s="18">
        <v>0.87</v>
      </c>
    </row>
    <row r="224" s="2" customFormat="1" spans="1:24">
      <c r="A224" s="12">
        <v>222</v>
      </c>
      <c r="B224" s="13" t="s">
        <v>18</v>
      </c>
      <c r="C224" s="13">
        <v>2</v>
      </c>
      <c r="D224" s="54">
        <v>7</v>
      </c>
      <c r="E224" s="14">
        <v>1</v>
      </c>
      <c r="F224" s="14">
        <v>0.6</v>
      </c>
      <c r="G224" s="15"/>
      <c r="H224" s="15">
        <v>1</v>
      </c>
      <c r="I224" s="16">
        <v>-1.12</v>
      </c>
      <c r="J224" s="16">
        <v>-0.37</v>
      </c>
      <c r="K224" s="17">
        <v>66</v>
      </c>
      <c r="L224" s="16">
        <v>-1.25</v>
      </c>
      <c r="M224" s="18">
        <v>-0.5</v>
      </c>
      <c r="N224" s="18">
        <v>-0.25</v>
      </c>
      <c r="O224" s="12">
        <v>158</v>
      </c>
      <c r="P224" s="18">
        <v>-0.62</v>
      </c>
      <c r="Q224" s="19">
        <v>1.75</v>
      </c>
      <c r="R224" s="19">
        <v>-0.25</v>
      </c>
      <c r="S224" s="20">
        <v>65</v>
      </c>
      <c r="T224" s="19">
        <v>1.62</v>
      </c>
      <c r="U224" s="18">
        <v>0.5</v>
      </c>
      <c r="V224" s="18">
        <v>-0.37</v>
      </c>
      <c r="W224" s="56">
        <v>174</v>
      </c>
      <c r="X224" s="18">
        <v>0.37</v>
      </c>
    </row>
    <row r="225" s="2" customFormat="1" spans="1:24">
      <c r="A225" s="12">
        <v>223</v>
      </c>
      <c r="B225" s="13" t="s">
        <v>18</v>
      </c>
      <c r="C225" s="13">
        <v>1</v>
      </c>
      <c r="D225" s="54">
        <v>6</v>
      </c>
      <c r="E225" s="14">
        <v>0.8</v>
      </c>
      <c r="F225" s="14">
        <v>0.8</v>
      </c>
      <c r="G225" s="15">
        <v>1</v>
      </c>
      <c r="H225" s="15">
        <v>1</v>
      </c>
      <c r="I225" s="16">
        <v>-0.37</v>
      </c>
      <c r="J225" s="16">
        <v>-0.25</v>
      </c>
      <c r="K225" s="17">
        <v>50</v>
      </c>
      <c r="L225" s="16">
        <v>-0.5</v>
      </c>
      <c r="M225" s="18">
        <v>-0.62</v>
      </c>
      <c r="N225" s="18">
        <v>-0.87</v>
      </c>
      <c r="O225" s="12">
        <v>135</v>
      </c>
      <c r="P225" s="18">
        <v>-1</v>
      </c>
      <c r="Q225" s="19">
        <v>0.25</v>
      </c>
      <c r="R225" s="19">
        <v>-0.62</v>
      </c>
      <c r="S225" s="20">
        <v>78</v>
      </c>
      <c r="T225" s="19">
        <v>0</v>
      </c>
      <c r="U225" s="18">
        <v>0</v>
      </c>
      <c r="V225" s="18">
        <v>-0.5</v>
      </c>
      <c r="W225" s="56">
        <v>131</v>
      </c>
      <c r="X225" s="18">
        <v>-0.25</v>
      </c>
    </row>
    <row r="226" s="2" customFormat="1" spans="1:24">
      <c r="A226" s="12">
        <v>224</v>
      </c>
      <c r="B226" s="13" t="s">
        <v>18</v>
      </c>
      <c r="C226" s="13">
        <v>3</v>
      </c>
      <c r="D226" s="54">
        <v>8</v>
      </c>
      <c r="E226" s="14">
        <v>1</v>
      </c>
      <c r="F226" s="14">
        <v>1</v>
      </c>
      <c r="G226" s="15"/>
      <c r="H226" s="15"/>
      <c r="I226" s="16">
        <v>-0.62</v>
      </c>
      <c r="J226" s="16">
        <v>-1</v>
      </c>
      <c r="K226" s="17">
        <v>152</v>
      </c>
      <c r="L226" s="16">
        <v>-1.12</v>
      </c>
      <c r="M226" s="18">
        <v>-0.5</v>
      </c>
      <c r="N226" s="18">
        <v>-0.5</v>
      </c>
      <c r="O226" s="12">
        <v>2</v>
      </c>
      <c r="P226" s="18">
        <v>-0.75</v>
      </c>
      <c r="Q226" s="19">
        <v>0.25</v>
      </c>
      <c r="R226" s="19">
        <v>-0.5</v>
      </c>
      <c r="S226" s="20">
        <v>161</v>
      </c>
      <c r="T226" s="19">
        <v>0</v>
      </c>
      <c r="U226" s="18">
        <v>0</v>
      </c>
      <c r="V226" s="18">
        <v>-0.37</v>
      </c>
      <c r="W226" s="56">
        <v>4</v>
      </c>
      <c r="X226" s="18">
        <v>-0.12</v>
      </c>
    </row>
    <row r="227" s="2" customFormat="1" spans="1:24">
      <c r="A227" s="12">
        <v>225</v>
      </c>
      <c r="B227" s="13" t="s">
        <v>18</v>
      </c>
      <c r="C227" s="13">
        <v>5</v>
      </c>
      <c r="D227" s="54">
        <v>11</v>
      </c>
      <c r="E227" s="14">
        <v>1</v>
      </c>
      <c r="F227" s="14">
        <v>1</v>
      </c>
      <c r="G227" s="15"/>
      <c r="H227" s="15"/>
      <c r="I227" s="16">
        <v>-0.87</v>
      </c>
      <c r="J227" s="16"/>
      <c r="K227" s="17"/>
      <c r="L227" s="16">
        <v>-0.87</v>
      </c>
      <c r="M227" s="18">
        <v>-0.25</v>
      </c>
      <c r="N227" s="18"/>
      <c r="O227" s="12"/>
      <c r="P227" s="18">
        <v>-0.25</v>
      </c>
      <c r="Q227" s="19">
        <v>0.37</v>
      </c>
      <c r="R227" s="19"/>
      <c r="S227" s="20"/>
      <c r="T227" s="19">
        <v>0.37</v>
      </c>
      <c r="U227" s="18">
        <v>0.25</v>
      </c>
      <c r="V227" s="18">
        <v>-0.5</v>
      </c>
      <c r="W227" s="56">
        <v>6</v>
      </c>
      <c r="X227" s="18">
        <v>0</v>
      </c>
    </row>
    <row r="228" s="2" customFormat="1" spans="1:24">
      <c r="A228" s="12">
        <v>226</v>
      </c>
      <c r="B228" s="13" t="s">
        <v>22</v>
      </c>
      <c r="C228" s="13">
        <v>2</v>
      </c>
      <c r="D228" s="54">
        <v>7</v>
      </c>
      <c r="E228" s="14">
        <v>0.6</v>
      </c>
      <c r="F228" s="14">
        <v>0.8</v>
      </c>
      <c r="G228" s="15">
        <v>1</v>
      </c>
      <c r="H228" s="15">
        <v>1</v>
      </c>
      <c r="I228" s="16">
        <v>-0.5</v>
      </c>
      <c r="J228" s="16">
        <v>-0.5</v>
      </c>
      <c r="K228" s="17">
        <v>165</v>
      </c>
      <c r="L228" s="16">
        <v>-0.75</v>
      </c>
      <c r="M228" s="18">
        <v>-0.75</v>
      </c>
      <c r="N228" s="18">
        <v>-0.25</v>
      </c>
      <c r="O228" s="12">
        <v>155</v>
      </c>
      <c r="P228" s="18">
        <v>-0.87</v>
      </c>
      <c r="Q228" s="19">
        <v>0</v>
      </c>
      <c r="R228" s="19">
        <v>-0.62</v>
      </c>
      <c r="S228" s="20">
        <v>165</v>
      </c>
      <c r="T228" s="19">
        <v>-0.25</v>
      </c>
      <c r="U228" s="18">
        <v>-0.12</v>
      </c>
      <c r="V228" s="18">
        <v>-0.5</v>
      </c>
      <c r="W228" s="56">
        <v>170</v>
      </c>
      <c r="X228" s="18">
        <v>-0.37</v>
      </c>
    </row>
    <row r="229" s="2" customFormat="1" spans="1:24">
      <c r="A229" s="12">
        <v>227</v>
      </c>
      <c r="B229" s="13" t="s">
        <v>23</v>
      </c>
      <c r="C229" s="13">
        <v>3</v>
      </c>
      <c r="D229" s="54">
        <v>9</v>
      </c>
      <c r="E229" s="14">
        <v>1</v>
      </c>
      <c r="F229" s="14">
        <v>0.6</v>
      </c>
      <c r="G229" s="15"/>
      <c r="H229" s="15">
        <v>1</v>
      </c>
      <c r="I229" s="16">
        <v>-0.62</v>
      </c>
      <c r="J229" s="16">
        <v>-0.25</v>
      </c>
      <c r="K229" s="17">
        <v>170</v>
      </c>
      <c r="L229" s="16">
        <v>-0.75</v>
      </c>
      <c r="M229" s="18">
        <v>-0.5</v>
      </c>
      <c r="N229" s="18">
        <v>-0.12</v>
      </c>
      <c r="O229" s="12">
        <v>60</v>
      </c>
      <c r="P229" s="18">
        <v>-0.5</v>
      </c>
      <c r="Q229" s="19">
        <v>0</v>
      </c>
      <c r="R229" s="19">
        <v>-0.37</v>
      </c>
      <c r="S229" s="20">
        <v>129</v>
      </c>
      <c r="T229" s="19">
        <v>-0.12</v>
      </c>
      <c r="U229" s="18">
        <v>-0.25</v>
      </c>
      <c r="V229" s="18">
        <v>-0.12</v>
      </c>
      <c r="W229" s="56">
        <v>38</v>
      </c>
      <c r="X229" s="18">
        <v>-0.25</v>
      </c>
    </row>
    <row r="230" s="2" customFormat="1" spans="1:24">
      <c r="A230" s="12">
        <v>228</v>
      </c>
      <c r="B230" s="13" t="s">
        <v>21</v>
      </c>
      <c r="C230" s="13">
        <v>2</v>
      </c>
      <c r="D230" s="54">
        <v>7</v>
      </c>
      <c r="E230" s="14">
        <v>0.4</v>
      </c>
      <c r="F230" s="14">
        <v>0.5</v>
      </c>
      <c r="G230" s="15">
        <v>1</v>
      </c>
      <c r="H230" s="15">
        <v>1</v>
      </c>
      <c r="I230" s="16">
        <v>-0.12</v>
      </c>
      <c r="J230" s="16">
        <v>-1.12</v>
      </c>
      <c r="K230" s="17">
        <v>180</v>
      </c>
      <c r="L230" s="16">
        <v>-0.62</v>
      </c>
      <c r="M230" s="18">
        <v>0.25</v>
      </c>
      <c r="N230" s="18">
        <v>-0.87</v>
      </c>
      <c r="O230" s="12">
        <v>5</v>
      </c>
      <c r="P230" s="18">
        <v>-0.12</v>
      </c>
      <c r="Q230" s="19">
        <v>0.5</v>
      </c>
      <c r="R230" s="19">
        <v>-1</v>
      </c>
      <c r="S230" s="20">
        <v>177</v>
      </c>
      <c r="T230" s="19">
        <v>0</v>
      </c>
      <c r="U230" s="18">
        <v>0.37</v>
      </c>
      <c r="V230" s="18">
        <v>-1</v>
      </c>
      <c r="W230" s="56">
        <v>8</v>
      </c>
      <c r="X230" s="18">
        <v>-0.12</v>
      </c>
    </row>
    <row r="231" s="2" customFormat="1" spans="1:24">
      <c r="A231" s="12">
        <v>229</v>
      </c>
      <c r="B231" s="13" t="s">
        <v>18</v>
      </c>
      <c r="C231" s="13">
        <v>2</v>
      </c>
      <c r="D231" s="54">
        <v>8</v>
      </c>
      <c r="E231" s="14">
        <v>0.4</v>
      </c>
      <c r="F231" s="14">
        <v>0.5</v>
      </c>
      <c r="G231" s="15">
        <v>0.8</v>
      </c>
      <c r="H231" s="15" t="s">
        <v>25</v>
      </c>
      <c r="I231" s="16">
        <v>1.75</v>
      </c>
      <c r="J231" s="16">
        <v>-3.87</v>
      </c>
      <c r="K231" s="17">
        <v>175</v>
      </c>
      <c r="L231" s="16">
        <v>-0.12</v>
      </c>
      <c r="M231" s="18">
        <v>0.5</v>
      </c>
      <c r="N231" s="18">
        <v>-5</v>
      </c>
      <c r="O231" s="12">
        <v>10</v>
      </c>
      <c r="P231" s="18">
        <v>-2</v>
      </c>
      <c r="Q231" s="19">
        <v>1.37</v>
      </c>
      <c r="R231" s="19">
        <v>-4.37</v>
      </c>
      <c r="S231" s="20">
        <v>171</v>
      </c>
      <c r="T231" s="19">
        <v>-0.87</v>
      </c>
      <c r="U231" s="18">
        <v>0.5</v>
      </c>
      <c r="V231" s="18">
        <v>-5</v>
      </c>
      <c r="W231" s="21">
        <v>180</v>
      </c>
      <c r="X231" s="18">
        <v>-2</v>
      </c>
    </row>
    <row r="232" s="2" customFormat="1" spans="1:24">
      <c r="A232" s="12">
        <v>230</v>
      </c>
      <c r="B232" s="13" t="s">
        <v>20</v>
      </c>
      <c r="C232" s="13">
        <v>1</v>
      </c>
      <c r="D232" s="54">
        <v>6</v>
      </c>
      <c r="E232" s="14">
        <v>1</v>
      </c>
      <c r="F232" s="14">
        <v>1</v>
      </c>
      <c r="G232" s="15">
        <v>1</v>
      </c>
      <c r="H232" s="15">
        <v>1</v>
      </c>
      <c r="I232" s="16">
        <v>0.37</v>
      </c>
      <c r="J232" s="16">
        <v>-0.12</v>
      </c>
      <c r="K232" s="17">
        <v>130</v>
      </c>
      <c r="L232" s="16">
        <v>0.37</v>
      </c>
      <c r="M232" s="18">
        <v>0.75</v>
      </c>
      <c r="N232" s="18">
        <v>-0.37</v>
      </c>
      <c r="O232" s="12">
        <v>175</v>
      </c>
      <c r="P232" s="18">
        <v>0.62</v>
      </c>
      <c r="Q232" s="19">
        <v>1.25</v>
      </c>
      <c r="R232" s="19">
        <v>-0.12</v>
      </c>
      <c r="S232" s="20">
        <v>174</v>
      </c>
      <c r="T232" s="19">
        <v>1.12</v>
      </c>
      <c r="U232" s="18">
        <v>1.87</v>
      </c>
      <c r="V232" s="18">
        <v>-0.62</v>
      </c>
      <c r="W232" s="56">
        <v>174</v>
      </c>
      <c r="X232" s="18">
        <v>1.5</v>
      </c>
    </row>
    <row r="233" s="2" customFormat="1" spans="1:24">
      <c r="A233" s="12">
        <v>231</v>
      </c>
      <c r="B233" s="13" t="s">
        <v>24</v>
      </c>
      <c r="C233" s="13">
        <v>3</v>
      </c>
      <c r="D233" s="54">
        <v>9</v>
      </c>
      <c r="E233" s="14">
        <v>1</v>
      </c>
      <c r="F233" s="14">
        <v>1</v>
      </c>
      <c r="G233" s="15">
        <v>1</v>
      </c>
      <c r="H233" s="15">
        <v>1</v>
      </c>
      <c r="I233" s="16">
        <v>0.25</v>
      </c>
      <c r="J233" s="16">
        <v>-0.37</v>
      </c>
      <c r="K233" s="17">
        <v>155</v>
      </c>
      <c r="L233" s="16">
        <v>0.12</v>
      </c>
      <c r="M233" s="18">
        <v>-0.12</v>
      </c>
      <c r="N233" s="18">
        <v>-0.12</v>
      </c>
      <c r="O233" s="12">
        <v>80</v>
      </c>
      <c r="P233" s="18">
        <v>-0.12</v>
      </c>
      <c r="Q233" s="19">
        <v>0.75</v>
      </c>
      <c r="R233" s="19">
        <v>-0.62</v>
      </c>
      <c r="S233" s="20">
        <v>170</v>
      </c>
      <c r="T233" s="19">
        <v>0.37</v>
      </c>
      <c r="U233" s="18">
        <v>0.25</v>
      </c>
      <c r="V233" s="18">
        <v>-0.12</v>
      </c>
      <c r="W233" s="56">
        <v>22</v>
      </c>
      <c r="X233" s="18">
        <v>0.12</v>
      </c>
    </row>
    <row r="234" s="2" customFormat="1" spans="1:24">
      <c r="A234" s="12">
        <v>232</v>
      </c>
      <c r="B234" s="13" t="s">
        <v>19</v>
      </c>
      <c r="C234" s="13">
        <v>3</v>
      </c>
      <c r="D234" s="54">
        <v>9</v>
      </c>
      <c r="E234" s="63">
        <v>0.08</v>
      </c>
      <c r="F234" s="14">
        <v>1</v>
      </c>
      <c r="G234" s="18">
        <v>0.08</v>
      </c>
      <c r="H234" s="15">
        <v>1</v>
      </c>
      <c r="I234" s="16">
        <v>7.62</v>
      </c>
      <c r="J234" s="16">
        <v>-1.87</v>
      </c>
      <c r="K234" s="17">
        <v>3</v>
      </c>
      <c r="L234" s="16">
        <v>6.62</v>
      </c>
      <c r="M234" s="18">
        <v>0.37</v>
      </c>
      <c r="N234" s="18">
        <v>-0.25</v>
      </c>
      <c r="O234" s="12">
        <v>153</v>
      </c>
      <c r="P234" s="18">
        <v>0.25</v>
      </c>
      <c r="Q234" s="19">
        <v>7.87</v>
      </c>
      <c r="R234" s="19">
        <v>-1.62</v>
      </c>
      <c r="S234" s="20">
        <v>5</v>
      </c>
      <c r="T234" s="19">
        <v>7</v>
      </c>
      <c r="U234" s="18">
        <v>0.87</v>
      </c>
      <c r="V234" s="18">
        <v>-0.25</v>
      </c>
      <c r="W234" s="56">
        <v>168</v>
      </c>
      <c r="X234" s="18">
        <v>0.75</v>
      </c>
    </row>
    <row r="235" s="2" customFormat="1" spans="1:24">
      <c r="A235" s="12">
        <v>233</v>
      </c>
      <c r="B235" s="13" t="s">
        <v>19</v>
      </c>
      <c r="C235" s="13">
        <v>3</v>
      </c>
      <c r="D235" s="54">
        <v>9</v>
      </c>
      <c r="E235" s="14">
        <v>0.6</v>
      </c>
      <c r="F235" s="14">
        <v>0.4</v>
      </c>
      <c r="G235" s="15">
        <v>1</v>
      </c>
      <c r="H235" s="15">
        <v>1</v>
      </c>
      <c r="I235" s="16">
        <v>-0.25</v>
      </c>
      <c r="J235" s="16">
        <v>-2</v>
      </c>
      <c r="K235" s="17">
        <v>19</v>
      </c>
      <c r="L235" s="16">
        <v>-1.25</v>
      </c>
      <c r="M235" s="18">
        <v>-1.75</v>
      </c>
      <c r="N235" s="18">
        <v>-0.87</v>
      </c>
      <c r="O235" s="12">
        <v>171</v>
      </c>
      <c r="P235" s="18">
        <v>-2.12</v>
      </c>
      <c r="Q235" s="19">
        <v>-0.37</v>
      </c>
      <c r="R235" s="19">
        <v>-1.5</v>
      </c>
      <c r="S235" s="20">
        <v>20</v>
      </c>
      <c r="T235" s="19">
        <v>-1.12</v>
      </c>
      <c r="U235" s="18">
        <v>-1.37</v>
      </c>
      <c r="V235" s="18">
        <v>-1</v>
      </c>
      <c r="W235" s="56">
        <v>160</v>
      </c>
      <c r="X235" s="18">
        <v>-1.87</v>
      </c>
    </row>
    <row r="236" s="2" customFormat="1" spans="1:24">
      <c r="A236" s="12">
        <v>234</v>
      </c>
      <c r="B236" s="13" t="s">
        <v>20</v>
      </c>
      <c r="C236" s="13">
        <v>1</v>
      </c>
      <c r="D236" s="54">
        <v>6</v>
      </c>
      <c r="E236" s="14">
        <v>1</v>
      </c>
      <c r="F236" s="14">
        <v>1</v>
      </c>
      <c r="G236" s="15">
        <v>1</v>
      </c>
      <c r="H236" s="15">
        <v>1</v>
      </c>
      <c r="I236" s="16">
        <v>0.37</v>
      </c>
      <c r="J236" s="16">
        <v>-0.12</v>
      </c>
      <c r="K236" s="17">
        <v>180</v>
      </c>
      <c r="L236" s="16">
        <v>0.25</v>
      </c>
      <c r="M236" s="18">
        <v>0.5</v>
      </c>
      <c r="N236" s="18">
        <v>-0.12</v>
      </c>
      <c r="O236" s="12">
        <v>155</v>
      </c>
      <c r="P236" s="18">
        <v>0.37</v>
      </c>
      <c r="Q236" s="19">
        <v>0.87</v>
      </c>
      <c r="R236" s="19">
        <v>-0.12</v>
      </c>
      <c r="S236" s="20">
        <v>171</v>
      </c>
      <c r="T236" s="19">
        <v>0.75</v>
      </c>
      <c r="U236" s="18">
        <v>0.87</v>
      </c>
      <c r="V236" s="18">
        <v>-0.12</v>
      </c>
      <c r="W236" s="66">
        <v>173</v>
      </c>
      <c r="X236" s="18">
        <v>0.75</v>
      </c>
    </row>
    <row r="237" s="2" customFormat="1" spans="1:24">
      <c r="A237" s="12">
        <v>235</v>
      </c>
      <c r="B237" s="13" t="s">
        <v>21</v>
      </c>
      <c r="C237" s="13">
        <v>6</v>
      </c>
      <c r="D237" s="54">
        <v>11</v>
      </c>
      <c r="E237" s="63">
        <v>0.12</v>
      </c>
      <c r="F237" s="14">
        <v>0.3</v>
      </c>
      <c r="G237" s="15">
        <v>1</v>
      </c>
      <c r="H237" s="15">
        <v>1</v>
      </c>
      <c r="I237" s="16">
        <v>-2.75</v>
      </c>
      <c r="J237" s="16">
        <v>-0.25</v>
      </c>
      <c r="K237" s="17">
        <v>180</v>
      </c>
      <c r="L237" s="16">
        <v>-2.87</v>
      </c>
      <c r="M237" s="82">
        <v>-1.37</v>
      </c>
      <c r="N237" s="18">
        <v>-1.37</v>
      </c>
      <c r="O237" s="12">
        <v>165</v>
      </c>
      <c r="P237" s="18">
        <v>-2</v>
      </c>
      <c r="Q237" s="19">
        <v>-2.75</v>
      </c>
      <c r="R237" s="19">
        <v>-0.62</v>
      </c>
      <c r="S237" s="20">
        <v>179</v>
      </c>
      <c r="T237" s="19">
        <v>-3</v>
      </c>
      <c r="U237" s="18">
        <v>-1.25</v>
      </c>
      <c r="V237" s="18">
        <v>-1.62</v>
      </c>
      <c r="W237" s="56">
        <v>168</v>
      </c>
      <c r="X237" s="18">
        <v>-2</v>
      </c>
    </row>
    <row r="238" s="2" customFormat="1" spans="1:24">
      <c r="A238" s="12">
        <v>236</v>
      </c>
      <c r="B238" s="13" t="s">
        <v>21</v>
      </c>
      <c r="C238" s="13">
        <v>6</v>
      </c>
      <c r="D238" s="54">
        <v>12</v>
      </c>
      <c r="E238" s="14">
        <v>1</v>
      </c>
      <c r="F238" s="14">
        <v>1</v>
      </c>
      <c r="G238" s="15">
        <v>1</v>
      </c>
      <c r="H238" s="15">
        <v>1</v>
      </c>
      <c r="I238" s="16">
        <v>-0.12</v>
      </c>
      <c r="J238" s="16">
        <v>-0.5</v>
      </c>
      <c r="K238" s="17">
        <v>170</v>
      </c>
      <c r="L238" s="16">
        <v>-0.37</v>
      </c>
      <c r="M238" s="18">
        <v>-0.12</v>
      </c>
      <c r="N238" s="18">
        <v>-0.75</v>
      </c>
      <c r="O238" s="12">
        <v>180</v>
      </c>
      <c r="P238" s="18">
        <v>-0.5</v>
      </c>
      <c r="Q238" s="19">
        <v>0.75</v>
      </c>
      <c r="R238" s="19">
        <v>-0.5</v>
      </c>
      <c r="S238" s="20">
        <v>2</v>
      </c>
      <c r="T238" s="19">
        <v>0.5</v>
      </c>
      <c r="U238" s="18">
        <v>1.12</v>
      </c>
      <c r="V238" s="18">
        <v>-1.25</v>
      </c>
      <c r="W238" s="56">
        <v>180</v>
      </c>
      <c r="X238" s="18">
        <v>0.5</v>
      </c>
    </row>
    <row r="239" s="2" customFormat="1" spans="1:24">
      <c r="A239" s="12">
        <v>237</v>
      </c>
      <c r="B239" s="13" t="s">
        <v>19</v>
      </c>
      <c r="C239" s="13">
        <v>3</v>
      </c>
      <c r="D239" s="54">
        <v>8</v>
      </c>
      <c r="E239" s="14">
        <v>0.5</v>
      </c>
      <c r="F239" s="14">
        <v>0.6</v>
      </c>
      <c r="G239" s="15">
        <v>0.6</v>
      </c>
      <c r="H239" s="15" t="s">
        <v>25</v>
      </c>
      <c r="I239" s="16">
        <v>0.5</v>
      </c>
      <c r="J239" s="16">
        <v>-3.75</v>
      </c>
      <c r="K239" s="17">
        <v>5</v>
      </c>
      <c r="L239" s="16">
        <v>-1.37</v>
      </c>
      <c r="M239" s="18">
        <v>1.25</v>
      </c>
      <c r="N239" s="18">
        <v>-3.75</v>
      </c>
      <c r="O239" s="12">
        <v>4</v>
      </c>
      <c r="P239" s="18">
        <v>-0.62</v>
      </c>
      <c r="Q239" s="19">
        <v>1.12</v>
      </c>
      <c r="R239" s="19">
        <v>-3.62</v>
      </c>
      <c r="S239" s="20">
        <v>4</v>
      </c>
      <c r="T239" s="19">
        <v>-0.62</v>
      </c>
      <c r="U239" s="83">
        <v>1.25</v>
      </c>
      <c r="V239" s="83">
        <v>-3.5</v>
      </c>
      <c r="W239" s="84">
        <v>2</v>
      </c>
      <c r="X239" s="18">
        <v>-0.5</v>
      </c>
    </row>
    <row r="240" s="2" customFormat="1" spans="1:24">
      <c r="A240" s="12">
        <v>238</v>
      </c>
      <c r="B240" s="13" t="s">
        <v>19</v>
      </c>
      <c r="C240" s="13">
        <v>5</v>
      </c>
      <c r="D240" s="54">
        <v>11</v>
      </c>
      <c r="E240" s="14">
        <v>1</v>
      </c>
      <c r="F240" s="14">
        <v>1</v>
      </c>
      <c r="G240" s="15">
        <v>1</v>
      </c>
      <c r="H240" s="15">
        <v>1</v>
      </c>
      <c r="I240" s="16">
        <v>0.87</v>
      </c>
      <c r="J240" s="16">
        <v>-0.62</v>
      </c>
      <c r="K240" s="17">
        <v>151</v>
      </c>
      <c r="L240" s="16">
        <v>0.5</v>
      </c>
      <c r="M240" s="18">
        <v>0</v>
      </c>
      <c r="N240" s="18">
        <v>-0.37</v>
      </c>
      <c r="O240" s="12">
        <v>19</v>
      </c>
      <c r="P240" s="18">
        <v>-0.12</v>
      </c>
      <c r="Q240" s="19">
        <v>1.62</v>
      </c>
      <c r="R240" s="19">
        <v>-0.5</v>
      </c>
      <c r="S240" s="20">
        <v>156</v>
      </c>
      <c r="T240" s="19">
        <v>1.37</v>
      </c>
      <c r="U240" s="18">
        <v>0.62</v>
      </c>
      <c r="V240" s="18">
        <v>-0.5</v>
      </c>
      <c r="W240" s="56">
        <v>16</v>
      </c>
      <c r="X240" s="18">
        <v>0.37</v>
      </c>
    </row>
    <row r="241" s="2" customFormat="1" spans="1:24">
      <c r="A241" s="12">
        <v>239</v>
      </c>
      <c r="B241" s="13" t="s">
        <v>18</v>
      </c>
      <c r="C241" s="13">
        <v>2</v>
      </c>
      <c r="D241" s="54">
        <v>8</v>
      </c>
      <c r="E241" s="14">
        <v>1</v>
      </c>
      <c r="F241" s="14">
        <v>0.8</v>
      </c>
      <c r="G241" s="15">
        <v>1</v>
      </c>
      <c r="H241" s="15">
        <v>1</v>
      </c>
      <c r="I241" s="16">
        <v>1</v>
      </c>
      <c r="J241" s="16">
        <v>-1.12</v>
      </c>
      <c r="K241" s="17">
        <v>175</v>
      </c>
      <c r="L241" s="16">
        <v>0.37</v>
      </c>
      <c r="M241" s="18">
        <v>1.62</v>
      </c>
      <c r="N241" s="18">
        <v>-1.5</v>
      </c>
      <c r="O241" s="12">
        <v>175</v>
      </c>
      <c r="P241" s="18">
        <v>0.87</v>
      </c>
      <c r="Q241" s="19">
        <v>1.12</v>
      </c>
      <c r="R241" s="19">
        <v>-1</v>
      </c>
      <c r="S241" s="20">
        <v>175</v>
      </c>
      <c r="T241" s="19">
        <v>0.62</v>
      </c>
      <c r="U241" s="18">
        <v>1.87</v>
      </c>
      <c r="V241" s="18">
        <v>-1.5</v>
      </c>
      <c r="W241" s="56">
        <v>175</v>
      </c>
      <c r="X241" s="18">
        <v>1.12</v>
      </c>
    </row>
    <row r="242" s="2" customFormat="1" spans="1:24">
      <c r="A242" s="12">
        <v>240</v>
      </c>
      <c r="B242" s="13" t="s">
        <v>18</v>
      </c>
      <c r="C242" s="13">
        <v>3</v>
      </c>
      <c r="D242" s="54">
        <v>9</v>
      </c>
      <c r="E242" s="14">
        <v>1</v>
      </c>
      <c r="F242" s="14">
        <v>1</v>
      </c>
      <c r="G242" s="15">
        <v>1</v>
      </c>
      <c r="H242" s="15">
        <v>1</v>
      </c>
      <c r="I242" s="16">
        <v>-0.25</v>
      </c>
      <c r="J242" s="16">
        <v>-0.25</v>
      </c>
      <c r="K242" s="17">
        <v>151</v>
      </c>
      <c r="L242" s="16">
        <v>-0.37</v>
      </c>
      <c r="M242" s="18">
        <v>0.12</v>
      </c>
      <c r="N242" s="18">
        <v>-1</v>
      </c>
      <c r="O242" s="12">
        <v>177</v>
      </c>
      <c r="P242" s="18">
        <v>-0.37</v>
      </c>
      <c r="Q242" s="19">
        <v>0.5</v>
      </c>
      <c r="R242" s="19">
        <v>-0.25</v>
      </c>
      <c r="S242" s="20">
        <v>154</v>
      </c>
      <c r="T242" s="19">
        <v>0.37</v>
      </c>
      <c r="U242" s="18">
        <v>0.62</v>
      </c>
      <c r="V242" s="18">
        <v>-0.37</v>
      </c>
      <c r="W242" s="21">
        <v>161</v>
      </c>
      <c r="X242" s="18">
        <v>0.37</v>
      </c>
    </row>
    <row r="243" s="2" customFormat="1" spans="1:24">
      <c r="A243" s="12">
        <v>241</v>
      </c>
      <c r="B243" s="13" t="s">
        <v>20</v>
      </c>
      <c r="C243" s="13">
        <v>4</v>
      </c>
      <c r="D243" s="54">
        <v>9</v>
      </c>
      <c r="E243" s="63">
        <v>0.25</v>
      </c>
      <c r="F243" s="14">
        <v>0.8</v>
      </c>
      <c r="G243" s="15">
        <v>1</v>
      </c>
      <c r="H243" s="15">
        <v>1</v>
      </c>
      <c r="I243" s="16">
        <v>-3.75</v>
      </c>
      <c r="J243" s="16">
        <v>-0.37</v>
      </c>
      <c r="K243" s="17">
        <v>174</v>
      </c>
      <c r="L243" s="16">
        <v>-3.87</v>
      </c>
      <c r="M243" s="18">
        <v>-0.5</v>
      </c>
      <c r="N243" s="18">
        <v>-1</v>
      </c>
      <c r="O243" s="12">
        <v>179</v>
      </c>
      <c r="P243" s="18">
        <v>-1</v>
      </c>
      <c r="Q243" s="19">
        <v>-3.37</v>
      </c>
      <c r="R243" s="19">
        <v>-0.25</v>
      </c>
      <c r="S243" s="20">
        <v>175</v>
      </c>
      <c r="T243" s="19">
        <v>-3.5</v>
      </c>
      <c r="U243" s="18">
        <v>-0.12</v>
      </c>
      <c r="V243" s="18">
        <v>-0.62</v>
      </c>
      <c r="W243" s="56">
        <v>177</v>
      </c>
      <c r="X243" s="18">
        <v>-0.37</v>
      </c>
    </row>
    <row r="244" s="2" customFormat="1" spans="1:24">
      <c r="A244" s="12">
        <v>242</v>
      </c>
      <c r="B244" s="13" t="s">
        <v>21</v>
      </c>
      <c r="C244" s="13">
        <v>4</v>
      </c>
      <c r="D244" s="54">
        <v>9</v>
      </c>
      <c r="E244" s="14">
        <v>0.8</v>
      </c>
      <c r="F244" s="14">
        <v>1</v>
      </c>
      <c r="G244" s="15">
        <v>1</v>
      </c>
      <c r="H244" s="15">
        <v>1</v>
      </c>
      <c r="I244" s="16">
        <v>-0.25</v>
      </c>
      <c r="J244" s="16"/>
      <c r="K244" s="17"/>
      <c r="L244" s="16">
        <v>-0.25</v>
      </c>
      <c r="M244" s="18">
        <v>0.5</v>
      </c>
      <c r="N244" s="18">
        <v>-0.37</v>
      </c>
      <c r="O244" s="12">
        <v>160</v>
      </c>
      <c r="P244" s="18">
        <v>0.37</v>
      </c>
      <c r="Q244" s="19">
        <v>0.12</v>
      </c>
      <c r="R244" s="19">
        <v>-0.12</v>
      </c>
      <c r="S244" s="20">
        <v>72</v>
      </c>
      <c r="T244" s="19">
        <v>0</v>
      </c>
      <c r="U244" s="18">
        <v>0.87</v>
      </c>
      <c r="V244" s="18">
        <v>-0.37</v>
      </c>
      <c r="W244" s="56">
        <v>161</v>
      </c>
      <c r="X244" s="18">
        <v>0.62</v>
      </c>
    </row>
    <row r="245" s="2" customFormat="1" spans="1:24">
      <c r="A245" s="12">
        <v>243</v>
      </c>
      <c r="B245" s="13" t="s">
        <v>19</v>
      </c>
      <c r="C245" s="13">
        <v>2</v>
      </c>
      <c r="D245" s="54">
        <v>7</v>
      </c>
      <c r="E245" s="14">
        <v>1</v>
      </c>
      <c r="F245" s="14">
        <v>1</v>
      </c>
      <c r="G245" s="15">
        <v>1</v>
      </c>
      <c r="H245" s="15">
        <v>1</v>
      </c>
      <c r="I245" s="16">
        <v>1</v>
      </c>
      <c r="J245" s="16">
        <v>-0.37</v>
      </c>
      <c r="K245" s="17">
        <v>175</v>
      </c>
      <c r="L245" s="16">
        <v>0.87</v>
      </c>
      <c r="M245" s="18">
        <v>0.62</v>
      </c>
      <c r="N245" s="18">
        <v>-0.25</v>
      </c>
      <c r="O245" s="12">
        <v>170</v>
      </c>
      <c r="P245" s="18">
        <v>0.5</v>
      </c>
      <c r="Q245" s="19">
        <v>1.25</v>
      </c>
      <c r="R245" s="19">
        <v>-0.5</v>
      </c>
      <c r="S245" s="20">
        <v>175</v>
      </c>
      <c r="T245" s="19">
        <v>1</v>
      </c>
      <c r="U245" s="18">
        <v>0.75</v>
      </c>
      <c r="V245" s="18">
        <v>-0.5</v>
      </c>
      <c r="W245" s="56">
        <v>179</v>
      </c>
      <c r="X245" s="18">
        <v>0.5</v>
      </c>
    </row>
    <row r="246" s="2" customFormat="1" spans="1:24">
      <c r="A246" s="12">
        <v>244</v>
      </c>
      <c r="B246" s="13" t="s">
        <v>23</v>
      </c>
      <c r="C246" s="13">
        <v>4</v>
      </c>
      <c r="D246" s="54">
        <v>9</v>
      </c>
      <c r="E246" s="14">
        <v>1</v>
      </c>
      <c r="F246" s="14">
        <v>1</v>
      </c>
      <c r="G246" s="15">
        <v>1</v>
      </c>
      <c r="H246" s="15">
        <v>1</v>
      </c>
      <c r="I246" s="16">
        <v>0.62</v>
      </c>
      <c r="J246" s="16">
        <v>-0.12</v>
      </c>
      <c r="K246" s="17">
        <v>40</v>
      </c>
      <c r="L246" s="16">
        <v>0.5</v>
      </c>
      <c r="M246" s="18">
        <v>0.37</v>
      </c>
      <c r="N246" s="18">
        <v>-0.37</v>
      </c>
      <c r="O246" s="12">
        <v>175</v>
      </c>
      <c r="P246" s="18">
        <v>0.12</v>
      </c>
      <c r="Q246" s="19">
        <v>0.87</v>
      </c>
      <c r="R246" s="19">
        <v>-0.12</v>
      </c>
      <c r="S246" s="20">
        <v>15</v>
      </c>
      <c r="T246" s="19">
        <v>0.75</v>
      </c>
      <c r="U246" s="18">
        <v>1</v>
      </c>
      <c r="V246" s="18">
        <v>-0.37</v>
      </c>
      <c r="W246" s="56">
        <v>170</v>
      </c>
      <c r="X246" s="18">
        <v>0.87</v>
      </c>
    </row>
    <row r="247" s="2" customFormat="1" spans="1:24">
      <c r="A247" s="12">
        <v>245</v>
      </c>
      <c r="B247" s="13" t="s">
        <v>21</v>
      </c>
      <c r="C247" s="13">
        <v>5</v>
      </c>
      <c r="D247" s="54">
        <v>10</v>
      </c>
      <c r="E247" s="14">
        <v>0.8</v>
      </c>
      <c r="F247" s="14">
        <v>1</v>
      </c>
      <c r="G247" s="15">
        <v>1</v>
      </c>
      <c r="H247" s="15">
        <v>1</v>
      </c>
      <c r="I247" s="16">
        <v>-1.25</v>
      </c>
      <c r="J247" s="16">
        <v>-0.12</v>
      </c>
      <c r="K247" s="17">
        <v>60</v>
      </c>
      <c r="L247" s="16">
        <v>-1.25</v>
      </c>
      <c r="M247" s="18">
        <v>-1.5</v>
      </c>
      <c r="N247" s="18">
        <v>-0.12</v>
      </c>
      <c r="O247" s="12">
        <v>170</v>
      </c>
      <c r="P247" s="18">
        <v>-1.5</v>
      </c>
      <c r="Q247" s="19">
        <v>-0.62</v>
      </c>
      <c r="R247" s="19">
        <v>-0.12</v>
      </c>
      <c r="S247" s="20">
        <v>1</v>
      </c>
      <c r="T247" s="19">
        <v>-0.62</v>
      </c>
      <c r="U247" s="18">
        <v>-0.25</v>
      </c>
      <c r="V247" s="18">
        <v>-0.37</v>
      </c>
      <c r="W247" s="56">
        <v>175</v>
      </c>
      <c r="X247" s="18">
        <v>-0.37</v>
      </c>
    </row>
    <row r="248" s="2" customFormat="1" spans="1:24">
      <c r="A248" s="12">
        <v>246</v>
      </c>
      <c r="B248" s="13" t="s">
        <v>23</v>
      </c>
      <c r="C248" s="13">
        <v>6</v>
      </c>
      <c r="D248" s="54">
        <v>11</v>
      </c>
      <c r="E248" s="14">
        <v>0.5</v>
      </c>
      <c r="F248" s="14">
        <v>1</v>
      </c>
      <c r="G248" s="15">
        <v>1</v>
      </c>
      <c r="H248" s="15">
        <v>1</v>
      </c>
      <c r="I248" s="16">
        <v>-1.25</v>
      </c>
      <c r="J248" s="16">
        <v>-0.75</v>
      </c>
      <c r="K248" s="17">
        <v>175</v>
      </c>
      <c r="L248" s="16">
        <v>-1.62</v>
      </c>
      <c r="M248" s="18">
        <v>0.12</v>
      </c>
      <c r="N248" s="18">
        <v>-1.25</v>
      </c>
      <c r="O248" s="12">
        <v>180</v>
      </c>
      <c r="P248" s="18">
        <v>-0.5</v>
      </c>
      <c r="Q248" s="19">
        <v>-0.87</v>
      </c>
      <c r="R248" s="19">
        <v>-0.87</v>
      </c>
      <c r="S248" s="20">
        <v>175</v>
      </c>
      <c r="T248" s="19">
        <v>-1.25</v>
      </c>
      <c r="U248" s="18">
        <v>0.37</v>
      </c>
      <c r="V248" s="18">
        <v>-1.25</v>
      </c>
      <c r="W248" s="56">
        <v>180</v>
      </c>
      <c r="X248" s="18">
        <v>-0.25</v>
      </c>
    </row>
    <row r="249" s="2" customFormat="1" spans="1:24">
      <c r="A249" s="12">
        <v>247</v>
      </c>
      <c r="B249" s="13" t="s">
        <v>21</v>
      </c>
      <c r="C249" s="13">
        <v>3</v>
      </c>
      <c r="D249" s="54">
        <v>8</v>
      </c>
      <c r="E249" s="14">
        <v>1</v>
      </c>
      <c r="F249" s="14">
        <v>1</v>
      </c>
      <c r="G249" s="15">
        <v>1</v>
      </c>
      <c r="H249" s="15">
        <v>1</v>
      </c>
      <c r="I249" s="16">
        <v>0.12</v>
      </c>
      <c r="J249" s="16">
        <v>-0.25</v>
      </c>
      <c r="K249" s="17">
        <v>43</v>
      </c>
      <c r="L249" s="16">
        <v>0</v>
      </c>
      <c r="M249" s="18">
        <v>-0.25</v>
      </c>
      <c r="N249" s="18">
        <v>-0.25</v>
      </c>
      <c r="O249" s="12">
        <v>148</v>
      </c>
      <c r="P249" s="18">
        <v>-0.37</v>
      </c>
      <c r="Q249" s="19">
        <v>1</v>
      </c>
      <c r="R249" s="19">
        <v>-0.25</v>
      </c>
      <c r="S249" s="20">
        <v>14</v>
      </c>
      <c r="T249" s="19">
        <v>0.87</v>
      </c>
      <c r="U249" s="18">
        <v>1</v>
      </c>
      <c r="V249" s="18">
        <v>-0.5</v>
      </c>
      <c r="W249" s="56">
        <v>175</v>
      </c>
      <c r="X249" s="18">
        <v>0.75</v>
      </c>
    </row>
    <row r="250" s="2" customFormat="1" spans="1:24">
      <c r="A250" s="12">
        <v>248</v>
      </c>
      <c r="B250" s="13" t="s">
        <v>19</v>
      </c>
      <c r="C250" s="13">
        <v>5</v>
      </c>
      <c r="D250" s="54">
        <v>11</v>
      </c>
      <c r="E250" s="14">
        <v>0.6</v>
      </c>
      <c r="F250" s="14">
        <v>0.8</v>
      </c>
      <c r="G250" s="15">
        <v>1</v>
      </c>
      <c r="H250" s="15">
        <v>1</v>
      </c>
      <c r="I250" s="16">
        <v>-0.5</v>
      </c>
      <c r="J250" s="16">
        <v>-0.37</v>
      </c>
      <c r="K250" s="17">
        <v>170</v>
      </c>
      <c r="L250" s="16">
        <v>-0.62</v>
      </c>
      <c r="M250" s="18">
        <v>0.25</v>
      </c>
      <c r="N250" s="18">
        <v>-0.25</v>
      </c>
      <c r="O250" s="12">
        <v>5</v>
      </c>
      <c r="P250" s="18">
        <v>0.12</v>
      </c>
      <c r="Q250" s="19">
        <v>0.12</v>
      </c>
      <c r="R250" s="19">
        <v>-1</v>
      </c>
      <c r="S250" s="20">
        <v>170</v>
      </c>
      <c r="T250" s="19">
        <v>-0.37</v>
      </c>
      <c r="U250" s="18">
        <v>0.62</v>
      </c>
      <c r="V250" s="18">
        <v>-0.37</v>
      </c>
      <c r="W250" s="56">
        <v>173</v>
      </c>
      <c r="X250" s="18">
        <v>0.37</v>
      </c>
    </row>
    <row r="251" s="2" customFormat="1" spans="1:24">
      <c r="A251" s="12">
        <v>249</v>
      </c>
      <c r="B251" s="13" t="s">
        <v>20</v>
      </c>
      <c r="C251" s="13">
        <v>1</v>
      </c>
      <c r="D251" s="54">
        <v>7</v>
      </c>
      <c r="E251" s="14">
        <v>0.8</v>
      </c>
      <c r="F251" s="14">
        <v>0.6</v>
      </c>
      <c r="G251" s="15">
        <v>1</v>
      </c>
      <c r="H251" s="15">
        <v>1</v>
      </c>
      <c r="I251" s="16">
        <v>-0.87</v>
      </c>
      <c r="J251" s="16">
        <v>-0.62</v>
      </c>
      <c r="K251" s="17">
        <v>157</v>
      </c>
      <c r="L251" s="16">
        <v>-1.12</v>
      </c>
      <c r="M251" s="18">
        <v>-0.75</v>
      </c>
      <c r="N251" s="18">
        <v>-0.25</v>
      </c>
      <c r="O251" s="12">
        <v>49</v>
      </c>
      <c r="P251" s="18">
        <v>-0.87</v>
      </c>
      <c r="Q251" s="19">
        <v>0.62</v>
      </c>
      <c r="R251" s="19">
        <v>-0.5</v>
      </c>
      <c r="S251" s="20">
        <v>160</v>
      </c>
      <c r="T251" s="19">
        <v>0.37</v>
      </c>
      <c r="U251" s="18">
        <v>0.25</v>
      </c>
      <c r="V251" s="18">
        <v>-0.5</v>
      </c>
      <c r="W251" s="56">
        <v>35</v>
      </c>
      <c r="X251" s="18">
        <v>0</v>
      </c>
    </row>
    <row r="252" s="2" customFormat="1" spans="1:24">
      <c r="A252" s="12">
        <v>250</v>
      </c>
      <c r="B252" s="13" t="s">
        <v>18</v>
      </c>
      <c r="C252" s="13">
        <v>3</v>
      </c>
      <c r="D252" s="54">
        <v>8</v>
      </c>
      <c r="E252" s="14">
        <v>1</v>
      </c>
      <c r="F252" s="14">
        <v>1</v>
      </c>
      <c r="G252" s="15">
        <v>1</v>
      </c>
      <c r="H252" s="15">
        <v>1</v>
      </c>
      <c r="I252" s="16">
        <v>-0.12</v>
      </c>
      <c r="J252" s="16">
        <v>-0.37</v>
      </c>
      <c r="K252" s="17">
        <v>179</v>
      </c>
      <c r="L252" s="16">
        <v>-0.25</v>
      </c>
      <c r="M252" s="18">
        <v>0</v>
      </c>
      <c r="N252" s="18">
        <v>-0.37</v>
      </c>
      <c r="O252" s="12">
        <v>159</v>
      </c>
      <c r="P252" s="18">
        <v>-0.12</v>
      </c>
      <c r="Q252" s="19">
        <v>0.37</v>
      </c>
      <c r="R252" s="19">
        <v>-0.5</v>
      </c>
      <c r="S252" s="20">
        <v>5</v>
      </c>
      <c r="T252" s="19">
        <v>0.12</v>
      </c>
      <c r="U252" s="18">
        <v>0.5</v>
      </c>
      <c r="V252" s="18">
        <v>-0.37</v>
      </c>
      <c r="W252" s="56">
        <v>160</v>
      </c>
      <c r="X252" s="18">
        <v>0.37</v>
      </c>
    </row>
    <row r="253" s="2" customFormat="1" spans="1:24">
      <c r="A253" s="12">
        <v>251</v>
      </c>
      <c r="B253" s="13" t="s">
        <v>21</v>
      </c>
      <c r="C253" s="13">
        <v>4</v>
      </c>
      <c r="D253" s="54">
        <v>9</v>
      </c>
      <c r="E253" s="14">
        <v>0.8</v>
      </c>
      <c r="F253" s="14">
        <v>0.6</v>
      </c>
      <c r="G253" s="15">
        <v>1</v>
      </c>
      <c r="H253" s="15">
        <v>1</v>
      </c>
      <c r="I253" s="16">
        <v>2.12</v>
      </c>
      <c r="J253" s="16">
        <v>-1.62</v>
      </c>
      <c r="K253" s="17">
        <v>12</v>
      </c>
      <c r="L253" s="16">
        <v>1.25</v>
      </c>
      <c r="M253" s="18">
        <v>3.87</v>
      </c>
      <c r="N253" s="18">
        <v>-1.5</v>
      </c>
      <c r="O253" s="12">
        <v>178</v>
      </c>
      <c r="P253" s="18">
        <v>3.12</v>
      </c>
      <c r="Q253" s="19">
        <v>5.12</v>
      </c>
      <c r="R253" s="19">
        <v>-1.25</v>
      </c>
      <c r="S253" s="20">
        <v>5</v>
      </c>
      <c r="T253" s="19">
        <v>4.5</v>
      </c>
      <c r="U253" s="18">
        <v>5.75</v>
      </c>
      <c r="V253" s="18">
        <v>-1.62</v>
      </c>
      <c r="W253" s="56">
        <v>175</v>
      </c>
      <c r="X253" s="18">
        <v>4.87</v>
      </c>
    </row>
    <row r="254" s="2" customFormat="1" spans="1:24">
      <c r="A254" s="12">
        <v>252</v>
      </c>
      <c r="B254" s="13" t="s">
        <v>19</v>
      </c>
      <c r="C254" s="13">
        <v>3</v>
      </c>
      <c r="D254" s="54">
        <v>10</v>
      </c>
      <c r="E254" s="14">
        <v>1</v>
      </c>
      <c r="F254" s="14">
        <v>1</v>
      </c>
      <c r="G254" s="15">
        <v>1</v>
      </c>
      <c r="H254" s="15">
        <v>1</v>
      </c>
      <c r="I254" s="16">
        <v>2</v>
      </c>
      <c r="J254" s="16">
        <v>-1</v>
      </c>
      <c r="K254" s="17">
        <v>167</v>
      </c>
      <c r="L254" s="16">
        <v>1.5</v>
      </c>
      <c r="M254" s="18">
        <v>2.62</v>
      </c>
      <c r="N254" s="18">
        <v>-1.25</v>
      </c>
      <c r="O254" s="12">
        <v>178</v>
      </c>
      <c r="P254" s="18">
        <v>2</v>
      </c>
      <c r="Q254" s="19">
        <v>2.75</v>
      </c>
      <c r="R254" s="19">
        <v>-1.12</v>
      </c>
      <c r="S254" s="20">
        <v>165</v>
      </c>
      <c r="T254" s="19">
        <v>2.12</v>
      </c>
      <c r="U254" s="18">
        <v>3.37</v>
      </c>
      <c r="V254" s="18">
        <v>-1.12</v>
      </c>
      <c r="W254" s="56">
        <v>175</v>
      </c>
      <c r="X254" s="18">
        <v>2.75</v>
      </c>
    </row>
    <row r="255" s="2" customFormat="1" spans="1:24">
      <c r="A255" s="12">
        <v>253</v>
      </c>
      <c r="B255" s="13" t="s">
        <v>19</v>
      </c>
      <c r="C255" s="13">
        <v>3</v>
      </c>
      <c r="D255" s="54">
        <v>9</v>
      </c>
      <c r="E255" s="14">
        <v>0.8</v>
      </c>
      <c r="F255" s="14">
        <v>0.6</v>
      </c>
      <c r="G255" s="15">
        <v>1</v>
      </c>
      <c r="H255" s="15">
        <v>1</v>
      </c>
      <c r="I255" s="16">
        <v>-0.25</v>
      </c>
      <c r="J255" s="16">
        <v>-0.5</v>
      </c>
      <c r="K255" s="17">
        <v>15</v>
      </c>
      <c r="L255" s="16">
        <v>-0.5</v>
      </c>
      <c r="M255" s="18">
        <v>-0.37</v>
      </c>
      <c r="N255" s="18">
        <v>-0.75</v>
      </c>
      <c r="O255" s="12">
        <v>170</v>
      </c>
      <c r="P255" s="18">
        <v>-0.75</v>
      </c>
      <c r="Q255" s="19">
        <v>0</v>
      </c>
      <c r="R255" s="19">
        <v>-0.12</v>
      </c>
      <c r="S255" s="20">
        <v>10</v>
      </c>
      <c r="T255" s="19">
        <v>0</v>
      </c>
      <c r="U255" s="18">
        <v>-0.12</v>
      </c>
      <c r="V255" s="18">
        <v>-0.62</v>
      </c>
      <c r="W255" s="56">
        <v>180</v>
      </c>
      <c r="X255" s="18">
        <v>-0.37</v>
      </c>
    </row>
    <row r="256" s="2" customFormat="1" spans="1:24">
      <c r="A256" s="12">
        <v>254</v>
      </c>
      <c r="B256" s="13" t="s">
        <v>21</v>
      </c>
      <c r="C256" s="13">
        <v>4</v>
      </c>
      <c r="D256" s="54">
        <v>9</v>
      </c>
      <c r="E256" s="14">
        <v>0.6</v>
      </c>
      <c r="F256" s="63">
        <v>0.15</v>
      </c>
      <c r="G256" s="15">
        <v>1</v>
      </c>
      <c r="H256" s="15">
        <v>1</v>
      </c>
      <c r="I256" s="16">
        <v>-1.12</v>
      </c>
      <c r="J256" s="16">
        <v>-1.75</v>
      </c>
      <c r="K256" s="17">
        <v>3</v>
      </c>
      <c r="L256" s="16">
        <v>-2</v>
      </c>
      <c r="M256" s="18">
        <v>0.12</v>
      </c>
      <c r="N256" s="18">
        <v>-3.87</v>
      </c>
      <c r="O256" s="12">
        <v>178</v>
      </c>
      <c r="P256" s="18">
        <v>-1.87</v>
      </c>
      <c r="Q256" s="19">
        <v>-0.62</v>
      </c>
      <c r="R256" s="19">
        <v>-1.75</v>
      </c>
      <c r="S256" s="20">
        <v>3</v>
      </c>
      <c r="T256" s="19">
        <v>-1.5</v>
      </c>
      <c r="U256" s="18">
        <v>0.75</v>
      </c>
      <c r="V256" s="18">
        <v>-3.37</v>
      </c>
      <c r="W256" s="56">
        <v>177</v>
      </c>
      <c r="X256" s="18">
        <v>-0.87</v>
      </c>
    </row>
    <row r="257" s="2" customFormat="1" spans="1:24">
      <c r="A257" s="12">
        <v>255</v>
      </c>
      <c r="B257" s="13" t="s">
        <v>22</v>
      </c>
      <c r="C257" s="13">
        <v>3</v>
      </c>
      <c r="D257" s="54">
        <v>9</v>
      </c>
      <c r="E257" s="14">
        <v>0.4</v>
      </c>
      <c r="F257" s="14">
        <v>0.4</v>
      </c>
      <c r="G257" s="15">
        <v>1</v>
      </c>
      <c r="H257" s="15">
        <v>1</v>
      </c>
      <c r="I257" s="16">
        <v>-1.5</v>
      </c>
      <c r="J257" s="16">
        <v>-0.25</v>
      </c>
      <c r="K257" s="17">
        <v>115</v>
      </c>
      <c r="L257" s="16">
        <v>-1.62</v>
      </c>
      <c r="M257" s="18">
        <v>-1.12</v>
      </c>
      <c r="N257" s="18">
        <v>-0.12</v>
      </c>
      <c r="O257" s="12">
        <v>2</v>
      </c>
      <c r="P257" s="18">
        <v>-1.12</v>
      </c>
      <c r="Q257" s="19">
        <v>-1.25</v>
      </c>
      <c r="R257" s="19">
        <v>-0.12</v>
      </c>
      <c r="S257" s="20">
        <v>150</v>
      </c>
      <c r="T257" s="19">
        <v>-1.25</v>
      </c>
      <c r="U257" s="18">
        <v>-1</v>
      </c>
      <c r="V257" s="18">
        <v>-0.25</v>
      </c>
      <c r="W257" s="56">
        <v>100</v>
      </c>
      <c r="X257" s="18">
        <v>-1</v>
      </c>
    </row>
    <row r="258" s="2" customFormat="1" spans="1:24">
      <c r="A258" s="12">
        <v>256</v>
      </c>
      <c r="B258" s="13" t="s">
        <v>18</v>
      </c>
      <c r="C258" s="13">
        <v>3</v>
      </c>
      <c r="D258" s="54">
        <v>9</v>
      </c>
      <c r="E258" s="14">
        <v>1</v>
      </c>
      <c r="F258" s="14">
        <v>1</v>
      </c>
      <c r="G258" s="15">
        <v>1</v>
      </c>
      <c r="H258" s="15">
        <v>1</v>
      </c>
      <c r="I258" s="16">
        <v>-7.37</v>
      </c>
      <c r="J258" s="16">
        <v>-0.62</v>
      </c>
      <c r="K258" s="17">
        <v>70</v>
      </c>
      <c r="L258" s="16">
        <v>-7.62</v>
      </c>
      <c r="M258" s="18">
        <v>-3.25</v>
      </c>
      <c r="N258" s="18">
        <v>-0.37</v>
      </c>
      <c r="O258" s="12">
        <v>113</v>
      </c>
      <c r="P258" s="18">
        <v>-3.37</v>
      </c>
      <c r="Q258" s="19">
        <v>1.37</v>
      </c>
      <c r="R258" s="19">
        <v>-0.25</v>
      </c>
      <c r="S258" s="20">
        <v>60</v>
      </c>
      <c r="T258" s="19">
        <v>1.25</v>
      </c>
      <c r="U258" s="18">
        <v>1.25</v>
      </c>
      <c r="V258" s="18">
        <v>-0.25</v>
      </c>
      <c r="W258" s="56">
        <v>150</v>
      </c>
      <c r="X258" s="18">
        <v>1.12</v>
      </c>
    </row>
    <row r="259" s="2" customFormat="1" spans="1:24">
      <c r="A259" s="12">
        <v>257</v>
      </c>
      <c r="B259" s="13" t="s">
        <v>19</v>
      </c>
      <c r="C259" s="13">
        <v>3</v>
      </c>
      <c r="D259" s="54">
        <v>9</v>
      </c>
      <c r="E259" s="14">
        <v>1</v>
      </c>
      <c r="F259" s="14">
        <v>1</v>
      </c>
      <c r="G259" s="15">
        <v>1</v>
      </c>
      <c r="H259" s="15">
        <v>1</v>
      </c>
      <c r="I259" s="16">
        <v>0.87</v>
      </c>
      <c r="J259" s="16">
        <v>-0.25</v>
      </c>
      <c r="K259" s="17">
        <v>175</v>
      </c>
      <c r="L259" s="16">
        <v>0.75</v>
      </c>
      <c r="M259" s="18">
        <v>0.62</v>
      </c>
      <c r="N259" s="18">
        <v>-0.25</v>
      </c>
      <c r="O259" s="12">
        <v>75</v>
      </c>
      <c r="P259" s="18">
        <v>0.5</v>
      </c>
      <c r="Q259" s="19">
        <v>1.25</v>
      </c>
      <c r="R259" s="19">
        <v>-0.37</v>
      </c>
      <c r="S259" s="20">
        <v>165</v>
      </c>
      <c r="T259" s="19">
        <v>1.12</v>
      </c>
      <c r="U259" s="18">
        <v>1.37</v>
      </c>
      <c r="V259" s="18"/>
      <c r="W259" s="56"/>
      <c r="X259" s="18">
        <v>1.37</v>
      </c>
    </row>
    <row r="260" s="2" customFormat="1" spans="1:24">
      <c r="A260" s="12">
        <v>258</v>
      </c>
      <c r="B260" s="13" t="s">
        <v>18</v>
      </c>
      <c r="C260" s="13">
        <v>1</v>
      </c>
      <c r="D260" s="54">
        <v>6</v>
      </c>
      <c r="E260" s="63">
        <v>1</v>
      </c>
      <c r="F260" s="14">
        <v>1</v>
      </c>
      <c r="G260" s="15">
        <v>1</v>
      </c>
      <c r="H260" s="15">
        <v>1</v>
      </c>
      <c r="I260" s="16">
        <v>0.62</v>
      </c>
      <c r="J260" s="16">
        <v>-0.25</v>
      </c>
      <c r="K260" s="17">
        <v>15</v>
      </c>
      <c r="L260" s="16">
        <v>0.5</v>
      </c>
      <c r="M260" s="18">
        <v>0.87</v>
      </c>
      <c r="N260" s="18">
        <v>-0.12</v>
      </c>
      <c r="O260" s="12">
        <v>160</v>
      </c>
      <c r="P260" s="18">
        <v>0.75</v>
      </c>
      <c r="Q260" s="19">
        <v>1.25</v>
      </c>
      <c r="R260" s="19">
        <v>-0.12</v>
      </c>
      <c r="S260" s="20">
        <v>170</v>
      </c>
      <c r="T260" s="19">
        <v>1.12</v>
      </c>
      <c r="U260" s="18">
        <v>1.37</v>
      </c>
      <c r="V260" s="18">
        <v>-0.37</v>
      </c>
      <c r="W260" s="56">
        <v>155</v>
      </c>
      <c r="X260" s="18">
        <v>1.12</v>
      </c>
    </row>
    <row r="261" s="2" customFormat="1" spans="1:24">
      <c r="A261" s="12">
        <v>259</v>
      </c>
      <c r="B261" s="13" t="s">
        <v>22</v>
      </c>
      <c r="C261" s="13">
        <v>6</v>
      </c>
      <c r="D261" s="54">
        <v>12</v>
      </c>
      <c r="E261" s="63">
        <v>0.8</v>
      </c>
      <c r="F261" s="63">
        <v>0.15</v>
      </c>
      <c r="G261" s="15">
        <v>1</v>
      </c>
      <c r="H261" s="15" t="s">
        <v>25</v>
      </c>
      <c r="I261" s="16">
        <v>-0.37</v>
      </c>
      <c r="J261" s="16">
        <v>-1.37</v>
      </c>
      <c r="K261" s="17">
        <v>180</v>
      </c>
      <c r="L261" s="16">
        <v>-1</v>
      </c>
      <c r="M261" s="18">
        <v>4.87</v>
      </c>
      <c r="N261" s="18">
        <v>-3</v>
      </c>
      <c r="O261" s="12">
        <v>3</v>
      </c>
      <c r="P261" s="18">
        <v>3.37</v>
      </c>
      <c r="Q261" s="19">
        <v>0.5</v>
      </c>
      <c r="R261" s="19">
        <v>-1.12</v>
      </c>
      <c r="S261" s="20">
        <v>5</v>
      </c>
      <c r="T261" s="19">
        <v>0</v>
      </c>
      <c r="U261" s="18">
        <v>6.75</v>
      </c>
      <c r="V261" s="18">
        <v>-2.62</v>
      </c>
      <c r="W261" s="56">
        <v>180</v>
      </c>
      <c r="X261" s="18">
        <v>5.37</v>
      </c>
    </row>
    <row r="262" s="2" customFormat="1" spans="1:24">
      <c r="A262" s="12">
        <v>260</v>
      </c>
      <c r="B262" s="13" t="s">
        <v>19</v>
      </c>
      <c r="C262" s="13">
        <v>4</v>
      </c>
      <c r="D262" s="54">
        <v>9</v>
      </c>
      <c r="E262" s="63">
        <v>0.15</v>
      </c>
      <c r="F262" s="14">
        <v>0.8</v>
      </c>
      <c r="G262" s="18">
        <v>0.15</v>
      </c>
      <c r="H262" s="15">
        <v>1</v>
      </c>
      <c r="I262" s="16">
        <v>1.75</v>
      </c>
      <c r="J262" s="16">
        <v>-1.37</v>
      </c>
      <c r="K262" s="17">
        <v>180</v>
      </c>
      <c r="L262" s="16">
        <v>1.12</v>
      </c>
      <c r="M262" s="18">
        <v>1.62</v>
      </c>
      <c r="N262" s="18">
        <v>-1.37</v>
      </c>
      <c r="O262" s="12">
        <v>180</v>
      </c>
      <c r="P262" s="18">
        <v>0.87</v>
      </c>
      <c r="Q262" s="19">
        <v>3</v>
      </c>
      <c r="R262" s="19">
        <v>-2</v>
      </c>
      <c r="S262" s="20">
        <v>3</v>
      </c>
      <c r="T262" s="19">
        <v>2</v>
      </c>
      <c r="U262" s="18">
        <v>2.62</v>
      </c>
      <c r="V262" s="18">
        <v>-1.62</v>
      </c>
      <c r="W262" s="66">
        <v>178</v>
      </c>
      <c r="X262" s="85">
        <v>1.75</v>
      </c>
    </row>
    <row r="263" s="2" customFormat="1" spans="1:24">
      <c r="A263" s="12">
        <v>261</v>
      </c>
      <c r="B263" s="13" t="s">
        <v>18</v>
      </c>
      <c r="C263" s="13">
        <v>1</v>
      </c>
      <c r="D263" s="54">
        <v>7</v>
      </c>
      <c r="E263" s="14">
        <v>1</v>
      </c>
      <c r="F263" s="14">
        <v>1</v>
      </c>
      <c r="G263" s="15">
        <v>1</v>
      </c>
      <c r="H263" s="15">
        <v>1</v>
      </c>
      <c r="I263" s="16">
        <v>0.12</v>
      </c>
      <c r="J263" s="16">
        <v>-0.37</v>
      </c>
      <c r="K263" s="17">
        <v>96</v>
      </c>
      <c r="L263" s="16">
        <v>-0.12</v>
      </c>
      <c r="M263" s="18">
        <v>0.37</v>
      </c>
      <c r="N263" s="18">
        <v>-0.5</v>
      </c>
      <c r="O263" s="12">
        <v>66</v>
      </c>
      <c r="P263" s="18">
        <v>0.12</v>
      </c>
      <c r="Q263" s="19">
        <v>1</v>
      </c>
      <c r="R263" s="19">
        <v>-0.25</v>
      </c>
      <c r="S263" s="20">
        <v>111</v>
      </c>
      <c r="T263" s="19">
        <v>0.87</v>
      </c>
      <c r="U263" s="18">
        <v>0.87</v>
      </c>
      <c r="V263" s="18">
        <v>-0.37</v>
      </c>
      <c r="W263" s="56">
        <v>62</v>
      </c>
      <c r="X263" s="18">
        <v>0.62</v>
      </c>
    </row>
    <row r="264" s="2" customFormat="1" spans="1:24">
      <c r="A264" s="12">
        <v>262</v>
      </c>
      <c r="B264" s="13" t="s">
        <v>21</v>
      </c>
      <c r="C264" s="13">
        <v>6</v>
      </c>
      <c r="D264" s="54">
        <v>11</v>
      </c>
      <c r="E264" s="63">
        <v>0.06</v>
      </c>
      <c r="F264" s="63">
        <v>0.12</v>
      </c>
      <c r="G264" s="15">
        <v>1</v>
      </c>
      <c r="H264" s="15" t="s">
        <v>25</v>
      </c>
      <c r="I264" s="16">
        <v>-4.62</v>
      </c>
      <c r="J264" s="16">
        <v>-0.87</v>
      </c>
      <c r="K264" s="17">
        <v>180</v>
      </c>
      <c r="L264" s="16">
        <v>-5</v>
      </c>
      <c r="M264" s="18">
        <v>-5.12</v>
      </c>
      <c r="N264" s="18">
        <v>-1.12</v>
      </c>
      <c r="O264" s="12">
        <v>175</v>
      </c>
      <c r="P264" s="18">
        <v>-5.62</v>
      </c>
      <c r="Q264" s="19">
        <v>-4</v>
      </c>
      <c r="R264" s="19">
        <v>-0.87</v>
      </c>
      <c r="S264" s="20">
        <v>1</v>
      </c>
      <c r="T264" s="19">
        <v>-4.37</v>
      </c>
      <c r="U264" s="18">
        <v>-4</v>
      </c>
      <c r="V264" s="18">
        <v>-1</v>
      </c>
      <c r="W264" s="56">
        <v>175</v>
      </c>
      <c r="X264" s="18">
        <v>-4.5</v>
      </c>
    </row>
    <row r="265" s="2" customFormat="1" spans="1:24">
      <c r="A265" s="12">
        <v>263</v>
      </c>
      <c r="B265" s="13" t="s">
        <v>21</v>
      </c>
      <c r="C265" s="13">
        <v>6</v>
      </c>
      <c r="D265" s="54">
        <v>12</v>
      </c>
      <c r="E265" s="14">
        <v>1</v>
      </c>
      <c r="F265" s="14">
        <v>1</v>
      </c>
      <c r="G265" s="15">
        <v>1</v>
      </c>
      <c r="H265" s="15">
        <v>1</v>
      </c>
      <c r="I265" s="16">
        <v>-0.87</v>
      </c>
      <c r="J265" s="16">
        <v>-0.37</v>
      </c>
      <c r="K265" s="17">
        <v>71</v>
      </c>
      <c r="L265" s="16">
        <v>-1</v>
      </c>
      <c r="M265" s="18">
        <v>1.37</v>
      </c>
      <c r="N265" s="18">
        <v>-0.25</v>
      </c>
      <c r="O265" s="12">
        <v>143</v>
      </c>
      <c r="P265" s="18">
        <v>1.25</v>
      </c>
      <c r="Q265" s="19">
        <v>2</v>
      </c>
      <c r="R265" s="19">
        <v>-0.25</v>
      </c>
      <c r="S265" s="20">
        <v>40</v>
      </c>
      <c r="T265" s="19">
        <v>1.87</v>
      </c>
      <c r="U265" s="86">
        <v>3.75</v>
      </c>
      <c r="V265" s="18">
        <v>-0.37</v>
      </c>
      <c r="W265" s="87">
        <v>165</v>
      </c>
      <c r="X265" s="66">
        <v>3.62</v>
      </c>
    </row>
    <row r="266" s="2" customFormat="1" spans="1:24">
      <c r="A266" s="12">
        <v>264</v>
      </c>
      <c r="B266" s="13" t="s">
        <v>22</v>
      </c>
      <c r="C266" s="13">
        <v>1</v>
      </c>
      <c r="D266" s="54">
        <v>6</v>
      </c>
      <c r="E266" s="14">
        <v>1</v>
      </c>
      <c r="F266" s="14">
        <v>0.4</v>
      </c>
      <c r="G266" s="15">
        <v>1</v>
      </c>
      <c r="H266" s="15">
        <v>1</v>
      </c>
      <c r="I266" s="16">
        <v>0</v>
      </c>
      <c r="J266" s="16">
        <v>-0.25</v>
      </c>
      <c r="K266" s="17">
        <v>170</v>
      </c>
      <c r="L266" s="16">
        <v>-0.12</v>
      </c>
      <c r="M266" s="18">
        <v>0.5</v>
      </c>
      <c r="N266" s="18">
        <v>-3.37</v>
      </c>
      <c r="O266" s="12">
        <v>5</v>
      </c>
      <c r="P266" s="18">
        <v>-1.12</v>
      </c>
      <c r="Q266" s="19">
        <v>0.5</v>
      </c>
      <c r="R266" s="19">
        <v>-0.25</v>
      </c>
      <c r="S266" s="20">
        <v>160</v>
      </c>
      <c r="T266" s="19">
        <v>0.37</v>
      </c>
      <c r="U266" s="18">
        <v>0.75</v>
      </c>
      <c r="V266" s="18">
        <v>-3.37</v>
      </c>
      <c r="W266" s="56">
        <v>5</v>
      </c>
      <c r="X266" s="18">
        <v>-0.87</v>
      </c>
    </row>
    <row r="267" s="2" customFormat="1" spans="1:24">
      <c r="A267" s="12">
        <v>265</v>
      </c>
      <c r="B267" s="13" t="s">
        <v>18</v>
      </c>
      <c r="C267" s="13">
        <v>1</v>
      </c>
      <c r="D267" s="54">
        <v>7</v>
      </c>
      <c r="E267" s="81">
        <v>1</v>
      </c>
      <c r="F267" s="14">
        <v>1</v>
      </c>
      <c r="G267" s="15">
        <v>1</v>
      </c>
      <c r="H267" s="15">
        <v>1</v>
      </c>
      <c r="I267" s="16">
        <v>0.5</v>
      </c>
      <c r="J267" s="16">
        <v>-0.25</v>
      </c>
      <c r="K267" s="17">
        <v>140</v>
      </c>
      <c r="L267" s="16">
        <v>0.37</v>
      </c>
      <c r="M267" s="18">
        <v>0.12</v>
      </c>
      <c r="N267" s="18">
        <v>-0.12</v>
      </c>
      <c r="O267" s="12">
        <v>100</v>
      </c>
      <c r="P267" s="18">
        <v>0.12</v>
      </c>
      <c r="Q267" s="19">
        <v>1.5</v>
      </c>
      <c r="R267" s="19">
        <v>-0.37</v>
      </c>
      <c r="S267" s="20">
        <v>174</v>
      </c>
      <c r="T267" s="19">
        <v>1.37</v>
      </c>
      <c r="U267" s="18">
        <v>1.5</v>
      </c>
      <c r="V267" s="18">
        <v>-0.37</v>
      </c>
      <c r="W267" s="56">
        <v>158</v>
      </c>
      <c r="X267" s="18">
        <v>1.37</v>
      </c>
    </row>
    <row r="268" s="2" customFormat="1" spans="1:24">
      <c r="A268" s="12">
        <v>266</v>
      </c>
      <c r="B268" s="13" t="s">
        <v>18</v>
      </c>
      <c r="C268" s="13">
        <v>1</v>
      </c>
      <c r="D268" s="54">
        <v>6</v>
      </c>
      <c r="E268" s="14">
        <v>1</v>
      </c>
      <c r="F268" s="14">
        <v>1</v>
      </c>
      <c r="G268" s="15">
        <v>1</v>
      </c>
      <c r="H268" s="15">
        <v>1</v>
      </c>
      <c r="I268" s="16">
        <v>0.37</v>
      </c>
      <c r="J268" s="16">
        <v>-0.87</v>
      </c>
      <c r="K268" s="17">
        <v>90</v>
      </c>
      <c r="L268" s="16">
        <v>-0.12</v>
      </c>
      <c r="M268" s="18">
        <v>0.12</v>
      </c>
      <c r="N268" s="18">
        <v>-0.25</v>
      </c>
      <c r="O268" s="12">
        <v>64</v>
      </c>
      <c r="P268" s="18">
        <v>0</v>
      </c>
      <c r="Q268" s="19">
        <v>0.5</v>
      </c>
      <c r="R268" s="19">
        <v>-0.12</v>
      </c>
      <c r="S268" s="20">
        <v>56</v>
      </c>
      <c r="T268" s="19">
        <v>0.37</v>
      </c>
      <c r="U268" s="18">
        <v>0.75</v>
      </c>
      <c r="V268" s="18">
        <v>-0.87</v>
      </c>
      <c r="W268" s="56">
        <v>76</v>
      </c>
      <c r="X268" s="18">
        <v>0.37</v>
      </c>
    </row>
    <row r="269" s="2" customFormat="1" spans="1:24">
      <c r="A269" s="12">
        <v>267</v>
      </c>
      <c r="B269" s="13" t="s">
        <v>18</v>
      </c>
      <c r="C269" s="13">
        <v>3</v>
      </c>
      <c r="D269" s="54">
        <v>8</v>
      </c>
      <c r="E269" s="14">
        <v>1</v>
      </c>
      <c r="F269" s="14">
        <v>1</v>
      </c>
      <c r="G269" s="15">
        <v>1</v>
      </c>
      <c r="H269" s="15">
        <v>1</v>
      </c>
      <c r="I269" s="16">
        <v>0.12</v>
      </c>
      <c r="J269" s="16">
        <v>-0.12</v>
      </c>
      <c r="K269" s="17">
        <v>8</v>
      </c>
      <c r="L269" s="16">
        <v>0</v>
      </c>
      <c r="M269" s="18">
        <v>-0.12</v>
      </c>
      <c r="N269" s="18">
        <v>-0.37</v>
      </c>
      <c r="O269" s="12">
        <v>163</v>
      </c>
      <c r="P269" s="18">
        <v>-0.25</v>
      </c>
      <c r="Q269" s="19">
        <v>1.25</v>
      </c>
      <c r="R269" s="19">
        <v>-0.25</v>
      </c>
      <c r="S269" s="20">
        <v>9</v>
      </c>
      <c r="T269" s="19">
        <v>1.12</v>
      </c>
      <c r="U269" s="18">
        <v>1.37</v>
      </c>
      <c r="V269" s="18">
        <v>-0.37</v>
      </c>
      <c r="W269" s="56">
        <v>173</v>
      </c>
      <c r="X269" s="18">
        <v>1.12</v>
      </c>
    </row>
    <row r="270" s="2" customFormat="1" spans="1:24">
      <c r="A270" s="12">
        <v>268</v>
      </c>
      <c r="B270" s="13" t="s">
        <v>19</v>
      </c>
      <c r="C270" s="13">
        <v>4</v>
      </c>
      <c r="D270" s="54">
        <v>9</v>
      </c>
      <c r="E270" s="14">
        <v>1</v>
      </c>
      <c r="F270" s="63">
        <v>0.06</v>
      </c>
      <c r="G270" s="15">
        <v>1</v>
      </c>
      <c r="H270" s="18">
        <v>0.25</v>
      </c>
      <c r="I270" s="16">
        <v>-0.5</v>
      </c>
      <c r="J270" s="16"/>
      <c r="K270" s="17"/>
      <c r="L270" s="16">
        <v>-0.5</v>
      </c>
      <c r="M270" s="18">
        <v>5</v>
      </c>
      <c r="N270" s="18">
        <v>-0.75</v>
      </c>
      <c r="O270" s="12">
        <v>13</v>
      </c>
      <c r="P270" s="18">
        <v>4.62</v>
      </c>
      <c r="Q270" s="19">
        <v>1.12</v>
      </c>
      <c r="R270" s="19">
        <v>-0.25</v>
      </c>
      <c r="S270" s="20">
        <v>160</v>
      </c>
      <c r="T270" s="19">
        <v>1.12</v>
      </c>
      <c r="U270" s="18">
        <v>7.25</v>
      </c>
      <c r="V270" s="18">
        <v>-0.75</v>
      </c>
      <c r="W270" s="56">
        <v>16</v>
      </c>
      <c r="X270" s="18">
        <v>6.87</v>
      </c>
    </row>
    <row r="271" s="2" customFormat="1" spans="1:24">
      <c r="A271" s="12">
        <v>269</v>
      </c>
      <c r="B271" s="13" t="s">
        <v>18</v>
      </c>
      <c r="C271" s="13">
        <v>1</v>
      </c>
      <c r="D271" s="54">
        <v>6</v>
      </c>
      <c r="E271" s="14">
        <v>0.8</v>
      </c>
      <c r="F271" s="14">
        <v>0.6</v>
      </c>
      <c r="G271" s="15">
        <v>1</v>
      </c>
      <c r="H271" s="15">
        <v>1</v>
      </c>
      <c r="I271" s="16">
        <v>-1</v>
      </c>
      <c r="J271" s="16">
        <v>-0.12</v>
      </c>
      <c r="K271" s="17">
        <v>5</v>
      </c>
      <c r="L271" s="16">
        <v>-1</v>
      </c>
      <c r="M271" s="18">
        <v>-1.25</v>
      </c>
      <c r="N271" s="18">
        <v>-0.25</v>
      </c>
      <c r="O271" s="12">
        <v>155</v>
      </c>
      <c r="P271" s="18">
        <v>-1.37</v>
      </c>
      <c r="Q271" s="19">
        <v>-1</v>
      </c>
      <c r="R271" s="19">
        <v>-0.37</v>
      </c>
      <c r="S271" s="20">
        <v>15</v>
      </c>
      <c r="T271" s="19">
        <v>-1.12</v>
      </c>
      <c r="U271" s="18">
        <v>-1.12</v>
      </c>
      <c r="V271" s="18">
        <v>-0.25</v>
      </c>
      <c r="W271" s="56">
        <v>155</v>
      </c>
      <c r="X271" s="18">
        <v>-1.25</v>
      </c>
    </row>
    <row r="272" s="2" customFormat="1" spans="1:24">
      <c r="A272" s="12">
        <v>270</v>
      </c>
      <c r="B272" s="13" t="s">
        <v>18</v>
      </c>
      <c r="C272" s="13">
        <v>1</v>
      </c>
      <c r="D272" s="54">
        <v>6</v>
      </c>
      <c r="E272" s="14">
        <v>1</v>
      </c>
      <c r="F272" s="14">
        <v>1</v>
      </c>
      <c r="G272" s="15">
        <v>1</v>
      </c>
      <c r="H272" s="15">
        <v>1</v>
      </c>
      <c r="I272" s="16">
        <v>-6.87</v>
      </c>
      <c r="J272" s="16">
        <v>-0.25</v>
      </c>
      <c r="K272" s="17">
        <v>35</v>
      </c>
      <c r="L272" s="16">
        <v>-7</v>
      </c>
      <c r="M272" s="18">
        <v>-4.37</v>
      </c>
      <c r="N272" s="18">
        <v>-0.5</v>
      </c>
      <c r="O272" s="12">
        <v>151</v>
      </c>
      <c r="P272" s="18">
        <v>-4.62</v>
      </c>
      <c r="Q272" s="19">
        <v>0.62</v>
      </c>
      <c r="R272" s="19">
        <v>-0.37</v>
      </c>
      <c r="S272" s="20">
        <v>1</v>
      </c>
      <c r="T272" s="19">
        <v>0.37</v>
      </c>
      <c r="U272" s="18">
        <v>1.5</v>
      </c>
      <c r="V272" s="18">
        <v>-0.75</v>
      </c>
      <c r="W272" s="56">
        <v>175</v>
      </c>
      <c r="X272" s="18">
        <v>1.12</v>
      </c>
    </row>
    <row r="273" s="2" customFormat="1" spans="1:24">
      <c r="A273" s="12">
        <v>271</v>
      </c>
      <c r="B273" s="13" t="s">
        <v>19</v>
      </c>
      <c r="C273" s="13">
        <v>3</v>
      </c>
      <c r="D273" s="54">
        <v>8</v>
      </c>
      <c r="E273" s="14">
        <v>0.6</v>
      </c>
      <c r="F273" s="14">
        <v>0.6</v>
      </c>
      <c r="G273" s="15">
        <v>1</v>
      </c>
      <c r="H273" s="15">
        <v>1</v>
      </c>
      <c r="I273" s="16">
        <v>-0.87</v>
      </c>
      <c r="J273" s="16">
        <v>-0.12</v>
      </c>
      <c r="K273" s="17">
        <v>161</v>
      </c>
      <c r="L273" s="16">
        <v>-0.87</v>
      </c>
      <c r="M273" s="18">
        <v>-0.62</v>
      </c>
      <c r="N273" s="18">
        <v>-0.12</v>
      </c>
      <c r="O273" s="12">
        <v>151</v>
      </c>
      <c r="P273" s="18">
        <v>-0.62</v>
      </c>
      <c r="Q273" s="19">
        <v>-0.12</v>
      </c>
      <c r="R273" s="19">
        <v>-0.12</v>
      </c>
      <c r="S273" s="20">
        <v>146</v>
      </c>
      <c r="T273" s="19">
        <v>-0.12</v>
      </c>
      <c r="U273" s="18">
        <v>-0.12</v>
      </c>
      <c r="V273" s="18">
        <v>-0.37</v>
      </c>
      <c r="W273" s="56">
        <v>173</v>
      </c>
      <c r="X273" s="18">
        <v>-0.25</v>
      </c>
    </row>
    <row r="274" s="2" customFormat="1" spans="1:24">
      <c r="A274" s="12">
        <v>272</v>
      </c>
      <c r="B274" s="13" t="s">
        <v>21</v>
      </c>
      <c r="C274" s="13">
        <v>3</v>
      </c>
      <c r="D274" s="54">
        <v>8</v>
      </c>
      <c r="E274" s="14">
        <v>1</v>
      </c>
      <c r="F274" s="14">
        <v>1</v>
      </c>
      <c r="G274" s="15">
        <v>1</v>
      </c>
      <c r="H274" s="15">
        <v>1</v>
      </c>
      <c r="I274" s="16">
        <v>0.37</v>
      </c>
      <c r="J274" s="16">
        <v>-0.75</v>
      </c>
      <c r="K274" s="17">
        <v>170</v>
      </c>
      <c r="L274" s="16">
        <v>0</v>
      </c>
      <c r="M274" s="18">
        <v>0.12</v>
      </c>
      <c r="N274" s="18">
        <v>-0.5</v>
      </c>
      <c r="O274" s="12">
        <v>175</v>
      </c>
      <c r="P274" s="18">
        <v>-0.12</v>
      </c>
      <c r="Q274" s="19">
        <v>1.25</v>
      </c>
      <c r="R274" s="19">
        <v>-0.75</v>
      </c>
      <c r="S274" s="20">
        <v>168</v>
      </c>
      <c r="T274" s="19">
        <v>0.87</v>
      </c>
      <c r="U274" s="18">
        <v>1.12</v>
      </c>
      <c r="V274" s="18">
        <v>-0.75</v>
      </c>
      <c r="W274" s="56">
        <v>2</v>
      </c>
      <c r="X274" s="18">
        <v>0.75</v>
      </c>
    </row>
    <row r="275" s="2" customFormat="1" spans="1:24">
      <c r="A275" s="12">
        <v>273</v>
      </c>
      <c r="B275" s="13" t="s">
        <v>19</v>
      </c>
      <c r="C275" s="13">
        <v>4</v>
      </c>
      <c r="D275" s="54">
        <v>9</v>
      </c>
      <c r="E275" s="14">
        <v>1</v>
      </c>
      <c r="F275" s="14">
        <v>1</v>
      </c>
      <c r="G275" s="15">
        <v>1</v>
      </c>
      <c r="H275" s="15">
        <v>1</v>
      </c>
      <c r="I275" s="16">
        <v>0.25</v>
      </c>
      <c r="J275" s="16">
        <v>-0.75</v>
      </c>
      <c r="K275" s="17">
        <v>10</v>
      </c>
      <c r="L275" s="16">
        <v>-0.12</v>
      </c>
      <c r="M275" s="18">
        <v>0.37</v>
      </c>
      <c r="N275" s="18">
        <v>-0.87</v>
      </c>
      <c r="O275" s="12">
        <v>176</v>
      </c>
      <c r="P275" s="18">
        <v>-0.12</v>
      </c>
      <c r="Q275" s="19">
        <v>0.62</v>
      </c>
      <c r="R275" s="19">
        <v>-1.12</v>
      </c>
      <c r="S275" s="20">
        <v>5</v>
      </c>
      <c r="T275" s="19">
        <v>0</v>
      </c>
      <c r="U275" s="18">
        <v>0.62</v>
      </c>
      <c r="V275" s="18">
        <v>-0.62</v>
      </c>
      <c r="W275" s="56">
        <v>170</v>
      </c>
      <c r="X275" s="18">
        <v>0.25</v>
      </c>
    </row>
    <row r="276" s="2" customFormat="1" spans="1:24">
      <c r="A276" s="12">
        <v>274</v>
      </c>
      <c r="B276" s="13" t="s">
        <v>19</v>
      </c>
      <c r="C276" s="13">
        <v>6</v>
      </c>
      <c r="D276" s="54">
        <v>11</v>
      </c>
      <c r="E276" s="14">
        <v>0.2</v>
      </c>
      <c r="F276" s="63">
        <v>0.12</v>
      </c>
      <c r="G276" s="15">
        <v>1</v>
      </c>
      <c r="H276" s="15">
        <v>1</v>
      </c>
      <c r="I276" s="16">
        <v>-1.75</v>
      </c>
      <c r="J276" s="16">
        <v>-0.62</v>
      </c>
      <c r="K276" s="17">
        <v>14</v>
      </c>
      <c r="L276" s="16">
        <v>-2</v>
      </c>
      <c r="M276" s="18">
        <v>-2</v>
      </c>
      <c r="N276" s="18">
        <v>-0.25</v>
      </c>
      <c r="O276" s="12">
        <v>164</v>
      </c>
      <c r="P276" s="18">
        <v>-2.12</v>
      </c>
      <c r="Q276" s="19">
        <v>-1.75</v>
      </c>
      <c r="R276" s="19">
        <v>-0.37</v>
      </c>
      <c r="S276" s="20">
        <v>10</v>
      </c>
      <c r="T276" s="19">
        <v>-1.87</v>
      </c>
      <c r="U276" s="18">
        <v>-1.87</v>
      </c>
      <c r="V276" s="18">
        <v>-0.25</v>
      </c>
      <c r="W276" s="21">
        <v>154</v>
      </c>
      <c r="X276" s="18">
        <v>-2</v>
      </c>
    </row>
    <row r="277" s="2" customFormat="1" spans="1:24">
      <c r="A277" s="12">
        <v>275</v>
      </c>
      <c r="B277" s="13" t="s">
        <v>22</v>
      </c>
      <c r="C277" s="13">
        <v>1</v>
      </c>
      <c r="D277" s="54">
        <v>7</v>
      </c>
      <c r="E277" s="14">
        <v>0.5</v>
      </c>
      <c r="F277" s="14">
        <v>1</v>
      </c>
      <c r="G277" s="15">
        <v>1</v>
      </c>
      <c r="H277" s="15">
        <v>1</v>
      </c>
      <c r="I277" s="16">
        <v>-0.62</v>
      </c>
      <c r="J277" s="16">
        <v>-0.37</v>
      </c>
      <c r="K277" s="17">
        <v>165</v>
      </c>
      <c r="L277" s="16">
        <v>-0.75</v>
      </c>
      <c r="M277" s="18">
        <v>0</v>
      </c>
      <c r="N277" s="18">
        <v>-0.12</v>
      </c>
      <c r="O277" s="12">
        <v>15</v>
      </c>
      <c r="P277" s="18">
        <v>0</v>
      </c>
      <c r="Q277" s="19">
        <v>-0.37</v>
      </c>
      <c r="R277" s="19">
        <v>-0.37</v>
      </c>
      <c r="S277" s="20">
        <v>170</v>
      </c>
      <c r="T277" s="19">
        <v>-0.5</v>
      </c>
      <c r="U277" s="18">
        <v>0</v>
      </c>
      <c r="V277" s="18">
        <v>-0.12</v>
      </c>
      <c r="W277" s="21">
        <v>13</v>
      </c>
      <c r="X277" s="18">
        <v>0</v>
      </c>
    </row>
    <row r="278" s="2" customFormat="1" spans="1:24">
      <c r="A278" s="12">
        <v>276</v>
      </c>
      <c r="B278" s="13" t="s">
        <v>19</v>
      </c>
      <c r="C278" s="13">
        <v>1</v>
      </c>
      <c r="D278" s="54">
        <v>7</v>
      </c>
      <c r="E278" s="14">
        <v>1</v>
      </c>
      <c r="F278" s="14">
        <v>1</v>
      </c>
      <c r="G278" s="15">
        <v>1</v>
      </c>
      <c r="H278" s="15">
        <v>1</v>
      </c>
      <c r="I278" s="16">
        <v>0.25</v>
      </c>
      <c r="J278" s="16">
        <v>-0.62</v>
      </c>
      <c r="K278" s="17">
        <v>174</v>
      </c>
      <c r="L278" s="16">
        <v>0</v>
      </c>
      <c r="M278" s="18">
        <v>0.5</v>
      </c>
      <c r="N278" s="18">
        <v>-0.62</v>
      </c>
      <c r="O278" s="12">
        <v>179</v>
      </c>
      <c r="P278" s="18">
        <v>0.12</v>
      </c>
      <c r="Q278" s="19">
        <v>1.5</v>
      </c>
      <c r="R278" s="19">
        <v>-0.87</v>
      </c>
      <c r="S278" s="20">
        <v>3</v>
      </c>
      <c r="T278" s="19">
        <v>1.12</v>
      </c>
      <c r="U278" s="18">
        <v>1.62</v>
      </c>
      <c r="V278" s="18">
        <v>-0.62</v>
      </c>
      <c r="W278" s="21">
        <v>3</v>
      </c>
      <c r="X278" s="18">
        <v>1.25</v>
      </c>
    </row>
    <row r="279" s="2" customFormat="1" spans="1:24">
      <c r="A279" s="12">
        <v>277</v>
      </c>
      <c r="B279" s="13" t="s">
        <v>19</v>
      </c>
      <c r="C279" s="13">
        <v>4</v>
      </c>
      <c r="D279" s="54">
        <v>9</v>
      </c>
      <c r="E279" s="14">
        <v>0.3</v>
      </c>
      <c r="F279" s="14">
        <v>0.4</v>
      </c>
      <c r="G279" s="15">
        <v>1</v>
      </c>
      <c r="H279" s="15">
        <v>1</v>
      </c>
      <c r="I279" s="16">
        <v>-1.87</v>
      </c>
      <c r="J279" s="16">
        <v>-0.37</v>
      </c>
      <c r="K279" s="17">
        <v>17</v>
      </c>
      <c r="L279" s="16">
        <v>-2</v>
      </c>
      <c r="M279" s="18">
        <v>-1.75</v>
      </c>
      <c r="N279" s="18">
        <v>-0.25</v>
      </c>
      <c r="O279" s="12">
        <v>176</v>
      </c>
      <c r="P279" s="18">
        <v>-1.87</v>
      </c>
      <c r="Q279" s="19">
        <v>-1.62</v>
      </c>
      <c r="R279" s="19">
        <v>-0.5</v>
      </c>
      <c r="S279" s="20">
        <v>15</v>
      </c>
      <c r="T279" s="19">
        <v>-1.87</v>
      </c>
      <c r="U279" s="18">
        <v>-1.62</v>
      </c>
      <c r="V279" s="18">
        <v>-0.62</v>
      </c>
      <c r="W279" s="21">
        <v>160</v>
      </c>
      <c r="X279" s="18">
        <v>-1.87</v>
      </c>
    </row>
    <row r="280" s="2" customFormat="1" spans="1:24">
      <c r="A280" s="12">
        <v>278</v>
      </c>
      <c r="B280" s="13" t="s">
        <v>20</v>
      </c>
      <c r="C280" s="13">
        <v>1</v>
      </c>
      <c r="D280" s="54">
        <v>6</v>
      </c>
      <c r="E280" s="14">
        <v>1</v>
      </c>
      <c r="F280" s="14">
        <v>1</v>
      </c>
      <c r="G280" s="15">
        <v>1</v>
      </c>
      <c r="H280" s="15">
        <v>1</v>
      </c>
      <c r="I280" s="16">
        <v>0.12</v>
      </c>
      <c r="J280" s="16">
        <v>-0.25</v>
      </c>
      <c r="K280" s="17">
        <v>19</v>
      </c>
      <c r="L280" s="16">
        <v>0</v>
      </c>
      <c r="M280" s="18">
        <v>0.25</v>
      </c>
      <c r="N280" s="18">
        <v>-0.37</v>
      </c>
      <c r="O280" s="12">
        <v>125</v>
      </c>
      <c r="P280" s="18">
        <v>0.12</v>
      </c>
      <c r="Q280" s="19">
        <v>2.87</v>
      </c>
      <c r="R280" s="19">
        <v>-0.12</v>
      </c>
      <c r="S280" s="20">
        <v>102</v>
      </c>
      <c r="T280" s="19">
        <v>2.75</v>
      </c>
      <c r="U280" s="18">
        <v>2.37</v>
      </c>
      <c r="V280" s="18">
        <v>-0.25</v>
      </c>
      <c r="W280" s="21">
        <v>149</v>
      </c>
      <c r="X280" s="18">
        <v>2.25</v>
      </c>
    </row>
    <row r="281" s="2" customFormat="1" spans="1:24">
      <c r="A281" s="12">
        <v>279</v>
      </c>
      <c r="B281" s="13" t="s">
        <v>20</v>
      </c>
      <c r="C281" s="13">
        <v>1</v>
      </c>
      <c r="D281" s="54">
        <v>6</v>
      </c>
      <c r="E281" s="14">
        <v>0.6</v>
      </c>
      <c r="F281" s="14">
        <v>1</v>
      </c>
      <c r="G281" s="15">
        <v>1</v>
      </c>
      <c r="H281" s="15">
        <v>1</v>
      </c>
      <c r="I281" s="16">
        <v>0.25</v>
      </c>
      <c r="J281" s="16">
        <v>-0.12</v>
      </c>
      <c r="K281" s="17">
        <v>67</v>
      </c>
      <c r="L281" s="16">
        <v>0.12</v>
      </c>
      <c r="M281" s="18">
        <v>0.12</v>
      </c>
      <c r="N281" s="18">
        <v>-0.62</v>
      </c>
      <c r="O281" s="12">
        <v>3</v>
      </c>
      <c r="P281" s="18">
        <v>-0.12</v>
      </c>
      <c r="Q281" s="19">
        <v>1.12</v>
      </c>
      <c r="R281" s="19">
        <v>-0.25</v>
      </c>
      <c r="S281" s="20">
        <v>25</v>
      </c>
      <c r="T281" s="19">
        <v>1</v>
      </c>
      <c r="U281" s="18">
        <v>1</v>
      </c>
      <c r="V281" s="18">
        <v>-0.37</v>
      </c>
      <c r="W281" s="21">
        <v>5</v>
      </c>
      <c r="X281" s="18">
        <v>0.87</v>
      </c>
    </row>
    <row r="282" s="2" customFormat="1" spans="1:24">
      <c r="A282" s="12">
        <v>280</v>
      </c>
      <c r="B282" s="13" t="s">
        <v>22</v>
      </c>
      <c r="C282" s="13">
        <v>3</v>
      </c>
      <c r="D282" s="54">
        <v>8</v>
      </c>
      <c r="E282" s="14">
        <v>0.8</v>
      </c>
      <c r="F282" s="14">
        <v>1</v>
      </c>
      <c r="G282" s="15">
        <v>1</v>
      </c>
      <c r="H282" s="15">
        <v>1</v>
      </c>
      <c r="I282" s="16">
        <v>0.12</v>
      </c>
      <c r="J282" s="16">
        <v>-0.25</v>
      </c>
      <c r="K282" s="17">
        <v>150</v>
      </c>
      <c r="L282" s="16">
        <v>0</v>
      </c>
      <c r="M282" s="18">
        <v>0.12</v>
      </c>
      <c r="N282" s="18">
        <v>-0.12</v>
      </c>
      <c r="O282" s="12">
        <v>25</v>
      </c>
      <c r="P282" s="18">
        <v>0</v>
      </c>
      <c r="Q282" s="19">
        <v>0.62</v>
      </c>
      <c r="R282" s="19">
        <v>-0.37</v>
      </c>
      <c r="S282" s="20">
        <v>164</v>
      </c>
      <c r="T282" s="19">
        <v>0.37</v>
      </c>
      <c r="U282" s="18">
        <v>0.87</v>
      </c>
      <c r="V282" s="18">
        <v>-0.12</v>
      </c>
      <c r="W282" s="21">
        <v>4</v>
      </c>
      <c r="X282" s="18">
        <v>0.75</v>
      </c>
    </row>
    <row r="283" s="2" customFormat="1" spans="1:24">
      <c r="A283" s="12">
        <v>281</v>
      </c>
      <c r="B283" s="13" t="s">
        <v>24</v>
      </c>
      <c r="C283" s="13">
        <v>2</v>
      </c>
      <c r="D283" s="54">
        <v>7</v>
      </c>
      <c r="E283" s="14">
        <v>0.8</v>
      </c>
      <c r="F283" s="14">
        <v>0.8</v>
      </c>
      <c r="G283" s="15"/>
      <c r="H283" s="15"/>
      <c r="I283" s="88">
        <v>0.75</v>
      </c>
      <c r="J283" s="88">
        <v>-2.75</v>
      </c>
      <c r="K283" s="17">
        <v>15</v>
      </c>
      <c r="L283" s="88">
        <v>-0.62</v>
      </c>
      <c r="M283" s="89">
        <v>0.62</v>
      </c>
      <c r="N283" s="89">
        <v>-4</v>
      </c>
      <c r="O283" s="12">
        <v>170</v>
      </c>
      <c r="P283" s="89">
        <v>-1.37</v>
      </c>
      <c r="Q283" s="90">
        <v>1.25</v>
      </c>
      <c r="R283" s="90">
        <v>-4</v>
      </c>
      <c r="S283" s="20">
        <v>10</v>
      </c>
      <c r="T283" s="90">
        <v>-0.75</v>
      </c>
      <c r="U283" s="89">
        <v>1.37</v>
      </c>
      <c r="V283" s="89">
        <v>-4</v>
      </c>
      <c r="W283" s="21">
        <v>175</v>
      </c>
      <c r="X283" s="89">
        <v>-0.62</v>
      </c>
    </row>
    <row r="284" s="2" customFormat="1" spans="1:24">
      <c r="A284" s="12">
        <v>282</v>
      </c>
      <c r="B284" s="13" t="s">
        <v>24</v>
      </c>
      <c r="C284" s="13">
        <v>1</v>
      </c>
      <c r="D284" s="54">
        <v>6</v>
      </c>
      <c r="E284" s="14">
        <v>0.6</v>
      </c>
      <c r="F284" s="14">
        <v>0.6</v>
      </c>
      <c r="G284" s="15">
        <v>0.6</v>
      </c>
      <c r="H284" s="15">
        <v>0.6</v>
      </c>
      <c r="I284" s="88">
        <v>1.37</v>
      </c>
      <c r="J284" s="88">
        <v>-1.25</v>
      </c>
      <c r="K284" s="17">
        <v>4</v>
      </c>
      <c r="L284" s="88">
        <v>0.75</v>
      </c>
      <c r="M284" s="89">
        <v>1.12</v>
      </c>
      <c r="N284" s="89">
        <v>-1.37</v>
      </c>
      <c r="O284" s="12">
        <v>177</v>
      </c>
      <c r="P284" s="89">
        <v>0.37</v>
      </c>
      <c r="Q284" s="90">
        <v>1.75</v>
      </c>
      <c r="R284" s="90">
        <v>-1.25</v>
      </c>
      <c r="S284" s="20">
        <v>8</v>
      </c>
      <c r="T284" s="90">
        <v>1.12</v>
      </c>
      <c r="U284" s="89">
        <v>1.62</v>
      </c>
      <c r="V284" s="89">
        <v>-0.87</v>
      </c>
      <c r="W284" s="56">
        <v>3</v>
      </c>
      <c r="X284" s="89">
        <v>1.12</v>
      </c>
    </row>
    <row r="285" s="2" customFormat="1" spans="1:24">
      <c r="A285" s="12">
        <v>284</v>
      </c>
      <c r="B285" s="13" t="s">
        <v>22</v>
      </c>
      <c r="C285" s="13">
        <v>5</v>
      </c>
      <c r="D285" s="54">
        <v>10</v>
      </c>
      <c r="E285" s="14">
        <v>0.6</v>
      </c>
      <c r="F285" s="14">
        <v>1</v>
      </c>
      <c r="G285" s="15">
        <v>1</v>
      </c>
      <c r="H285" s="15">
        <v>1</v>
      </c>
      <c r="I285" s="88">
        <v>-1.12</v>
      </c>
      <c r="J285" s="88">
        <v>-0.62</v>
      </c>
      <c r="K285" s="17">
        <v>20</v>
      </c>
      <c r="L285" s="88">
        <v>-1.37</v>
      </c>
      <c r="M285" s="89">
        <v>0.5</v>
      </c>
      <c r="N285" s="89">
        <v>-1.12</v>
      </c>
      <c r="O285" s="12">
        <v>175</v>
      </c>
      <c r="P285" s="89">
        <v>0</v>
      </c>
      <c r="Q285" s="90">
        <v>-1.25</v>
      </c>
      <c r="R285" s="90">
        <v>-0.25</v>
      </c>
      <c r="S285" s="20">
        <v>14</v>
      </c>
      <c r="T285" s="90">
        <v>-1.37</v>
      </c>
      <c r="U285" s="89">
        <f>0.75</f>
        <v>0.75</v>
      </c>
      <c r="V285" s="89">
        <v>-1</v>
      </c>
      <c r="W285" s="56">
        <v>175</v>
      </c>
      <c r="X285" s="89">
        <v>0.25</v>
      </c>
    </row>
    <row r="286" s="2" customFormat="1" spans="1:24">
      <c r="A286" s="12">
        <v>285</v>
      </c>
      <c r="B286" s="13" t="s">
        <v>22</v>
      </c>
      <c r="C286" s="13">
        <v>3</v>
      </c>
      <c r="D286" s="54">
        <v>9</v>
      </c>
      <c r="E286" s="14">
        <v>1</v>
      </c>
      <c r="F286" s="14">
        <v>1</v>
      </c>
      <c r="G286" s="15"/>
      <c r="H286" s="15"/>
      <c r="I286" s="88">
        <v>0.25</v>
      </c>
      <c r="J286" s="88">
        <v>-0.37</v>
      </c>
      <c r="K286" s="17">
        <v>162</v>
      </c>
      <c r="L286" s="88">
        <v>0.12</v>
      </c>
      <c r="M286" s="89">
        <v>-0.25</v>
      </c>
      <c r="N286" s="89">
        <v>-0.25</v>
      </c>
      <c r="O286" s="12">
        <v>153</v>
      </c>
      <c r="P286" s="89">
        <v>-0.37</v>
      </c>
      <c r="Q286" s="90">
        <v>2.12</v>
      </c>
      <c r="R286" s="90">
        <v>-0.37</v>
      </c>
      <c r="S286" s="20">
        <v>150</v>
      </c>
      <c r="T286" s="90">
        <v>1.87</v>
      </c>
      <c r="U286" s="89">
        <v>0.25</v>
      </c>
      <c r="V286" s="89">
        <v>-0.37</v>
      </c>
      <c r="W286" s="56">
        <v>153</v>
      </c>
      <c r="X286" s="89">
        <v>0.12</v>
      </c>
    </row>
    <row r="287" s="2" customFormat="1" spans="1:24">
      <c r="A287" s="12">
        <v>286</v>
      </c>
      <c r="B287" s="13" t="s">
        <v>22</v>
      </c>
      <c r="C287" s="13">
        <v>5</v>
      </c>
      <c r="D287" s="54">
        <v>10</v>
      </c>
      <c r="E287" s="14">
        <v>1</v>
      </c>
      <c r="F287" s="14">
        <v>1</v>
      </c>
      <c r="G287" s="15"/>
      <c r="H287" s="15"/>
      <c r="I287" s="88">
        <v>0.12</v>
      </c>
      <c r="J287" s="88">
        <v>-0.62</v>
      </c>
      <c r="K287" s="17">
        <v>15</v>
      </c>
      <c r="L287" s="88">
        <v>-0.12</v>
      </c>
      <c r="M287" s="89">
        <v>0.75</v>
      </c>
      <c r="N287" s="89">
        <v>-0.87</v>
      </c>
      <c r="O287" s="12">
        <v>180</v>
      </c>
      <c r="P287" s="89">
        <v>0.37</v>
      </c>
      <c r="Q287" s="90">
        <v>1.25</v>
      </c>
      <c r="R287" s="90">
        <v>-0.75</v>
      </c>
      <c r="S287" s="20">
        <v>4</v>
      </c>
      <c r="T287" s="90">
        <v>0.87</v>
      </c>
      <c r="U287" s="89">
        <v>1.5</v>
      </c>
      <c r="V287" s="89">
        <v>-1.12</v>
      </c>
      <c r="W287" s="56">
        <v>179</v>
      </c>
      <c r="X287" s="89">
        <v>0.87</v>
      </c>
    </row>
    <row r="288" s="2" customFormat="1" spans="1:24">
      <c r="A288" s="12">
        <v>287</v>
      </c>
      <c r="B288" s="13" t="s">
        <v>23</v>
      </c>
      <c r="C288" s="13">
        <v>1</v>
      </c>
      <c r="D288" s="54">
        <v>7</v>
      </c>
      <c r="E288" s="14">
        <v>1</v>
      </c>
      <c r="F288" s="14">
        <v>1</v>
      </c>
      <c r="G288" s="15"/>
      <c r="H288" s="15"/>
      <c r="I288" s="88">
        <v>0.37</v>
      </c>
      <c r="J288" s="88">
        <v>-0.25</v>
      </c>
      <c r="K288" s="17">
        <v>35</v>
      </c>
      <c r="L288" s="88">
        <v>0.25</v>
      </c>
      <c r="M288" s="89">
        <v>0.25</v>
      </c>
      <c r="N288" s="89">
        <v>-0.12</v>
      </c>
      <c r="O288" s="12">
        <v>30</v>
      </c>
      <c r="P288" s="89">
        <v>0.12</v>
      </c>
      <c r="Q288" s="90">
        <v>1.37</v>
      </c>
      <c r="R288" s="90">
        <v>-0.25</v>
      </c>
      <c r="S288" s="20">
        <v>131</v>
      </c>
      <c r="T288" s="90">
        <v>1.25</v>
      </c>
      <c r="U288" s="89">
        <v>1.62</v>
      </c>
      <c r="V288" s="89">
        <v>-0.25</v>
      </c>
      <c r="W288" s="56">
        <v>7</v>
      </c>
      <c r="X288" s="89">
        <v>1.5</v>
      </c>
    </row>
    <row r="289" s="2" customFormat="1" spans="1:24">
      <c r="A289" s="12">
        <v>288</v>
      </c>
      <c r="B289" s="13" t="s">
        <v>23</v>
      </c>
      <c r="C289" s="13">
        <v>3</v>
      </c>
      <c r="D289" s="54">
        <v>8</v>
      </c>
      <c r="E289" s="14">
        <v>0.8</v>
      </c>
      <c r="F289" s="14">
        <v>1</v>
      </c>
      <c r="G289" s="15">
        <v>0.8</v>
      </c>
      <c r="H289" s="15"/>
      <c r="I289" s="88">
        <v>1.87</v>
      </c>
      <c r="J289" s="88">
        <v>-0.62</v>
      </c>
      <c r="K289" s="17">
        <v>160</v>
      </c>
      <c r="L289" s="88">
        <v>1.5</v>
      </c>
      <c r="M289" s="89">
        <v>-0.12</v>
      </c>
      <c r="N289" s="89">
        <v>-0.5</v>
      </c>
      <c r="O289" s="12">
        <v>155</v>
      </c>
      <c r="P289" s="89">
        <v>-0.37</v>
      </c>
      <c r="Q289" s="90">
        <v>3.5</v>
      </c>
      <c r="R289" s="90">
        <v>-0.75</v>
      </c>
      <c r="S289" s="20">
        <v>160</v>
      </c>
      <c r="T289" s="90">
        <v>3.12</v>
      </c>
      <c r="U289" s="89">
        <v>1</v>
      </c>
      <c r="V289" s="89">
        <v>-0.75</v>
      </c>
      <c r="W289" s="56">
        <v>160</v>
      </c>
      <c r="X289" s="89">
        <v>0.62</v>
      </c>
    </row>
    <row r="290" s="2" customFormat="1" spans="1:24">
      <c r="A290" s="12">
        <v>289</v>
      </c>
      <c r="B290" s="13" t="s">
        <v>23</v>
      </c>
      <c r="C290" s="13">
        <v>1</v>
      </c>
      <c r="D290" s="54">
        <v>7</v>
      </c>
      <c r="E290" s="14">
        <v>0.8</v>
      </c>
      <c r="F290" s="14">
        <v>0.6</v>
      </c>
      <c r="G290" s="15">
        <v>0.8</v>
      </c>
      <c r="H290" s="15">
        <v>1</v>
      </c>
      <c r="I290" s="88">
        <v>0.37</v>
      </c>
      <c r="J290" s="88">
        <v>-1.37</v>
      </c>
      <c r="K290" s="17">
        <v>173</v>
      </c>
      <c r="L290" s="88">
        <v>-0.37</v>
      </c>
      <c r="M290" s="89">
        <v>0.37</v>
      </c>
      <c r="N290" s="89">
        <v>-2</v>
      </c>
      <c r="O290" s="12">
        <v>3</v>
      </c>
      <c r="P290" s="89">
        <v>-0.62</v>
      </c>
      <c r="Q290" s="90">
        <v>0.5</v>
      </c>
      <c r="R290" s="90">
        <v>-1.75</v>
      </c>
      <c r="S290" s="20">
        <v>180</v>
      </c>
      <c r="T290" s="90">
        <v>-0.37</v>
      </c>
      <c r="U290" s="89">
        <v>0.12</v>
      </c>
      <c r="V290" s="89">
        <v>-1.87</v>
      </c>
      <c r="W290" s="56">
        <v>5</v>
      </c>
      <c r="X290" s="89">
        <v>-0.87</v>
      </c>
    </row>
    <row r="291" s="2" customFormat="1" spans="1:24">
      <c r="A291" s="12">
        <v>290</v>
      </c>
      <c r="B291" s="13" t="s">
        <v>23</v>
      </c>
      <c r="C291" s="13">
        <v>5</v>
      </c>
      <c r="D291" s="54">
        <v>11</v>
      </c>
      <c r="E291" s="14">
        <v>1</v>
      </c>
      <c r="F291" s="14">
        <v>1</v>
      </c>
      <c r="G291" s="15"/>
      <c r="H291" s="15"/>
      <c r="I291" s="88">
        <v>0.12</v>
      </c>
      <c r="J291" s="88">
        <v>-1.5</v>
      </c>
      <c r="K291" s="17">
        <v>1</v>
      </c>
      <c r="L291" s="88">
        <v>-0.62</v>
      </c>
      <c r="M291" s="60">
        <v>0</v>
      </c>
      <c r="N291" s="89">
        <v>-0.75</v>
      </c>
      <c r="O291" s="12">
        <v>171</v>
      </c>
      <c r="P291" s="89">
        <v>-0.37</v>
      </c>
      <c r="Q291" s="90">
        <v>0.25</v>
      </c>
      <c r="R291" s="90">
        <v>-3.12</v>
      </c>
      <c r="S291" s="20">
        <v>1</v>
      </c>
      <c r="T291" s="90">
        <v>-1.25</v>
      </c>
      <c r="U291" s="89">
        <v>0.25</v>
      </c>
      <c r="V291" s="89">
        <v>-0.87</v>
      </c>
      <c r="W291" s="56">
        <v>170</v>
      </c>
      <c r="X291" s="89">
        <v>-0.12</v>
      </c>
    </row>
    <row r="292" s="2" customFormat="1" spans="1:24">
      <c r="A292" s="12">
        <v>291</v>
      </c>
      <c r="B292" s="13" t="s">
        <v>23</v>
      </c>
      <c r="C292" s="13">
        <v>2</v>
      </c>
      <c r="D292" s="54">
        <v>7</v>
      </c>
      <c r="E292" s="63">
        <v>0.6</v>
      </c>
      <c r="F292" s="63">
        <v>0.5</v>
      </c>
      <c r="G292" s="15">
        <v>0.6</v>
      </c>
      <c r="H292" s="15">
        <v>0.8</v>
      </c>
      <c r="I292" s="88">
        <v>1.12</v>
      </c>
      <c r="J292" s="88">
        <v>-1.75</v>
      </c>
      <c r="K292" s="17">
        <v>10</v>
      </c>
      <c r="L292" s="88">
        <v>0.25</v>
      </c>
      <c r="M292" s="89">
        <v>0.87</v>
      </c>
      <c r="N292" s="89">
        <v>-1.12</v>
      </c>
      <c r="O292" s="12">
        <v>165</v>
      </c>
      <c r="P292" s="89">
        <v>0.25</v>
      </c>
      <c r="Q292" s="90">
        <v>2.25</v>
      </c>
      <c r="R292" s="90">
        <v>-1.37</v>
      </c>
      <c r="S292" s="20">
        <v>10</v>
      </c>
      <c r="T292" s="90">
        <v>1.62</v>
      </c>
      <c r="U292" s="89">
        <v>1.87</v>
      </c>
      <c r="V292" s="89">
        <v>-1.12</v>
      </c>
      <c r="W292" s="56">
        <v>173</v>
      </c>
      <c r="X292" s="89">
        <v>1.25</v>
      </c>
    </row>
    <row r="293" s="2" customFormat="1" spans="1:24">
      <c r="A293" s="12">
        <v>292</v>
      </c>
      <c r="B293" s="13" t="s">
        <v>20</v>
      </c>
      <c r="C293" s="13">
        <v>1</v>
      </c>
      <c r="D293" s="54">
        <v>7</v>
      </c>
      <c r="E293" s="91">
        <v>0.8</v>
      </c>
      <c r="F293" s="91">
        <v>0.8</v>
      </c>
      <c r="G293" s="15">
        <v>1</v>
      </c>
      <c r="H293" s="15">
        <v>1</v>
      </c>
      <c r="I293" s="88">
        <v>-0.87</v>
      </c>
      <c r="J293" s="88">
        <v>-0.25</v>
      </c>
      <c r="K293" s="17">
        <v>99</v>
      </c>
      <c r="L293" s="88">
        <v>-1</v>
      </c>
      <c r="M293" s="89">
        <v>-1</v>
      </c>
      <c r="N293" s="89">
        <v>-0.62</v>
      </c>
      <c r="O293" s="12">
        <v>47</v>
      </c>
      <c r="P293" s="89">
        <v>-1.25</v>
      </c>
      <c r="Q293" s="92">
        <v>0.12</v>
      </c>
      <c r="R293" s="90">
        <v>-0.25</v>
      </c>
      <c r="S293" s="20">
        <v>120</v>
      </c>
      <c r="T293" s="62">
        <v>0</v>
      </c>
      <c r="U293" s="89">
        <v>0.12</v>
      </c>
      <c r="V293" s="89">
        <v>-0.25</v>
      </c>
      <c r="W293" s="21">
        <v>55</v>
      </c>
      <c r="X293" s="60">
        <v>0</v>
      </c>
    </row>
    <row r="294" s="2" customFormat="1" spans="1:24">
      <c r="A294" s="12">
        <v>293</v>
      </c>
      <c r="B294" s="13" t="s">
        <v>20</v>
      </c>
      <c r="C294" s="13">
        <v>4</v>
      </c>
      <c r="D294" s="54">
        <v>10</v>
      </c>
      <c r="E294" s="91">
        <v>1</v>
      </c>
      <c r="F294" s="91">
        <v>1</v>
      </c>
      <c r="G294" s="15">
        <v>1</v>
      </c>
      <c r="H294" s="15">
        <v>1</v>
      </c>
      <c r="I294" s="88">
        <v>-0.37</v>
      </c>
      <c r="J294" s="88">
        <v>-0.25</v>
      </c>
      <c r="K294" s="17">
        <v>5</v>
      </c>
      <c r="L294" s="88">
        <v>-0.5</v>
      </c>
      <c r="M294" s="89">
        <v>-0.12</v>
      </c>
      <c r="N294" s="89">
        <v>-0.5</v>
      </c>
      <c r="O294" s="12">
        <v>165</v>
      </c>
      <c r="P294" s="89">
        <v>-0.37</v>
      </c>
      <c r="Q294" s="92">
        <v>0</v>
      </c>
      <c r="R294" s="90">
        <v>-0.12</v>
      </c>
      <c r="S294" s="20">
        <v>175</v>
      </c>
      <c r="T294" s="62">
        <v>0</v>
      </c>
      <c r="U294" s="89">
        <v>0.37</v>
      </c>
      <c r="V294" s="89">
        <v>-0.75</v>
      </c>
      <c r="W294" s="56">
        <v>175</v>
      </c>
      <c r="X294" s="60">
        <v>0</v>
      </c>
    </row>
    <row r="295" s="2" customFormat="1" spans="1:24">
      <c r="A295" s="12">
        <v>294</v>
      </c>
      <c r="B295" s="13" t="s">
        <v>20</v>
      </c>
      <c r="C295" s="13">
        <v>4</v>
      </c>
      <c r="D295" s="54">
        <v>10</v>
      </c>
      <c r="E295" s="91">
        <v>1</v>
      </c>
      <c r="F295" s="91">
        <v>0.8</v>
      </c>
      <c r="G295" s="15">
        <v>1</v>
      </c>
      <c r="H295" s="15">
        <v>1</v>
      </c>
      <c r="I295" s="88">
        <v>-2.12</v>
      </c>
      <c r="J295" s="88">
        <v>-0.25</v>
      </c>
      <c r="K295" s="17">
        <v>165</v>
      </c>
      <c r="L295" s="88">
        <v>-2.25</v>
      </c>
      <c r="M295" s="89">
        <v>-1.87</v>
      </c>
      <c r="N295" s="89"/>
      <c r="O295" s="12"/>
      <c r="P295" s="89">
        <v>-1.87</v>
      </c>
      <c r="Q295" s="92">
        <v>0.62</v>
      </c>
      <c r="R295" s="90">
        <v>-0.37</v>
      </c>
      <c r="S295" s="20">
        <v>168</v>
      </c>
      <c r="T295" s="62">
        <v>0.37</v>
      </c>
      <c r="U295" s="89">
        <v>0.25</v>
      </c>
      <c r="V295" s="89">
        <v>-0.37</v>
      </c>
      <c r="W295" s="56">
        <v>167</v>
      </c>
      <c r="X295" s="60">
        <v>0.12</v>
      </c>
    </row>
    <row r="296" s="2" customFormat="1" spans="1:24">
      <c r="A296" s="12">
        <v>295</v>
      </c>
      <c r="B296" s="13" t="s">
        <v>21</v>
      </c>
      <c r="C296" s="13">
        <v>2</v>
      </c>
      <c r="D296" s="54">
        <v>7</v>
      </c>
      <c r="E296" s="91">
        <v>0.6</v>
      </c>
      <c r="F296" s="91">
        <v>1</v>
      </c>
      <c r="G296" s="15">
        <v>1</v>
      </c>
      <c r="H296" s="15">
        <v>1</v>
      </c>
      <c r="I296" s="88">
        <v>-0.87</v>
      </c>
      <c r="J296" s="88">
        <v>-0.5</v>
      </c>
      <c r="K296" s="17">
        <v>160</v>
      </c>
      <c r="L296" s="88">
        <v>-1.12</v>
      </c>
      <c r="M296" s="89">
        <v>-0.75</v>
      </c>
      <c r="N296" s="89">
        <v>-0.25</v>
      </c>
      <c r="O296" s="12">
        <v>170</v>
      </c>
      <c r="P296" s="89">
        <v>-0.87</v>
      </c>
      <c r="Q296" s="93">
        <v>-0.12</v>
      </c>
      <c r="R296" s="90"/>
      <c r="S296" s="20"/>
      <c r="T296" s="62">
        <v>0.12</v>
      </c>
      <c r="U296" s="89">
        <v>0.12</v>
      </c>
      <c r="V296" s="89">
        <v>-0.37</v>
      </c>
      <c r="W296" s="56">
        <v>5</v>
      </c>
      <c r="X296" s="94">
        <v>-0.12</v>
      </c>
    </row>
    <row r="297" s="2" customFormat="1" spans="1:24">
      <c r="A297" s="12">
        <v>296</v>
      </c>
      <c r="B297" s="13" t="s">
        <v>21</v>
      </c>
      <c r="C297" s="13">
        <v>4</v>
      </c>
      <c r="D297" s="54">
        <v>9</v>
      </c>
      <c r="E297" s="91">
        <v>1</v>
      </c>
      <c r="F297" s="91">
        <v>1</v>
      </c>
      <c r="G297" s="15">
        <v>1</v>
      </c>
      <c r="H297" s="15">
        <v>1</v>
      </c>
      <c r="I297" s="88">
        <v>-0.37</v>
      </c>
      <c r="J297" s="88">
        <v>-0.37</v>
      </c>
      <c r="K297" s="17">
        <v>62</v>
      </c>
      <c r="L297" s="88">
        <v>-0.5</v>
      </c>
      <c r="M297" s="89">
        <v>0.37</v>
      </c>
      <c r="N297" s="89">
        <v>-0.87</v>
      </c>
      <c r="O297" s="12">
        <v>138</v>
      </c>
      <c r="P297" s="89">
        <v>-0.12</v>
      </c>
      <c r="Q297" s="95">
        <v>0.25</v>
      </c>
      <c r="R297" s="90">
        <v>-0.25</v>
      </c>
      <c r="S297" s="20">
        <v>74</v>
      </c>
      <c r="T297" s="58">
        <v>0.12</v>
      </c>
      <c r="U297" s="89">
        <v>0.25</v>
      </c>
      <c r="V297" s="89">
        <v>-0.12</v>
      </c>
      <c r="W297" s="56">
        <v>84</v>
      </c>
      <c r="X297" s="55">
        <v>0.12</v>
      </c>
    </row>
    <row r="298" s="2" customFormat="1" spans="1:24">
      <c r="A298" s="12">
        <v>297</v>
      </c>
      <c r="B298" s="13" t="s">
        <v>21</v>
      </c>
      <c r="C298" s="13">
        <v>2</v>
      </c>
      <c r="D298" s="54">
        <v>7</v>
      </c>
      <c r="E298" s="91">
        <v>1</v>
      </c>
      <c r="F298" s="91">
        <v>1</v>
      </c>
      <c r="G298" s="15">
        <v>1</v>
      </c>
      <c r="H298" s="15">
        <v>1</v>
      </c>
      <c r="I298" s="88">
        <v>-0.25</v>
      </c>
      <c r="J298" s="88">
        <v>-0.37</v>
      </c>
      <c r="K298" s="17">
        <v>170</v>
      </c>
      <c r="L298" s="88">
        <v>-0.37</v>
      </c>
      <c r="M298" s="89">
        <v>-0.25</v>
      </c>
      <c r="N298" s="89">
        <v>-0.75</v>
      </c>
      <c r="O298" s="12">
        <v>165</v>
      </c>
      <c r="P298" s="89">
        <v>-0.62</v>
      </c>
      <c r="Q298" s="96">
        <v>1.62</v>
      </c>
      <c r="R298" s="90">
        <v>-0.5</v>
      </c>
      <c r="S298" s="20">
        <v>160</v>
      </c>
      <c r="T298" s="58">
        <v>1.37</v>
      </c>
      <c r="U298" s="89">
        <v>1.62</v>
      </c>
      <c r="V298" s="89">
        <v>-0.87</v>
      </c>
      <c r="W298" s="56">
        <v>170</v>
      </c>
      <c r="X298" s="55">
        <v>1.12</v>
      </c>
    </row>
    <row r="299" s="2" customFormat="1" spans="1:24">
      <c r="A299" s="12">
        <v>298</v>
      </c>
      <c r="B299" s="13" t="s">
        <v>21</v>
      </c>
      <c r="C299" s="13">
        <v>6</v>
      </c>
      <c r="D299" s="54">
        <v>11</v>
      </c>
      <c r="E299" s="91">
        <v>0.6</v>
      </c>
      <c r="F299" s="91">
        <v>1</v>
      </c>
      <c r="G299" s="15">
        <v>1</v>
      </c>
      <c r="H299" s="15">
        <v>1</v>
      </c>
      <c r="I299" s="88">
        <v>-1.12</v>
      </c>
      <c r="J299" s="88">
        <v>-0.12</v>
      </c>
      <c r="K299" s="17">
        <v>130</v>
      </c>
      <c r="L299" s="88">
        <v>-1.12</v>
      </c>
      <c r="M299" s="89">
        <v>-0.5</v>
      </c>
      <c r="N299" s="89">
        <v>-0.37</v>
      </c>
      <c r="O299" s="12">
        <v>5</v>
      </c>
      <c r="P299" s="12">
        <v>-0.62</v>
      </c>
      <c r="Q299" s="90">
        <v>-0.87</v>
      </c>
      <c r="R299" s="90">
        <v>-0.12</v>
      </c>
      <c r="S299" s="20">
        <v>161</v>
      </c>
      <c r="T299" s="90">
        <v>-0.87</v>
      </c>
      <c r="U299" s="89">
        <v>-0.12</v>
      </c>
      <c r="V299" s="89">
        <v>-0.12</v>
      </c>
      <c r="W299" s="56">
        <v>7</v>
      </c>
      <c r="X299" s="89">
        <v>-0.12</v>
      </c>
    </row>
    <row r="300" s="2" customFormat="1" spans="1:24">
      <c r="A300" s="12">
        <v>299</v>
      </c>
      <c r="B300" s="13" t="s">
        <v>21</v>
      </c>
      <c r="C300" s="13">
        <v>2</v>
      </c>
      <c r="D300" s="54">
        <v>7</v>
      </c>
      <c r="E300" s="91">
        <v>1</v>
      </c>
      <c r="F300" s="91">
        <v>1</v>
      </c>
      <c r="G300" s="15">
        <v>1</v>
      </c>
      <c r="H300" s="15">
        <v>1</v>
      </c>
      <c r="I300" s="88">
        <v>0.75</v>
      </c>
      <c r="J300" s="88">
        <v>-0.37</v>
      </c>
      <c r="K300" s="17">
        <v>170</v>
      </c>
      <c r="L300" s="88">
        <v>0.62</v>
      </c>
      <c r="M300" s="89">
        <v>-0.37</v>
      </c>
      <c r="N300" s="89">
        <v>-0.62</v>
      </c>
      <c r="O300" s="12">
        <v>180</v>
      </c>
      <c r="P300" s="89">
        <v>-0.62</v>
      </c>
      <c r="Q300" s="90">
        <v>1.62</v>
      </c>
      <c r="R300" s="90">
        <v>-0.5</v>
      </c>
      <c r="S300" s="20">
        <v>178</v>
      </c>
      <c r="T300" s="90">
        <v>1.37</v>
      </c>
      <c r="U300" s="89">
        <v>2</v>
      </c>
      <c r="V300" s="89">
        <v>-0.75</v>
      </c>
      <c r="W300" s="56">
        <v>176</v>
      </c>
      <c r="X300" s="89">
        <v>1.62</v>
      </c>
    </row>
    <row r="301" s="2" customFormat="1" spans="1:24">
      <c r="A301" s="12">
        <v>300</v>
      </c>
      <c r="B301" s="13" t="s">
        <v>21</v>
      </c>
      <c r="C301" s="13">
        <v>2</v>
      </c>
      <c r="D301" s="54">
        <v>8</v>
      </c>
      <c r="E301" s="91">
        <v>1</v>
      </c>
      <c r="F301" s="91">
        <v>0.8</v>
      </c>
      <c r="G301" s="15">
        <v>1</v>
      </c>
      <c r="H301" s="15">
        <v>0.8</v>
      </c>
      <c r="I301" s="88">
        <v>0.5</v>
      </c>
      <c r="J301" s="88">
        <v>-0.75</v>
      </c>
      <c r="K301" s="17">
        <v>175</v>
      </c>
      <c r="L301" s="88">
        <v>0.12</v>
      </c>
      <c r="M301" s="89">
        <v>0.37</v>
      </c>
      <c r="N301" s="89">
        <v>-1.75</v>
      </c>
      <c r="O301" s="12">
        <v>5</v>
      </c>
      <c r="P301" s="89">
        <v>-0.5</v>
      </c>
      <c r="Q301" s="90">
        <v>0.62</v>
      </c>
      <c r="R301" s="90">
        <v>-2</v>
      </c>
      <c r="S301" s="20">
        <v>172</v>
      </c>
      <c r="T301" s="19">
        <v>-0.37</v>
      </c>
      <c r="U301" s="89">
        <v>0.62</v>
      </c>
      <c r="V301" s="89">
        <v>-1</v>
      </c>
      <c r="W301" s="56">
        <v>10</v>
      </c>
      <c r="X301" s="89">
        <v>0.12</v>
      </c>
    </row>
    <row r="302" s="2" customFormat="1" spans="1:24">
      <c r="A302" s="12">
        <v>301</v>
      </c>
      <c r="B302" s="13" t="s">
        <v>18</v>
      </c>
      <c r="C302" s="13">
        <v>3</v>
      </c>
      <c r="D302" s="54">
        <v>8</v>
      </c>
      <c r="E302" s="91">
        <v>0.2</v>
      </c>
      <c r="F302" s="91">
        <v>0.5</v>
      </c>
      <c r="G302" s="15">
        <v>1</v>
      </c>
      <c r="H302" s="15">
        <v>1</v>
      </c>
      <c r="I302" s="88">
        <v>-0.87</v>
      </c>
      <c r="J302" s="88">
        <v>-0.37</v>
      </c>
      <c r="K302" s="17">
        <v>140</v>
      </c>
      <c r="L302" s="88">
        <v>-1</v>
      </c>
      <c r="M302" s="89">
        <v>-0.5</v>
      </c>
      <c r="N302" s="89">
        <v>-0.62</v>
      </c>
      <c r="O302" s="12">
        <v>5</v>
      </c>
      <c r="P302" s="89">
        <v>-0.75</v>
      </c>
      <c r="Q302" s="90">
        <v>-0.87</v>
      </c>
      <c r="R302" s="90">
        <v>-0.25</v>
      </c>
      <c r="S302" s="20">
        <v>138</v>
      </c>
      <c r="T302" s="90">
        <v>-1</v>
      </c>
      <c r="U302" s="89">
        <v>-0.37</v>
      </c>
      <c r="V302" s="89">
        <v>-0.37</v>
      </c>
      <c r="W302" s="56">
        <v>6</v>
      </c>
      <c r="X302" s="89">
        <v>-0.5</v>
      </c>
    </row>
    <row r="303" s="2" customFormat="1" spans="1:24">
      <c r="A303" s="12">
        <v>302</v>
      </c>
      <c r="B303" s="13" t="s">
        <v>21</v>
      </c>
      <c r="C303" s="13">
        <v>1</v>
      </c>
      <c r="D303" s="54">
        <v>7</v>
      </c>
      <c r="E303" s="91">
        <v>1</v>
      </c>
      <c r="F303" s="91">
        <v>1</v>
      </c>
      <c r="G303" s="15">
        <v>1</v>
      </c>
      <c r="H303" s="15">
        <v>1</v>
      </c>
      <c r="I303" s="88">
        <v>0.75</v>
      </c>
      <c r="J303" s="88">
        <v>-0.5</v>
      </c>
      <c r="K303" s="17">
        <v>173</v>
      </c>
      <c r="L303" s="88">
        <v>0.5</v>
      </c>
      <c r="M303" s="89">
        <v>0.75</v>
      </c>
      <c r="N303" s="89">
        <v>-0.25</v>
      </c>
      <c r="O303" s="12">
        <v>172</v>
      </c>
      <c r="P303" s="89">
        <v>0.62</v>
      </c>
      <c r="Q303" s="90">
        <v>1.25</v>
      </c>
      <c r="R303" s="90">
        <v>-0.5</v>
      </c>
      <c r="S303" s="20">
        <v>180</v>
      </c>
      <c r="T303" s="90">
        <v>1</v>
      </c>
      <c r="U303" s="89">
        <v>1.12</v>
      </c>
      <c r="V303" s="89">
        <v>-0.62</v>
      </c>
      <c r="W303" s="56">
        <v>160</v>
      </c>
      <c r="X303" s="89">
        <v>0.75</v>
      </c>
    </row>
    <row r="304" s="2" customFormat="1" spans="1:24">
      <c r="A304" s="12">
        <v>303</v>
      </c>
      <c r="B304" s="13" t="s">
        <v>18</v>
      </c>
      <c r="C304" s="13">
        <v>1</v>
      </c>
      <c r="D304" s="54">
        <v>7</v>
      </c>
      <c r="E304" s="91">
        <v>1</v>
      </c>
      <c r="F304" s="91">
        <v>1</v>
      </c>
      <c r="G304" s="15">
        <v>1</v>
      </c>
      <c r="H304" s="15">
        <v>1</v>
      </c>
      <c r="I304" s="88">
        <v>0.25</v>
      </c>
      <c r="J304" s="88">
        <v>-0.25</v>
      </c>
      <c r="K304" s="17">
        <v>85</v>
      </c>
      <c r="L304" s="88">
        <v>0.12</v>
      </c>
      <c r="M304" s="89">
        <v>0.62</v>
      </c>
      <c r="N304" s="89">
        <v>-0.12</v>
      </c>
      <c r="O304" s="12">
        <v>6</v>
      </c>
      <c r="P304" s="89">
        <v>0.5</v>
      </c>
      <c r="Q304" s="90">
        <v>1.25</v>
      </c>
      <c r="R304" s="90">
        <v>-0.37</v>
      </c>
      <c r="S304" s="20">
        <v>170</v>
      </c>
      <c r="T304" s="90">
        <v>1.12</v>
      </c>
      <c r="U304" s="89">
        <v>1.25</v>
      </c>
      <c r="V304" s="89">
        <v>-0.5</v>
      </c>
      <c r="W304" s="56">
        <v>155</v>
      </c>
      <c r="X304" s="89">
        <v>1</v>
      </c>
    </row>
    <row r="305" s="2" customFormat="1" spans="1:24">
      <c r="A305" s="12">
        <v>304</v>
      </c>
      <c r="B305" s="13" t="s">
        <v>20</v>
      </c>
      <c r="C305" s="13">
        <v>1</v>
      </c>
      <c r="D305" s="54">
        <v>6</v>
      </c>
      <c r="E305" s="91">
        <v>1</v>
      </c>
      <c r="F305" s="91">
        <v>1</v>
      </c>
      <c r="G305" s="15">
        <v>1</v>
      </c>
      <c r="H305" s="15">
        <v>1</v>
      </c>
      <c r="I305" s="88">
        <v>0.37</v>
      </c>
      <c r="J305" s="88"/>
      <c r="K305" s="17"/>
      <c r="L305" s="88">
        <v>0.37</v>
      </c>
      <c r="M305" s="89">
        <v>0.12</v>
      </c>
      <c r="N305" s="89">
        <v>-0.12</v>
      </c>
      <c r="O305" s="12">
        <v>10</v>
      </c>
      <c r="P305" s="60">
        <v>0</v>
      </c>
      <c r="Q305" s="90">
        <v>1.62</v>
      </c>
      <c r="R305" s="90">
        <v>-0.75</v>
      </c>
      <c r="S305" s="20">
        <v>180</v>
      </c>
      <c r="T305" s="90">
        <v>1.25</v>
      </c>
      <c r="U305" s="89">
        <v>1.75</v>
      </c>
      <c r="V305" s="89">
        <v>-0.5</v>
      </c>
      <c r="W305" s="56">
        <v>10</v>
      </c>
      <c r="X305" s="89">
        <v>1.5</v>
      </c>
    </row>
    <row r="306" s="2" customFormat="1" spans="1:24">
      <c r="A306" s="12">
        <v>305</v>
      </c>
      <c r="B306" s="13" t="s">
        <v>20</v>
      </c>
      <c r="C306" s="13">
        <v>4</v>
      </c>
      <c r="D306" s="54">
        <v>10</v>
      </c>
      <c r="E306" s="91">
        <v>1</v>
      </c>
      <c r="F306" s="91">
        <v>1</v>
      </c>
      <c r="G306" s="15">
        <v>1</v>
      </c>
      <c r="H306" s="15">
        <v>1</v>
      </c>
      <c r="I306" s="88">
        <v>0.75</v>
      </c>
      <c r="J306" s="88">
        <v>-0.37</v>
      </c>
      <c r="K306" s="17">
        <v>10</v>
      </c>
      <c r="L306" s="88">
        <v>0.62</v>
      </c>
      <c r="M306" s="89">
        <v>0.87</v>
      </c>
      <c r="N306" s="89">
        <v>-1</v>
      </c>
      <c r="O306" s="12">
        <v>180</v>
      </c>
      <c r="P306" s="89">
        <v>0.37</v>
      </c>
      <c r="Q306" s="90">
        <v>1</v>
      </c>
      <c r="R306" s="90">
        <v>-0.75</v>
      </c>
      <c r="S306" s="20">
        <v>173</v>
      </c>
      <c r="T306" s="90">
        <v>0.62</v>
      </c>
      <c r="U306" s="89">
        <v>1</v>
      </c>
      <c r="V306" s="89">
        <v>-0.87</v>
      </c>
      <c r="W306" s="56">
        <v>3</v>
      </c>
      <c r="X306" s="89">
        <v>0.62</v>
      </c>
    </row>
    <row r="307" s="2" customFormat="1" spans="1:24">
      <c r="A307" s="12">
        <v>306</v>
      </c>
      <c r="B307" s="13" t="s">
        <v>21</v>
      </c>
      <c r="C307" s="13">
        <v>5</v>
      </c>
      <c r="D307" s="54">
        <v>10</v>
      </c>
      <c r="E307" s="63">
        <v>0.06</v>
      </c>
      <c r="F307" s="91">
        <v>1</v>
      </c>
      <c r="G307" s="18">
        <v>0.06</v>
      </c>
      <c r="H307" s="15">
        <v>1</v>
      </c>
      <c r="I307" s="88">
        <v>3.25</v>
      </c>
      <c r="J307" s="88">
        <v>-6.25</v>
      </c>
      <c r="K307" s="17">
        <v>180</v>
      </c>
      <c r="L307" s="88">
        <v>0.12</v>
      </c>
      <c r="M307" s="89">
        <v>0.37</v>
      </c>
      <c r="N307" s="89">
        <v>-1.5</v>
      </c>
      <c r="O307" s="12">
        <v>180</v>
      </c>
      <c r="P307" s="89">
        <v>-0.37</v>
      </c>
      <c r="Q307" s="90">
        <v>4.37</v>
      </c>
      <c r="R307" s="90">
        <v>-6.62</v>
      </c>
      <c r="S307" s="20">
        <v>180</v>
      </c>
      <c r="T307" s="90">
        <v>1</v>
      </c>
      <c r="U307" s="89">
        <v>0.87</v>
      </c>
      <c r="V307" s="89">
        <v>-1.5</v>
      </c>
      <c r="W307" s="56">
        <v>175</v>
      </c>
      <c r="X307" s="89">
        <v>0.12</v>
      </c>
    </row>
    <row r="308" s="2" customFormat="1" spans="1:24">
      <c r="A308" s="12">
        <v>307</v>
      </c>
      <c r="B308" s="13" t="s">
        <v>21</v>
      </c>
      <c r="C308" s="13">
        <v>2</v>
      </c>
      <c r="D308" s="54">
        <v>7</v>
      </c>
      <c r="E308" s="91">
        <v>0.6</v>
      </c>
      <c r="F308" s="91">
        <v>0.6</v>
      </c>
      <c r="G308" s="15">
        <v>1</v>
      </c>
      <c r="H308" s="15">
        <v>1</v>
      </c>
      <c r="I308" s="88">
        <v>-0.62</v>
      </c>
      <c r="J308" s="88">
        <v>-0.25</v>
      </c>
      <c r="K308" s="17">
        <v>170</v>
      </c>
      <c r="L308" s="88">
        <v>-0.75</v>
      </c>
      <c r="M308" s="89">
        <v>-0.25</v>
      </c>
      <c r="N308" s="89">
        <v>-0.37</v>
      </c>
      <c r="O308" s="12">
        <v>15</v>
      </c>
      <c r="P308" s="89">
        <v>-0.37</v>
      </c>
      <c r="Q308" s="19">
        <v>-0.25</v>
      </c>
      <c r="R308" s="90">
        <v>-0.25</v>
      </c>
      <c r="S308" s="20">
        <v>100</v>
      </c>
      <c r="T308" s="19">
        <v>-0.37</v>
      </c>
      <c r="U308" s="89">
        <v>-0.25</v>
      </c>
      <c r="V308" s="89">
        <v>-0.37</v>
      </c>
      <c r="W308" s="56">
        <v>5</v>
      </c>
      <c r="X308" s="18">
        <v>-0.37</v>
      </c>
    </row>
    <row r="309" s="2" customFormat="1" spans="1:24">
      <c r="A309" s="12">
        <v>308</v>
      </c>
      <c r="B309" s="13" t="s">
        <v>21</v>
      </c>
      <c r="C309" s="13">
        <v>2</v>
      </c>
      <c r="D309" s="54">
        <v>8</v>
      </c>
      <c r="E309" s="91">
        <v>1</v>
      </c>
      <c r="F309" s="91">
        <v>1</v>
      </c>
      <c r="G309" s="15">
        <v>1</v>
      </c>
      <c r="H309" s="15">
        <v>1</v>
      </c>
      <c r="I309" s="88">
        <v>0.37</v>
      </c>
      <c r="J309" s="88">
        <v>-0.5</v>
      </c>
      <c r="K309" s="17">
        <v>180</v>
      </c>
      <c r="L309" s="88">
        <v>0.12</v>
      </c>
      <c r="M309" s="89">
        <v>0.5</v>
      </c>
      <c r="N309" s="89">
        <v>-0.5</v>
      </c>
      <c r="O309" s="12">
        <v>160</v>
      </c>
      <c r="P309" s="89">
        <v>0.25</v>
      </c>
      <c r="Q309" s="90">
        <v>0.87</v>
      </c>
      <c r="R309" s="90">
        <v>-0.37</v>
      </c>
      <c r="S309" s="20">
        <v>170</v>
      </c>
      <c r="T309" s="90">
        <v>0.62</v>
      </c>
      <c r="U309" s="89">
        <v>0.62</v>
      </c>
      <c r="V309" s="89">
        <v>-0.62</v>
      </c>
      <c r="W309" s="56">
        <v>170</v>
      </c>
      <c r="X309" s="89">
        <v>0.25</v>
      </c>
    </row>
    <row r="310" s="2" customFormat="1" spans="1:24">
      <c r="A310" s="12">
        <v>309</v>
      </c>
      <c r="B310" s="13" t="s">
        <v>20</v>
      </c>
      <c r="C310" s="13">
        <v>4</v>
      </c>
      <c r="D310" s="54">
        <v>10</v>
      </c>
      <c r="E310" s="91">
        <v>0.3</v>
      </c>
      <c r="F310" s="91">
        <v>0.3</v>
      </c>
      <c r="G310" s="15">
        <v>1</v>
      </c>
      <c r="H310" s="15">
        <v>1</v>
      </c>
      <c r="I310" s="88">
        <v>-3.37</v>
      </c>
      <c r="J310" s="88">
        <v>-1.37</v>
      </c>
      <c r="K310" s="17">
        <v>169</v>
      </c>
      <c r="L310" s="88">
        <v>-4</v>
      </c>
      <c r="M310" s="60">
        <v>3.25</v>
      </c>
      <c r="N310" s="89">
        <v>-1.12</v>
      </c>
      <c r="O310" s="12">
        <v>180</v>
      </c>
      <c r="P310" s="89">
        <v>-3.75</v>
      </c>
      <c r="Q310" s="19">
        <v>-3.37</v>
      </c>
      <c r="R310" s="90">
        <v>-1.37</v>
      </c>
      <c r="S310" s="20">
        <v>175</v>
      </c>
      <c r="T310" s="19">
        <v>-4</v>
      </c>
      <c r="U310" s="89">
        <v>-3.12</v>
      </c>
      <c r="V310" s="89">
        <v>-1.62</v>
      </c>
      <c r="W310" s="56">
        <v>180</v>
      </c>
      <c r="X310" s="18">
        <v>-3.87</v>
      </c>
    </row>
    <row r="311" s="2" customFormat="1" spans="1:24">
      <c r="A311" s="12">
        <v>310</v>
      </c>
      <c r="B311" s="13" t="s">
        <v>21</v>
      </c>
      <c r="C311" s="13">
        <v>4</v>
      </c>
      <c r="D311" s="54">
        <v>9</v>
      </c>
      <c r="E311" s="91">
        <v>1</v>
      </c>
      <c r="F311" s="91">
        <v>1</v>
      </c>
      <c r="G311" s="15">
        <v>1</v>
      </c>
      <c r="H311" s="15">
        <v>1</v>
      </c>
      <c r="I311" s="88">
        <v>0.25</v>
      </c>
      <c r="J311" s="88">
        <v>-0.75</v>
      </c>
      <c r="K311" s="17">
        <v>175</v>
      </c>
      <c r="L311" s="88">
        <v>-0.12</v>
      </c>
      <c r="M311" s="89">
        <v>0.87</v>
      </c>
      <c r="N311" s="89">
        <v>-0.87</v>
      </c>
      <c r="O311" s="12">
        <v>173</v>
      </c>
      <c r="P311" s="89">
        <v>0.37</v>
      </c>
      <c r="Q311" s="90">
        <v>0.75</v>
      </c>
      <c r="R311" s="90">
        <v>-0.75</v>
      </c>
      <c r="S311" s="20">
        <v>5</v>
      </c>
      <c r="T311" s="90">
        <v>0.37</v>
      </c>
      <c r="U311" s="89">
        <v>0.75</v>
      </c>
      <c r="V311" s="89">
        <v>-1.12</v>
      </c>
      <c r="W311" s="56">
        <v>180</v>
      </c>
      <c r="X311" s="89">
        <v>0.12</v>
      </c>
    </row>
    <row r="312" s="2" customFormat="1" spans="1:24">
      <c r="A312" s="12">
        <v>311</v>
      </c>
      <c r="B312" s="13" t="s">
        <v>21</v>
      </c>
      <c r="C312" s="13">
        <v>2</v>
      </c>
      <c r="D312" s="54">
        <v>8</v>
      </c>
      <c r="E312" s="91">
        <v>1</v>
      </c>
      <c r="F312" s="91">
        <v>1</v>
      </c>
      <c r="G312" s="15">
        <v>1</v>
      </c>
      <c r="H312" s="15">
        <v>1</v>
      </c>
      <c r="I312" s="88">
        <v>1.62</v>
      </c>
      <c r="J312" s="88">
        <v>-0.37</v>
      </c>
      <c r="K312" s="17">
        <v>174</v>
      </c>
      <c r="L312" s="88">
        <v>1.37</v>
      </c>
      <c r="M312" s="89">
        <v>2.12</v>
      </c>
      <c r="N312" s="89">
        <v>-1</v>
      </c>
      <c r="O312" s="12">
        <v>105</v>
      </c>
      <c r="P312" s="89">
        <v>1.62</v>
      </c>
      <c r="Q312" s="90">
        <v>3.37</v>
      </c>
      <c r="R312" s="90">
        <v>-0.75</v>
      </c>
      <c r="S312" s="20">
        <v>10</v>
      </c>
      <c r="T312" s="90">
        <v>3</v>
      </c>
      <c r="U312" s="89">
        <v>3.87</v>
      </c>
      <c r="V312" s="89">
        <v>-1.5</v>
      </c>
      <c r="W312" s="56">
        <v>175</v>
      </c>
      <c r="X312" s="89">
        <v>3.12</v>
      </c>
    </row>
    <row r="313" s="2" customFormat="1" spans="1:24">
      <c r="A313" s="12">
        <v>312</v>
      </c>
      <c r="B313" s="13" t="s">
        <v>20</v>
      </c>
      <c r="C313" s="13">
        <v>3</v>
      </c>
      <c r="D313" s="54">
        <v>8</v>
      </c>
      <c r="E313" s="91">
        <v>0.8</v>
      </c>
      <c r="F313" s="91">
        <v>0.8</v>
      </c>
      <c r="G313" s="15">
        <v>1</v>
      </c>
      <c r="H313" s="15">
        <v>1</v>
      </c>
      <c r="I313" s="88">
        <v>-0.37</v>
      </c>
      <c r="J313" s="88">
        <v>-0.75</v>
      </c>
      <c r="K313" s="17">
        <v>5</v>
      </c>
      <c r="L313" s="88">
        <v>-0.75</v>
      </c>
      <c r="M313" s="89">
        <v>0.37</v>
      </c>
      <c r="N313" s="89">
        <v>-1.87</v>
      </c>
      <c r="O313" s="12">
        <v>5</v>
      </c>
      <c r="P313" s="89">
        <v>-0.62</v>
      </c>
      <c r="Q313" s="92">
        <v>0</v>
      </c>
      <c r="R313" s="90">
        <v>-0.87</v>
      </c>
      <c r="S313" s="20">
        <v>5</v>
      </c>
      <c r="T313" s="19">
        <v>-0.37</v>
      </c>
      <c r="U313" s="89">
        <v>0.87</v>
      </c>
      <c r="V313" s="89">
        <v>-1.87</v>
      </c>
      <c r="W313" s="56">
        <v>5</v>
      </c>
      <c r="X313" s="18">
        <v>-0.12</v>
      </c>
    </row>
    <row r="314" s="2" customFormat="1" spans="1:24">
      <c r="A314" s="12">
        <v>313</v>
      </c>
      <c r="B314" s="13" t="s">
        <v>20</v>
      </c>
      <c r="C314" s="13">
        <v>3</v>
      </c>
      <c r="D314" s="54">
        <v>8</v>
      </c>
      <c r="E314" s="91">
        <v>1</v>
      </c>
      <c r="F314" s="91">
        <v>1</v>
      </c>
      <c r="G314" s="15">
        <v>1</v>
      </c>
      <c r="H314" s="15">
        <v>1</v>
      </c>
      <c r="I314" s="88">
        <v>0.5</v>
      </c>
      <c r="J314" s="88">
        <v>-0.37</v>
      </c>
      <c r="K314" s="17">
        <v>150</v>
      </c>
      <c r="L314" s="88">
        <v>0.37</v>
      </c>
      <c r="M314" s="89">
        <v>0.25</v>
      </c>
      <c r="N314" s="89">
        <v>-0.25</v>
      </c>
      <c r="O314" s="12">
        <v>10</v>
      </c>
      <c r="P314" s="89">
        <v>0.12</v>
      </c>
      <c r="Q314" s="90">
        <v>1</v>
      </c>
      <c r="R314" s="90">
        <v>-0.37</v>
      </c>
      <c r="S314" s="20">
        <v>171</v>
      </c>
      <c r="T314" s="90">
        <v>0.87</v>
      </c>
      <c r="U314" s="89">
        <v>0.87</v>
      </c>
      <c r="V314" s="89">
        <v>-0.37</v>
      </c>
      <c r="W314" s="56">
        <v>9</v>
      </c>
      <c r="X314" s="89">
        <v>0.62</v>
      </c>
    </row>
    <row r="315" s="2" customFormat="1" spans="1:24">
      <c r="A315" s="12">
        <v>314</v>
      </c>
      <c r="B315" s="13" t="s">
        <v>20</v>
      </c>
      <c r="C315" s="13">
        <v>2</v>
      </c>
      <c r="D315" s="54">
        <v>7</v>
      </c>
      <c r="E315" s="91">
        <v>0.8</v>
      </c>
      <c r="F315" s="91">
        <v>0.8</v>
      </c>
      <c r="G315" s="15">
        <v>1</v>
      </c>
      <c r="H315" s="15">
        <v>1</v>
      </c>
      <c r="I315" s="88">
        <v>0.25</v>
      </c>
      <c r="J315" s="88">
        <v>-0.87</v>
      </c>
      <c r="K315" s="17">
        <v>165</v>
      </c>
      <c r="L315" s="88">
        <v>-0.12</v>
      </c>
      <c r="M315" s="89">
        <v>1.25</v>
      </c>
      <c r="N315" s="89">
        <v>-1</v>
      </c>
      <c r="O315" s="12">
        <v>20</v>
      </c>
      <c r="P315" s="89">
        <v>0.75</v>
      </c>
      <c r="Q315" s="90">
        <v>0.37</v>
      </c>
      <c r="R315" s="90">
        <v>-0.87</v>
      </c>
      <c r="S315" s="20">
        <v>170</v>
      </c>
      <c r="T315" s="19">
        <v>-0.12</v>
      </c>
      <c r="U315" s="89">
        <v>0.75</v>
      </c>
      <c r="V315" s="89">
        <v>-0.75</v>
      </c>
      <c r="W315" s="56">
        <v>180</v>
      </c>
      <c r="X315" s="89">
        <v>0.37</v>
      </c>
    </row>
    <row r="316" s="2" customFormat="1" spans="1:24">
      <c r="A316" s="12">
        <v>315</v>
      </c>
      <c r="B316" s="13" t="s">
        <v>21</v>
      </c>
      <c r="C316" s="13">
        <v>4</v>
      </c>
      <c r="D316" s="54">
        <v>9</v>
      </c>
      <c r="E316" s="91">
        <v>1</v>
      </c>
      <c r="F316" s="91">
        <v>0.9</v>
      </c>
      <c r="G316" s="15">
        <v>1</v>
      </c>
      <c r="H316" s="15">
        <v>1</v>
      </c>
      <c r="I316" s="88">
        <v>-0.25</v>
      </c>
      <c r="J316" s="88">
        <v>-0.25</v>
      </c>
      <c r="K316" s="17">
        <v>10</v>
      </c>
      <c r="L316" s="88">
        <v>-0.37</v>
      </c>
      <c r="M316" s="89">
        <v>-0.37</v>
      </c>
      <c r="N316" s="89">
        <v>-0.25</v>
      </c>
      <c r="O316" s="12">
        <v>5</v>
      </c>
      <c r="P316" s="89">
        <v>-0.5</v>
      </c>
      <c r="Q316" s="90">
        <v>-0.25</v>
      </c>
      <c r="R316" s="90">
        <v>-0.25</v>
      </c>
      <c r="S316" s="20">
        <v>15</v>
      </c>
      <c r="T316" s="90">
        <v>-0.37</v>
      </c>
      <c r="U316" s="89">
        <v>-0.37</v>
      </c>
      <c r="V316" s="89">
        <v>-0.25</v>
      </c>
      <c r="W316" s="56">
        <v>170</v>
      </c>
      <c r="X316" s="89">
        <v>-0.5</v>
      </c>
    </row>
    <row r="317" s="2" customFormat="1" spans="1:24">
      <c r="A317" s="12">
        <v>316</v>
      </c>
      <c r="B317" s="13" t="s">
        <v>24</v>
      </c>
      <c r="C317" s="13">
        <v>1</v>
      </c>
      <c r="D317" s="54">
        <v>7</v>
      </c>
      <c r="E317" s="91">
        <v>1</v>
      </c>
      <c r="F317" s="91">
        <v>1</v>
      </c>
      <c r="G317" s="15">
        <v>1</v>
      </c>
      <c r="H317" s="15">
        <v>1</v>
      </c>
      <c r="I317" s="88">
        <v>0.62</v>
      </c>
      <c r="J317" s="88">
        <v>-0.62</v>
      </c>
      <c r="K317" s="17">
        <v>5</v>
      </c>
      <c r="L317" s="88">
        <v>0.25</v>
      </c>
      <c r="M317" s="89">
        <v>0.25</v>
      </c>
      <c r="N317" s="89">
        <v>-0.5</v>
      </c>
      <c r="O317" s="12">
        <v>160</v>
      </c>
      <c r="P317" s="60">
        <v>0</v>
      </c>
      <c r="Q317" s="90">
        <v>1.25</v>
      </c>
      <c r="R317" s="90">
        <v>-0.5</v>
      </c>
      <c r="S317" s="20">
        <v>5</v>
      </c>
      <c r="T317" s="90">
        <v>1</v>
      </c>
      <c r="U317" s="89">
        <v>1</v>
      </c>
      <c r="V317" s="89">
        <v>-0.37</v>
      </c>
      <c r="W317" s="56">
        <v>170</v>
      </c>
      <c r="X317" s="89">
        <v>0.87</v>
      </c>
    </row>
    <row r="318" s="2" customFormat="1" spans="1:24">
      <c r="A318" s="12">
        <v>317</v>
      </c>
      <c r="B318" s="13" t="s">
        <v>21</v>
      </c>
      <c r="C318" s="13">
        <v>4</v>
      </c>
      <c r="D318" s="54">
        <v>9</v>
      </c>
      <c r="E318" s="91">
        <v>1</v>
      </c>
      <c r="F318" s="91">
        <v>1</v>
      </c>
      <c r="G318" s="15">
        <v>1</v>
      </c>
      <c r="H318" s="15">
        <v>1</v>
      </c>
      <c r="I318" s="88">
        <v>1</v>
      </c>
      <c r="J318" s="88">
        <v>-0.37</v>
      </c>
      <c r="K318" s="17">
        <v>100</v>
      </c>
      <c r="L318" s="88">
        <v>0.87</v>
      </c>
      <c r="M318" s="89">
        <v>1</v>
      </c>
      <c r="N318" s="89">
        <v>-1.12</v>
      </c>
      <c r="O318" s="12">
        <v>90</v>
      </c>
      <c r="P318" s="89">
        <v>0.37</v>
      </c>
      <c r="Q318" s="90">
        <v>2.12</v>
      </c>
      <c r="R318" s="97">
        <v>-0.12</v>
      </c>
      <c r="S318" s="20">
        <v>120</v>
      </c>
      <c r="T318" s="90">
        <v>2</v>
      </c>
      <c r="U318" s="89">
        <v>1.75</v>
      </c>
      <c r="V318" s="89">
        <v>-0.37</v>
      </c>
      <c r="W318" s="56">
        <v>105</v>
      </c>
      <c r="X318" s="89">
        <v>1.62</v>
      </c>
    </row>
    <row r="319" s="2" customFormat="1" spans="1:24">
      <c r="A319" s="12">
        <v>318</v>
      </c>
      <c r="B319" s="13" t="s">
        <v>21</v>
      </c>
      <c r="C319" s="64">
        <v>6</v>
      </c>
      <c r="D319" s="54">
        <v>12</v>
      </c>
      <c r="E319" s="63">
        <v>0.08</v>
      </c>
      <c r="F319" s="63">
        <v>0.08</v>
      </c>
      <c r="G319" s="15">
        <v>1</v>
      </c>
      <c r="H319" s="15">
        <v>1</v>
      </c>
      <c r="I319" s="88">
        <v>-4.62</v>
      </c>
      <c r="J319" s="88">
        <v>-0.25</v>
      </c>
      <c r="K319" s="17">
        <v>55</v>
      </c>
      <c r="L319" s="88">
        <v>-4.75</v>
      </c>
      <c r="M319" s="89">
        <v>-5</v>
      </c>
      <c r="N319" s="89">
        <v>-0.87</v>
      </c>
      <c r="O319" s="12">
        <v>140</v>
      </c>
      <c r="P319" s="89">
        <v>-5.37</v>
      </c>
      <c r="Q319" s="90">
        <v>-4.5</v>
      </c>
      <c r="R319" s="90">
        <v>-0.37</v>
      </c>
      <c r="S319" s="20">
        <v>59</v>
      </c>
      <c r="T319" s="90">
        <v>-4.62</v>
      </c>
      <c r="U319" s="89">
        <v>-4.5</v>
      </c>
      <c r="V319" s="89">
        <v>-0.75</v>
      </c>
      <c r="W319" s="56">
        <v>134</v>
      </c>
      <c r="X319" s="89">
        <v>-4.87</v>
      </c>
    </row>
    <row r="320" s="2" customFormat="1" spans="1:24">
      <c r="A320" s="12">
        <v>319</v>
      </c>
      <c r="B320" s="13" t="s">
        <v>21</v>
      </c>
      <c r="C320" s="64">
        <v>5</v>
      </c>
      <c r="D320" s="54">
        <v>10</v>
      </c>
      <c r="E320" s="91">
        <v>1</v>
      </c>
      <c r="F320" s="91">
        <v>1</v>
      </c>
      <c r="G320" s="15">
        <v>1</v>
      </c>
      <c r="H320" s="15">
        <v>1</v>
      </c>
      <c r="I320" s="88">
        <v>0.12</v>
      </c>
      <c r="J320" s="88">
        <v>-0.75</v>
      </c>
      <c r="K320" s="17">
        <v>15</v>
      </c>
      <c r="L320" s="88">
        <v>-0.25</v>
      </c>
      <c r="M320" s="89">
        <v>-0.37</v>
      </c>
      <c r="N320" s="89"/>
      <c r="O320" s="12"/>
      <c r="P320" s="89">
        <v>-0.37</v>
      </c>
      <c r="Q320" s="90">
        <v>0.5</v>
      </c>
      <c r="R320" s="90">
        <v>-0.75</v>
      </c>
      <c r="S320" s="20">
        <v>5</v>
      </c>
      <c r="T320" s="90">
        <v>0.12</v>
      </c>
      <c r="U320" s="89">
        <v>0.37</v>
      </c>
      <c r="V320" s="89">
        <v>-1</v>
      </c>
      <c r="W320" s="56">
        <v>172</v>
      </c>
      <c r="X320" s="89">
        <v>-0.12</v>
      </c>
    </row>
    <row r="321" s="2" customFormat="1" spans="1:24">
      <c r="A321" s="12">
        <v>320</v>
      </c>
      <c r="B321" s="13" t="s">
        <v>18</v>
      </c>
      <c r="C321" s="13">
        <v>3</v>
      </c>
      <c r="D321" s="54">
        <v>9</v>
      </c>
      <c r="E321" s="91">
        <v>1</v>
      </c>
      <c r="F321" s="91">
        <v>1</v>
      </c>
      <c r="G321" s="15">
        <v>1</v>
      </c>
      <c r="H321" s="15">
        <v>1</v>
      </c>
      <c r="I321" s="88">
        <v>0.5</v>
      </c>
      <c r="J321" s="88">
        <v>-0.5</v>
      </c>
      <c r="K321" s="17">
        <v>12</v>
      </c>
      <c r="L321" s="88">
        <v>0.25</v>
      </c>
      <c r="M321" s="89">
        <v>0.12</v>
      </c>
      <c r="N321" s="89">
        <v>-1.37</v>
      </c>
      <c r="O321" s="12">
        <v>176</v>
      </c>
      <c r="P321" s="89">
        <v>-0.62</v>
      </c>
      <c r="Q321" s="90">
        <v>1.12</v>
      </c>
      <c r="R321" s="90">
        <v>-0.37</v>
      </c>
      <c r="S321" s="20">
        <v>18</v>
      </c>
      <c r="T321" s="90">
        <v>0.87</v>
      </c>
      <c r="U321" s="89">
        <v>1.37</v>
      </c>
      <c r="V321" s="89">
        <v>-1.37</v>
      </c>
      <c r="W321" s="56">
        <v>174</v>
      </c>
      <c r="X321" s="89">
        <v>0.62</v>
      </c>
    </row>
    <row r="322" s="2" customFormat="1" spans="1:24">
      <c r="A322" s="12">
        <v>321</v>
      </c>
      <c r="B322" s="13" t="s">
        <v>18</v>
      </c>
      <c r="C322" s="13">
        <v>1</v>
      </c>
      <c r="D322" s="54">
        <v>8</v>
      </c>
      <c r="E322" s="91">
        <v>0.6</v>
      </c>
      <c r="F322" s="91">
        <v>0.6</v>
      </c>
      <c r="G322" s="15">
        <v>1</v>
      </c>
      <c r="H322" s="15">
        <v>1</v>
      </c>
      <c r="I322" s="88">
        <v>7.25</v>
      </c>
      <c r="J322" s="88">
        <v>-0.87</v>
      </c>
      <c r="K322" s="17">
        <v>5</v>
      </c>
      <c r="L322" s="88">
        <v>6.87</v>
      </c>
      <c r="M322" s="89">
        <v>8</v>
      </c>
      <c r="N322" s="89">
        <v>-0.37</v>
      </c>
      <c r="O322" s="12">
        <v>5</v>
      </c>
      <c r="P322" s="89">
        <v>7.87</v>
      </c>
      <c r="Q322" s="90">
        <v>7.37</v>
      </c>
      <c r="R322" s="90">
        <v>-0.87</v>
      </c>
      <c r="S322" s="20">
        <v>5</v>
      </c>
      <c r="T322" s="90">
        <v>6.87</v>
      </c>
      <c r="U322" s="89">
        <v>8</v>
      </c>
      <c r="V322" s="89">
        <v>-0.5</v>
      </c>
      <c r="W322" s="56">
        <v>155</v>
      </c>
      <c r="X322" s="89">
        <v>7.75</v>
      </c>
    </row>
    <row r="323" s="2" customFormat="1" spans="1:24">
      <c r="A323" s="12">
        <v>322</v>
      </c>
      <c r="B323" s="13" t="s">
        <v>20</v>
      </c>
      <c r="C323" s="13">
        <v>4</v>
      </c>
      <c r="D323" s="54">
        <v>9</v>
      </c>
      <c r="E323" s="91">
        <v>1</v>
      </c>
      <c r="F323" s="91">
        <v>1</v>
      </c>
      <c r="G323" s="15">
        <v>1</v>
      </c>
      <c r="H323" s="15">
        <v>1</v>
      </c>
      <c r="I323" s="88">
        <v>0.62</v>
      </c>
      <c r="J323" s="88">
        <v>-0.25</v>
      </c>
      <c r="K323" s="17">
        <v>100</v>
      </c>
      <c r="L323" s="88">
        <v>0.5</v>
      </c>
      <c r="M323" s="89">
        <v>0.5</v>
      </c>
      <c r="N323" s="89">
        <v>-0.37</v>
      </c>
      <c r="O323" s="12">
        <v>70</v>
      </c>
      <c r="P323" s="89">
        <v>0.37</v>
      </c>
      <c r="Q323" s="90">
        <v>1</v>
      </c>
      <c r="R323" s="90">
        <v>-0.12</v>
      </c>
      <c r="S323" s="20">
        <v>71</v>
      </c>
      <c r="T323" s="90">
        <v>0.87</v>
      </c>
      <c r="U323" s="89">
        <v>1.12</v>
      </c>
      <c r="V323" s="89">
        <v>-0.12</v>
      </c>
      <c r="W323" s="56">
        <v>78</v>
      </c>
      <c r="X323" s="89">
        <v>1</v>
      </c>
    </row>
    <row r="324" s="2" customFormat="1" spans="1:24">
      <c r="A324" s="12">
        <v>323</v>
      </c>
      <c r="B324" s="13" t="s">
        <v>23</v>
      </c>
      <c r="C324" s="13">
        <v>5</v>
      </c>
      <c r="D324" s="54">
        <v>10</v>
      </c>
      <c r="E324" s="91">
        <v>1</v>
      </c>
      <c r="F324" s="91">
        <v>0.8</v>
      </c>
      <c r="G324" s="15">
        <v>1</v>
      </c>
      <c r="H324" s="15">
        <v>1</v>
      </c>
      <c r="I324" s="88">
        <v>0.37</v>
      </c>
      <c r="J324" s="88">
        <v>-0.37</v>
      </c>
      <c r="K324" s="17">
        <v>5</v>
      </c>
      <c r="L324" s="88">
        <v>0.12</v>
      </c>
      <c r="M324" s="89">
        <v>-0.75</v>
      </c>
      <c r="N324" s="89">
        <v>-0.75</v>
      </c>
      <c r="O324" s="12">
        <v>180</v>
      </c>
      <c r="P324" s="89">
        <v>-1.12</v>
      </c>
      <c r="Q324" s="90">
        <v>0.75</v>
      </c>
      <c r="R324" s="90">
        <v>-0.5</v>
      </c>
      <c r="S324" s="20">
        <v>180</v>
      </c>
      <c r="T324" s="90">
        <v>0.5</v>
      </c>
      <c r="U324" s="89">
        <v>-0.37</v>
      </c>
      <c r="V324" s="89">
        <v>-0.62</v>
      </c>
      <c r="W324" s="56">
        <v>15</v>
      </c>
      <c r="X324" s="89">
        <v>-0.62</v>
      </c>
    </row>
    <row r="325" s="2" customFormat="1" spans="1:24">
      <c r="A325" s="12">
        <v>324</v>
      </c>
      <c r="B325" s="13" t="s">
        <v>18</v>
      </c>
      <c r="C325" s="13">
        <v>3</v>
      </c>
      <c r="D325" s="54">
        <v>9</v>
      </c>
      <c r="E325" s="91">
        <v>1</v>
      </c>
      <c r="F325" s="91">
        <v>1</v>
      </c>
      <c r="G325" s="15">
        <v>1</v>
      </c>
      <c r="H325" s="15">
        <v>1</v>
      </c>
      <c r="I325" s="88">
        <v>-0.37</v>
      </c>
      <c r="J325" s="88">
        <v>-0.25</v>
      </c>
      <c r="K325" s="17">
        <v>145</v>
      </c>
      <c r="L325" s="88">
        <v>-0.5</v>
      </c>
      <c r="M325" s="89">
        <v>-0.25</v>
      </c>
      <c r="N325" s="89">
        <v>-0.25</v>
      </c>
      <c r="O325" s="12">
        <v>20</v>
      </c>
      <c r="P325" s="89">
        <v>-0.37</v>
      </c>
      <c r="Q325" s="90">
        <v>0.12</v>
      </c>
      <c r="R325" s="90">
        <v>-0.37</v>
      </c>
      <c r="S325" s="20">
        <v>152</v>
      </c>
      <c r="T325" s="90">
        <v>-0.12</v>
      </c>
      <c r="U325" s="89">
        <v>-0.12</v>
      </c>
      <c r="V325" s="89">
        <v>-0.12</v>
      </c>
      <c r="W325" s="56">
        <v>10</v>
      </c>
      <c r="X325" s="89">
        <v>-0.12</v>
      </c>
    </row>
    <row r="326" s="2" customFormat="1" spans="1:24">
      <c r="A326" s="12">
        <v>325</v>
      </c>
      <c r="B326" s="13" t="s">
        <v>18</v>
      </c>
      <c r="C326" s="13">
        <v>4</v>
      </c>
      <c r="D326" s="54">
        <v>9</v>
      </c>
      <c r="E326" s="91">
        <v>0.3</v>
      </c>
      <c r="F326" s="91">
        <v>0.4</v>
      </c>
      <c r="G326" s="15">
        <v>1</v>
      </c>
      <c r="H326" s="15">
        <v>1</v>
      </c>
      <c r="I326" s="88">
        <v>-2.75</v>
      </c>
      <c r="J326" s="88">
        <v>-0.25</v>
      </c>
      <c r="K326" s="17">
        <v>139</v>
      </c>
      <c r="L326" s="88">
        <v>-2.87</v>
      </c>
      <c r="M326" s="89">
        <v>-2.75</v>
      </c>
      <c r="N326" s="89">
        <v>-0.12</v>
      </c>
      <c r="O326" s="12">
        <v>176</v>
      </c>
      <c r="P326" s="89">
        <v>-2.75</v>
      </c>
      <c r="Q326" s="90">
        <v>-2.75</v>
      </c>
      <c r="R326" s="90">
        <v>-0.5</v>
      </c>
      <c r="S326" s="20">
        <v>177</v>
      </c>
      <c r="T326" s="90">
        <v>-3</v>
      </c>
      <c r="U326" s="89">
        <v>-2.37</v>
      </c>
      <c r="V326" s="89">
        <v>-0.62</v>
      </c>
      <c r="W326" s="56">
        <v>4</v>
      </c>
      <c r="X326" s="89">
        <v>-2.62</v>
      </c>
    </row>
    <row r="327" s="2" customFormat="1" spans="1:24">
      <c r="A327" s="12">
        <v>326</v>
      </c>
      <c r="B327" s="13" t="s">
        <v>18</v>
      </c>
      <c r="C327" s="13">
        <v>2</v>
      </c>
      <c r="D327" s="54">
        <v>7</v>
      </c>
      <c r="E327" s="91">
        <v>1</v>
      </c>
      <c r="F327" s="91">
        <v>0.8</v>
      </c>
      <c r="G327" s="15">
        <v>1</v>
      </c>
      <c r="H327" s="15">
        <v>1</v>
      </c>
      <c r="I327" s="88">
        <v>0.5</v>
      </c>
      <c r="J327" s="88">
        <v>-0.62</v>
      </c>
      <c r="K327" s="17">
        <v>14</v>
      </c>
      <c r="L327" s="88">
        <v>0.12</v>
      </c>
      <c r="M327" s="89">
        <v>0.62</v>
      </c>
      <c r="N327" s="89">
        <v>-0.62</v>
      </c>
      <c r="O327" s="12">
        <v>166</v>
      </c>
      <c r="P327" s="89">
        <v>0.25</v>
      </c>
      <c r="Q327" s="90">
        <v>1.37</v>
      </c>
      <c r="R327" s="90">
        <v>-0.62</v>
      </c>
      <c r="S327" s="20">
        <v>180</v>
      </c>
      <c r="T327" s="90">
        <v>1</v>
      </c>
      <c r="U327" s="89">
        <v>1.62</v>
      </c>
      <c r="V327" s="89">
        <v>-0.62</v>
      </c>
      <c r="W327" s="56">
        <v>172</v>
      </c>
      <c r="X327" s="89">
        <v>1.25</v>
      </c>
    </row>
    <row r="328" s="2" customFormat="1" spans="1:24">
      <c r="A328" s="12">
        <v>327</v>
      </c>
      <c r="B328" s="13" t="s">
        <v>21</v>
      </c>
      <c r="C328" s="13">
        <v>5</v>
      </c>
      <c r="D328" s="54">
        <v>10</v>
      </c>
      <c r="E328" s="91">
        <v>0.5</v>
      </c>
      <c r="F328" s="91">
        <v>0.5</v>
      </c>
      <c r="G328" s="15">
        <v>1</v>
      </c>
      <c r="H328" s="15">
        <v>1</v>
      </c>
      <c r="I328" s="88">
        <v>-1.5</v>
      </c>
      <c r="J328" s="88">
        <v>-0.25</v>
      </c>
      <c r="K328" s="17">
        <v>105</v>
      </c>
      <c r="L328" s="88">
        <v>-1.62</v>
      </c>
      <c r="M328" s="89">
        <v>-1.25</v>
      </c>
      <c r="N328" s="89"/>
      <c r="O328" s="12"/>
      <c r="P328" s="89">
        <v>-1.25</v>
      </c>
      <c r="Q328" s="90">
        <v>-1.37</v>
      </c>
      <c r="R328" s="90"/>
      <c r="S328" s="20"/>
      <c r="T328" s="90">
        <v>-1.37</v>
      </c>
      <c r="U328" s="89">
        <v>-1</v>
      </c>
      <c r="V328" s="89">
        <v>-0.25</v>
      </c>
      <c r="W328" s="56">
        <v>168</v>
      </c>
      <c r="X328" s="89">
        <v>-1.12</v>
      </c>
    </row>
    <row r="329" s="2" customFormat="1" spans="1:24">
      <c r="A329" s="12">
        <v>328</v>
      </c>
      <c r="B329" s="13" t="s">
        <v>21</v>
      </c>
      <c r="C329" s="13">
        <v>6</v>
      </c>
      <c r="D329" s="54">
        <v>11</v>
      </c>
      <c r="E329" s="63">
        <v>0.04</v>
      </c>
      <c r="F329" s="91">
        <v>1</v>
      </c>
      <c r="G329" s="15">
        <v>0.8</v>
      </c>
      <c r="H329" s="15">
        <v>1</v>
      </c>
      <c r="I329" s="88">
        <v>-2.5</v>
      </c>
      <c r="J329" s="88">
        <v>-0.37</v>
      </c>
      <c r="K329" s="17">
        <v>58</v>
      </c>
      <c r="L329" s="88">
        <v>-2.62</v>
      </c>
      <c r="M329" s="89">
        <v>0.37</v>
      </c>
      <c r="N329" s="89"/>
      <c r="O329" s="12"/>
      <c r="P329" s="89">
        <v>0.37</v>
      </c>
      <c r="Q329" s="90">
        <v>-2.5</v>
      </c>
      <c r="R329" s="90">
        <v>-0.87</v>
      </c>
      <c r="S329" s="20">
        <v>18</v>
      </c>
      <c r="T329" s="90">
        <v>-2.87</v>
      </c>
      <c r="U329" s="89">
        <v>0.75</v>
      </c>
      <c r="V329" s="89"/>
      <c r="W329" s="56"/>
      <c r="X329" s="89">
        <v>0.75</v>
      </c>
    </row>
    <row r="330" s="2" customFormat="1" spans="1:24">
      <c r="A330" s="12">
        <v>329</v>
      </c>
      <c r="B330" s="13" t="s">
        <v>18</v>
      </c>
      <c r="C330" s="13">
        <v>1</v>
      </c>
      <c r="D330" s="54">
        <v>6</v>
      </c>
      <c r="E330" s="91">
        <v>1</v>
      </c>
      <c r="F330" s="91">
        <v>1</v>
      </c>
      <c r="G330" s="15">
        <v>1</v>
      </c>
      <c r="H330" s="15">
        <v>1</v>
      </c>
      <c r="I330" s="88">
        <v>1</v>
      </c>
      <c r="J330" s="88">
        <v>-0.12</v>
      </c>
      <c r="K330" s="17">
        <v>13</v>
      </c>
      <c r="L330" s="88">
        <v>0.87</v>
      </c>
      <c r="M330" s="89">
        <v>0.87</v>
      </c>
      <c r="N330" s="89">
        <v>-0.25</v>
      </c>
      <c r="O330" s="12">
        <v>172</v>
      </c>
      <c r="P330" s="89">
        <v>0.75</v>
      </c>
      <c r="Q330" s="90">
        <v>1.25</v>
      </c>
      <c r="R330" s="90">
        <v>-0.5</v>
      </c>
      <c r="S330" s="20">
        <v>175</v>
      </c>
      <c r="T330" s="90">
        <v>1</v>
      </c>
      <c r="U330" s="89">
        <v>1</v>
      </c>
      <c r="V330" s="89">
        <v>-0.12</v>
      </c>
      <c r="W330" s="56">
        <v>10</v>
      </c>
      <c r="X330" s="89">
        <v>0.87</v>
      </c>
    </row>
    <row r="331" s="2" customFormat="1" spans="1:24">
      <c r="A331" s="12">
        <v>330</v>
      </c>
      <c r="B331" s="13" t="s">
        <v>21</v>
      </c>
      <c r="C331" s="13">
        <v>5</v>
      </c>
      <c r="D331" s="54">
        <v>10</v>
      </c>
      <c r="E331" s="91">
        <v>1</v>
      </c>
      <c r="F331" s="91">
        <v>1</v>
      </c>
      <c r="G331" s="15">
        <v>1</v>
      </c>
      <c r="H331" s="15">
        <v>1</v>
      </c>
      <c r="I331" s="88">
        <v>2.62</v>
      </c>
      <c r="J331" s="88">
        <v>-0.37</v>
      </c>
      <c r="K331" s="17">
        <v>30</v>
      </c>
      <c r="L331" s="88">
        <v>2.37</v>
      </c>
      <c r="M331" s="89">
        <v>2.87</v>
      </c>
      <c r="N331" s="89">
        <v>-0.5</v>
      </c>
      <c r="O331" s="12">
        <v>155</v>
      </c>
      <c r="P331" s="89">
        <v>2.62</v>
      </c>
      <c r="Q331" s="90">
        <v>4.5</v>
      </c>
      <c r="R331" s="90">
        <v>-0.37</v>
      </c>
      <c r="S331" s="20">
        <v>15</v>
      </c>
      <c r="T331" s="90">
        <v>4.37</v>
      </c>
      <c r="U331" s="89">
        <v>5.12</v>
      </c>
      <c r="V331" s="89">
        <v>-0.62</v>
      </c>
      <c r="W331" s="56">
        <v>155</v>
      </c>
      <c r="X331" s="89">
        <v>4.75</v>
      </c>
    </row>
    <row r="332" s="2" customFormat="1" spans="1:24">
      <c r="A332" s="12">
        <v>331</v>
      </c>
      <c r="B332" s="13" t="s">
        <v>21</v>
      </c>
      <c r="C332" s="13">
        <v>6</v>
      </c>
      <c r="D332" s="54">
        <v>11</v>
      </c>
      <c r="E332" s="91">
        <v>0.3</v>
      </c>
      <c r="F332" s="91">
        <v>0.3</v>
      </c>
      <c r="G332" s="15">
        <v>0.8</v>
      </c>
      <c r="H332" s="15">
        <v>0.6</v>
      </c>
      <c r="I332" s="88">
        <v>-3</v>
      </c>
      <c r="J332" s="88">
        <v>-0.12</v>
      </c>
      <c r="K332" s="17">
        <v>78</v>
      </c>
      <c r="L332" s="88">
        <v>-3</v>
      </c>
      <c r="M332" s="89">
        <v>-2.62</v>
      </c>
      <c r="N332" s="89">
        <v>-0.25</v>
      </c>
      <c r="O332" s="12">
        <v>136</v>
      </c>
      <c r="P332" s="89">
        <v>-2.75</v>
      </c>
      <c r="Q332" s="90">
        <v>-2.87</v>
      </c>
      <c r="R332" s="90">
        <v>-0.62</v>
      </c>
      <c r="S332" s="20">
        <v>180</v>
      </c>
      <c r="T332" s="90">
        <v>-3.12</v>
      </c>
      <c r="U332" s="89">
        <v>-2.37</v>
      </c>
      <c r="V332" s="89">
        <v>-0.75</v>
      </c>
      <c r="W332" s="56">
        <v>155</v>
      </c>
      <c r="X332" s="89">
        <v>-2.75</v>
      </c>
    </row>
    <row r="333" s="2" customFormat="1" spans="1:24">
      <c r="A333" s="12">
        <v>332</v>
      </c>
      <c r="B333" s="13" t="s">
        <v>22</v>
      </c>
      <c r="C333" s="13">
        <v>2</v>
      </c>
      <c r="D333" s="54">
        <v>8</v>
      </c>
      <c r="E333" s="91">
        <v>1</v>
      </c>
      <c r="F333" s="91">
        <v>1</v>
      </c>
      <c r="G333" s="15">
        <v>1</v>
      </c>
      <c r="H333" s="15">
        <v>1</v>
      </c>
      <c r="I333" s="88">
        <v>0.25</v>
      </c>
      <c r="J333" s="88">
        <v>-0.12</v>
      </c>
      <c r="K333" s="17">
        <v>171</v>
      </c>
      <c r="L333" s="88">
        <v>0.12</v>
      </c>
      <c r="M333" s="89">
        <v>0.75</v>
      </c>
      <c r="N333" s="89">
        <v>-0.25</v>
      </c>
      <c r="O333" s="12">
        <v>148</v>
      </c>
      <c r="P333" s="89">
        <v>0.62</v>
      </c>
      <c r="Q333" s="90">
        <v>1.12</v>
      </c>
      <c r="R333" s="90">
        <v>-0.25</v>
      </c>
      <c r="S333" s="20">
        <v>180</v>
      </c>
      <c r="T333" s="90">
        <v>1</v>
      </c>
      <c r="U333" s="89">
        <v>1.25</v>
      </c>
      <c r="V333" s="89">
        <v>-0.25</v>
      </c>
      <c r="W333" s="56">
        <v>155</v>
      </c>
      <c r="X333" s="89">
        <v>1.12</v>
      </c>
    </row>
    <row r="334" s="2" customFormat="1" spans="1:24">
      <c r="A334" s="12">
        <v>333</v>
      </c>
      <c r="B334" s="13" t="s">
        <v>20</v>
      </c>
      <c r="C334" s="13">
        <v>6</v>
      </c>
      <c r="D334" s="54">
        <v>11</v>
      </c>
      <c r="E334" s="91">
        <v>1</v>
      </c>
      <c r="F334" s="91">
        <v>1</v>
      </c>
      <c r="G334" s="15">
        <v>1</v>
      </c>
      <c r="H334" s="15">
        <v>1</v>
      </c>
      <c r="I334" s="88">
        <v>-1.37</v>
      </c>
      <c r="J334" s="88">
        <v>-0.25</v>
      </c>
      <c r="K334" s="17">
        <v>25</v>
      </c>
      <c r="L334" s="88">
        <v>-1.5</v>
      </c>
      <c r="M334" s="89">
        <v>-0.62</v>
      </c>
      <c r="N334" s="89">
        <v>-0.37</v>
      </c>
      <c r="O334" s="12">
        <v>145</v>
      </c>
      <c r="P334" s="89">
        <v>-0.75</v>
      </c>
      <c r="Q334" s="90">
        <v>1.12</v>
      </c>
      <c r="R334" s="90">
        <v>-0.25</v>
      </c>
      <c r="S334" s="20">
        <v>20</v>
      </c>
      <c r="T334" s="90">
        <v>1</v>
      </c>
      <c r="U334" s="89">
        <v>1.12</v>
      </c>
      <c r="V334" s="89">
        <v>-0.5</v>
      </c>
      <c r="W334" s="56">
        <v>150</v>
      </c>
      <c r="X334" s="89">
        <v>0.87</v>
      </c>
    </row>
    <row r="335" s="2" customFormat="1" spans="1:24">
      <c r="A335" s="12">
        <v>334</v>
      </c>
      <c r="B335" s="13" t="s">
        <v>21</v>
      </c>
      <c r="C335" s="13">
        <v>3</v>
      </c>
      <c r="D335" s="54">
        <v>8</v>
      </c>
      <c r="E335" s="91">
        <v>0.3</v>
      </c>
      <c r="F335" s="91">
        <v>1</v>
      </c>
      <c r="G335" s="15">
        <v>1</v>
      </c>
      <c r="H335" s="15">
        <v>1</v>
      </c>
      <c r="I335" s="88">
        <v>-1.75</v>
      </c>
      <c r="J335" s="88"/>
      <c r="K335" s="17"/>
      <c r="L335" s="88">
        <v>-1.75</v>
      </c>
      <c r="M335" s="89">
        <v>0.62</v>
      </c>
      <c r="N335" s="89">
        <v>-0.37</v>
      </c>
      <c r="O335" s="12">
        <v>165</v>
      </c>
      <c r="P335" s="89">
        <v>0.37</v>
      </c>
      <c r="Q335" s="90">
        <v>-1.62</v>
      </c>
      <c r="R335" s="90">
        <v>-0.12</v>
      </c>
      <c r="S335" s="20">
        <v>173</v>
      </c>
      <c r="T335" s="90">
        <v>-1.62</v>
      </c>
      <c r="U335" s="89">
        <v>0.87</v>
      </c>
      <c r="V335" s="89">
        <v>-0.5</v>
      </c>
      <c r="W335" s="56">
        <v>2</v>
      </c>
      <c r="X335" s="89">
        <v>0.62</v>
      </c>
    </row>
    <row r="336" s="2" customFormat="1" spans="1:24">
      <c r="A336" s="12">
        <v>335</v>
      </c>
      <c r="B336" s="13" t="s">
        <v>24</v>
      </c>
      <c r="C336" s="13">
        <v>2</v>
      </c>
      <c r="D336" s="54">
        <v>8</v>
      </c>
      <c r="E336" s="91">
        <v>1</v>
      </c>
      <c r="F336" s="91">
        <v>1</v>
      </c>
      <c r="G336" s="15">
        <v>1</v>
      </c>
      <c r="H336" s="15">
        <v>1</v>
      </c>
      <c r="I336" s="59">
        <v>0</v>
      </c>
      <c r="J336" s="88"/>
      <c r="K336" s="17"/>
      <c r="L336" s="59">
        <v>0</v>
      </c>
      <c r="M336" s="89">
        <v>0.25</v>
      </c>
      <c r="N336" s="89">
        <v>-0.12</v>
      </c>
      <c r="O336" s="12">
        <v>177</v>
      </c>
      <c r="P336" s="89">
        <v>0.12</v>
      </c>
      <c r="Q336" s="90">
        <v>1.25</v>
      </c>
      <c r="R336" s="90">
        <v>-0.12</v>
      </c>
      <c r="S336" s="20">
        <v>175</v>
      </c>
      <c r="T336" s="90">
        <v>1.12</v>
      </c>
      <c r="U336" s="89">
        <v>1.12</v>
      </c>
      <c r="V336" s="89">
        <v>-0.12</v>
      </c>
      <c r="W336" s="56">
        <v>175</v>
      </c>
      <c r="X336" s="89">
        <v>1</v>
      </c>
    </row>
    <row r="337" s="2" customFormat="1" spans="1:24">
      <c r="A337" s="12">
        <v>336</v>
      </c>
      <c r="B337" s="13" t="s">
        <v>21</v>
      </c>
      <c r="C337" s="13">
        <v>2</v>
      </c>
      <c r="D337" s="54">
        <v>8</v>
      </c>
      <c r="E337" s="91">
        <v>1</v>
      </c>
      <c r="F337" s="91">
        <v>1</v>
      </c>
      <c r="G337" s="15">
        <v>1</v>
      </c>
      <c r="H337" s="15">
        <v>1</v>
      </c>
      <c r="I337" s="88">
        <v>0.87</v>
      </c>
      <c r="J337" s="88">
        <v>-0.37</v>
      </c>
      <c r="K337" s="17">
        <v>88</v>
      </c>
      <c r="L337" s="88">
        <v>0.62</v>
      </c>
      <c r="M337" s="89">
        <v>1.25</v>
      </c>
      <c r="N337" s="89">
        <v>-0.12</v>
      </c>
      <c r="O337" s="12">
        <v>19</v>
      </c>
      <c r="P337" s="89">
        <v>1.12</v>
      </c>
      <c r="Q337" s="90">
        <v>1.75</v>
      </c>
      <c r="R337" s="90"/>
      <c r="S337" s="20"/>
      <c r="T337" s="90">
        <v>1.75</v>
      </c>
      <c r="U337" s="89">
        <v>2.25</v>
      </c>
      <c r="V337" s="89">
        <v>-0.62</v>
      </c>
      <c r="W337" s="56">
        <v>15</v>
      </c>
      <c r="X337" s="89">
        <v>1.87</v>
      </c>
    </row>
    <row r="338" s="2" customFormat="1" spans="1:24">
      <c r="A338" s="12">
        <v>337</v>
      </c>
      <c r="B338" s="13" t="s">
        <v>21</v>
      </c>
      <c r="C338" s="13">
        <v>2</v>
      </c>
      <c r="D338" s="54">
        <v>7</v>
      </c>
      <c r="E338" s="91">
        <v>1</v>
      </c>
      <c r="F338" s="91">
        <v>1</v>
      </c>
      <c r="G338" s="15">
        <v>1</v>
      </c>
      <c r="H338" s="15">
        <v>1</v>
      </c>
      <c r="I338" s="88">
        <v>0.37</v>
      </c>
      <c r="J338" s="88"/>
      <c r="K338" s="17"/>
      <c r="L338" s="88">
        <v>0.37</v>
      </c>
      <c r="M338" s="89">
        <v>0.62</v>
      </c>
      <c r="N338" s="89">
        <v>-0.62</v>
      </c>
      <c r="O338" s="12">
        <v>173</v>
      </c>
      <c r="P338" s="89">
        <v>0.25</v>
      </c>
      <c r="Q338" s="90">
        <v>1.87</v>
      </c>
      <c r="R338" s="90">
        <v>-0.25</v>
      </c>
      <c r="S338" s="20">
        <v>39</v>
      </c>
      <c r="T338" s="90">
        <v>1.75</v>
      </c>
      <c r="U338" s="89">
        <v>1.62</v>
      </c>
      <c r="V338" s="89">
        <v>-0.87</v>
      </c>
      <c r="W338" s="56">
        <v>6</v>
      </c>
      <c r="X338" s="89">
        <v>1.12</v>
      </c>
    </row>
    <row r="339" s="2" customFormat="1" spans="1:24">
      <c r="A339" s="12">
        <v>338</v>
      </c>
      <c r="B339" s="13" t="s">
        <v>22</v>
      </c>
      <c r="C339" s="13">
        <v>5</v>
      </c>
      <c r="D339" s="54">
        <v>10</v>
      </c>
      <c r="E339" s="91">
        <v>0.1</v>
      </c>
      <c r="F339" s="91">
        <v>0.2</v>
      </c>
      <c r="G339" s="15">
        <v>0.4</v>
      </c>
      <c r="H339" s="15">
        <v>0.5</v>
      </c>
      <c r="I339" s="88">
        <v>-3.37</v>
      </c>
      <c r="J339" s="88">
        <v>-0.25</v>
      </c>
      <c r="K339" s="17">
        <v>15</v>
      </c>
      <c r="L339" s="88">
        <v>-3.5</v>
      </c>
      <c r="M339" s="89">
        <v>-3.75</v>
      </c>
      <c r="N339" s="89">
        <v>-0.25</v>
      </c>
      <c r="O339" s="12">
        <v>135</v>
      </c>
      <c r="P339" s="89">
        <v>-3.87</v>
      </c>
      <c r="Q339" s="90">
        <v>-3.12</v>
      </c>
      <c r="R339" s="90">
        <v>-0.12</v>
      </c>
      <c r="S339" s="20">
        <v>172</v>
      </c>
      <c r="T339" s="90">
        <v>-3.12</v>
      </c>
      <c r="U339" s="89">
        <v>-3.37</v>
      </c>
      <c r="V339" s="89">
        <v>-0.37</v>
      </c>
      <c r="W339" s="56">
        <v>173</v>
      </c>
      <c r="X339" s="89">
        <v>-3.5</v>
      </c>
    </row>
    <row r="340" s="2" customFormat="1" spans="1:24">
      <c r="A340" s="12">
        <v>339</v>
      </c>
      <c r="B340" s="13" t="s">
        <v>20</v>
      </c>
      <c r="C340" s="13">
        <v>1</v>
      </c>
      <c r="D340" s="54">
        <v>7</v>
      </c>
      <c r="E340" s="91">
        <v>0.8</v>
      </c>
      <c r="F340" s="91">
        <v>1</v>
      </c>
      <c r="G340" s="15"/>
      <c r="H340" s="15"/>
      <c r="I340" s="88">
        <v>0.87</v>
      </c>
      <c r="J340" s="88">
        <v>-0.37</v>
      </c>
      <c r="K340" s="17">
        <v>10</v>
      </c>
      <c r="L340" s="88">
        <v>0.62</v>
      </c>
      <c r="M340" s="89">
        <v>1.25</v>
      </c>
      <c r="N340" s="89">
        <v>-0.75</v>
      </c>
      <c r="O340" s="12">
        <v>180</v>
      </c>
      <c r="P340" s="89">
        <v>0.87</v>
      </c>
      <c r="Q340" s="90">
        <v>1.12</v>
      </c>
      <c r="R340" s="90">
        <v>-0.62</v>
      </c>
      <c r="S340" s="20">
        <v>15</v>
      </c>
      <c r="T340" s="90">
        <v>0.75</v>
      </c>
      <c r="U340" s="89">
        <v>1.62</v>
      </c>
      <c r="V340" s="89">
        <v>-0.87</v>
      </c>
      <c r="W340" s="56">
        <v>175</v>
      </c>
      <c r="X340" s="89">
        <v>1.12</v>
      </c>
    </row>
    <row r="341" s="2" customFormat="1" spans="1:24">
      <c r="A341" s="12">
        <v>340</v>
      </c>
      <c r="B341" s="13" t="s">
        <v>18</v>
      </c>
      <c r="C341" s="13">
        <v>6</v>
      </c>
      <c r="D341" s="54">
        <v>12</v>
      </c>
      <c r="E341" s="91">
        <v>0.6</v>
      </c>
      <c r="F341" s="91">
        <v>0.6</v>
      </c>
      <c r="G341" s="15">
        <v>1</v>
      </c>
      <c r="H341" s="15">
        <v>1</v>
      </c>
      <c r="I341" s="88">
        <v>-0.87</v>
      </c>
      <c r="J341" s="88">
        <v>-0.12</v>
      </c>
      <c r="K341" s="17">
        <v>5</v>
      </c>
      <c r="L341" s="88">
        <v>-0.87</v>
      </c>
      <c r="M341" s="89">
        <v>-0.75</v>
      </c>
      <c r="N341" s="89">
        <v>-0.25</v>
      </c>
      <c r="O341" s="12">
        <v>170</v>
      </c>
      <c r="P341" s="89">
        <v>-0.87</v>
      </c>
      <c r="Q341" s="90">
        <v>-0.62</v>
      </c>
      <c r="R341" s="90">
        <v>-0.25</v>
      </c>
      <c r="S341" s="20">
        <v>30</v>
      </c>
      <c r="T341" s="90">
        <v>-0.75</v>
      </c>
      <c r="U341" s="89">
        <v>-0.5</v>
      </c>
      <c r="V341" s="89">
        <v>-0.62</v>
      </c>
      <c r="W341" s="21">
        <v>164</v>
      </c>
      <c r="X341" s="89">
        <v>-0.75</v>
      </c>
    </row>
    <row r="342" s="2" customFormat="1" spans="1:24">
      <c r="A342" s="12">
        <v>341</v>
      </c>
      <c r="B342" s="13" t="s">
        <v>18</v>
      </c>
      <c r="C342" s="13">
        <v>3</v>
      </c>
      <c r="D342" s="54">
        <v>9</v>
      </c>
      <c r="E342" s="91">
        <v>1</v>
      </c>
      <c r="F342" s="91">
        <v>1</v>
      </c>
      <c r="G342" s="15">
        <v>1</v>
      </c>
      <c r="H342" s="15">
        <v>1</v>
      </c>
      <c r="I342" s="88">
        <v>0.25</v>
      </c>
      <c r="J342" s="88">
        <v>-0.12</v>
      </c>
      <c r="K342" s="17">
        <v>15</v>
      </c>
      <c r="L342" s="88">
        <v>0.12</v>
      </c>
      <c r="M342" s="89">
        <v>0.37</v>
      </c>
      <c r="N342" s="89">
        <v>-0.12</v>
      </c>
      <c r="O342" s="12">
        <v>10</v>
      </c>
      <c r="P342" s="89">
        <v>0.25</v>
      </c>
      <c r="Q342" s="90">
        <v>0.75</v>
      </c>
      <c r="R342" s="90">
        <v>-0.25</v>
      </c>
      <c r="S342" s="20">
        <v>5</v>
      </c>
      <c r="T342" s="90">
        <v>0.62</v>
      </c>
      <c r="U342" s="89">
        <v>1</v>
      </c>
      <c r="V342" s="89">
        <v>-0.12</v>
      </c>
      <c r="W342" s="21">
        <v>170</v>
      </c>
      <c r="X342" s="89">
        <v>0.87</v>
      </c>
    </row>
    <row r="343" s="44" customFormat="1" spans="1:24">
      <c r="A343" s="12">
        <v>342</v>
      </c>
      <c r="B343" s="13" t="s">
        <v>24</v>
      </c>
      <c r="C343" s="13">
        <v>1</v>
      </c>
      <c r="D343" s="54">
        <v>7</v>
      </c>
      <c r="E343" s="91">
        <v>1</v>
      </c>
      <c r="F343" s="91">
        <v>1</v>
      </c>
      <c r="G343" s="98">
        <v>1</v>
      </c>
      <c r="H343" s="98">
        <v>1</v>
      </c>
      <c r="I343" s="88">
        <v>0.62</v>
      </c>
      <c r="J343" s="88">
        <v>-0.25</v>
      </c>
      <c r="K343" s="17">
        <v>175</v>
      </c>
      <c r="L343" s="88">
        <v>0.5</v>
      </c>
      <c r="M343" s="60">
        <v>0</v>
      </c>
      <c r="N343" s="89">
        <v>-0.62</v>
      </c>
      <c r="O343" s="12">
        <v>180</v>
      </c>
      <c r="P343" s="18">
        <v>-0.25</v>
      </c>
      <c r="Q343" s="90">
        <v>1</v>
      </c>
      <c r="R343" s="90">
        <v>-0.5</v>
      </c>
      <c r="S343" s="20">
        <v>157</v>
      </c>
      <c r="T343" s="90">
        <v>0.75</v>
      </c>
      <c r="U343" s="89">
        <v>0.87</v>
      </c>
      <c r="V343" s="89">
        <v>-0.5</v>
      </c>
      <c r="W343" s="21">
        <v>5</v>
      </c>
      <c r="X343" s="89">
        <v>0.62</v>
      </c>
    </row>
    <row r="344" s="2" customFormat="1" spans="1:24">
      <c r="A344" s="12">
        <v>343</v>
      </c>
      <c r="B344" s="13" t="s">
        <v>21</v>
      </c>
      <c r="C344" s="13">
        <v>4</v>
      </c>
      <c r="D344" s="54">
        <v>9</v>
      </c>
      <c r="E344" s="91">
        <v>1</v>
      </c>
      <c r="F344" s="91">
        <v>1</v>
      </c>
      <c r="G344" s="98">
        <v>1</v>
      </c>
      <c r="H344" s="98">
        <v>1</v>
      </c>
      <c r="I344" s="88">
        <v>0.12</v>
      </c>
      <c r="J344" s="88">
        <v>-0.25</v>
      </c>
      <c r="K344" s="17">
        <v>120</v>
      </c>
      <c r="L344" s="59">
        <v>0</v>
      </c>
      <c r="M344" s="89">
        <v>-0.25</v>
      </c>
      <c r="N344" s="89">
        <v>-0.12</v>
      </c>
      <c r="O344" s="12">
        <v>140</v>
      </c>
      <c r="P344" s="89">
        <v>-0.25</v>
      </c>
      <c r="Q344" s="90">
        <v>1</v>
      </c>
      <c r="R344" s="90">
        <v>-0.25</v>
      </c>
      <c r="S344" s="20">
        <v>130</v>
      </c>
      <c r="T344" s="90">
        <v>0.87</v>
      </c>
      <c r="U344" s="89">
        <v>1.62</v>
      </c>
      <c r="V344" s="89">
        <v>-0.62</v>
      </c>
      <c r="W344" s="21">
        <v>96</v>
      </c>
      <c r="X344" s="89">
        <v>1.25</v>
      </c>
    </row>
    <row r="345" s="2" customFormat="1" spans="1:24">
      <c r="A345" s="12">
        <v>344</v>
      </c>
      <c r="B345" s="13" t="s">
        <v>24</v>
      </c>
      <c r="C345" s="13">
        <v>1</v>
      </c>
      <c r="D345" s="54">
        <v>6</v>
      </c>
      <c r="E345" s="91">
        <v>1</v>
      </c>
      <c r="F345" s="91">
        <v>1</v>
      </c>
      <c r="G345" s="98">
        <v>1</v>
      </c>
      <c r="H345" s="98">
        <v>1</v>
      </c>
      <c r="I345" s="88">
        <v>0.75</v>
      </c>
      <c r="J345" s="88">
        <v>-0.75</v>
      </c>
      <c r="K345" s="17">
        <v>165</v>
      </c>
      <c r="L345" s="88">
        <v>0.37</v>
      </c>
      <c r="M345" s="89">
        <v>0.12</v>
      </c>
      <c r="N345" s="89">
        <v>-0.12</v>
      </c>
      <c r="O345" s="12">
        <v>22</v>
      </c>
      <c r="P345" s="60">
        <v>0</v>
      </c>
      <c r="Q345" s="90">
        <v>1.62</v>
      </c>
      <c r="R345" s="90">
        <v>-1.12</v>
      </c>
      <c r="S345" s="20">
        <v>170</v>
      </c>
      <c r="T345" s="90">
        <v>1</v>
      </c>
      <c r="U345" s="89">
        <v>1.37</v>
      </c>
      <c r="V345" s="89">
        <v>-0.5</v>
      </c>
      <c r="W345" s="21">
        <v>179</v>
      </c>
      <c r="X345" s="89">
        <v>1.12</v>
      </c>
    </row>
    <row r="346" s="2" customFormat="1" spans="1:24">
      <c r="A346" s="12">
        <v>345</v>
      </c>
      <c r="B346" s="13" t="s">
        <v>24</v>
      </c>
      <c r="C346" s="13">
        <v>1</v>
      </c>
      <c r="D346" s="54">
        <v>7</v>
      </c>
      <c r="E346" s="91">
        <v>1</v>
      </c>
      <c r="F346" s="91">
        <v>1</v>
      </c>
      <c r="G346" s="98">
        <v>1</v>
      </c>
      <c r="H346" s="98">
        <v>1</v>
      </c>
      <c r="I346" s="88">
        <v>0.37</v>
      </c>
      <c r="J346" s="88">
        <v>-0.12</v>
      </c>
      <c r="K346" s="17">
        <v>66</v>
      </c>
      <c r="L346" s="88">
        <v>0.25</v>
      </c>
      <c r="M346" s="89">
        <v>0.12</v>
      </c>
      <c r="N346" s="89">
        <v>-0.12</v>
      </c>
      <c r="O346" s="12">
        <v>108</v>
      </c>
      <c r="P346" s="60">
        <v>0</v>
      </c>
      <c r="Q346" s="90">
        <v>1.12</v>
      </c>
      <c r="R346" s="90">
        <v>-0.5</v>
      </c>
      <c r="S346" s="20">
        <v>80</v>
      </c>
      <c r="T346" s="90">
        <v>0.87</v>
      </c>
      <c r="U346" s="89">
        <v>0.87</v>
      </c>
      <c r="V346" s="89">
        <v>-0.12</v>
      </c>
      <c r="W346" s="21">
        <v>143</v>
      </c>
      <c r="X346" s="89">
        <v>0.75</v>
      </c>
    </row>
    <row r="347" s="2" customFormat="1" spans="1:24">
      <c r="A347" s="12">
        <v>346</v>
      </c>
      <c r="B347" s="13" t="s">
        <v>21</v>
      </c>
      <c r="C347" s="13">
        <v>6</v>
      </c>
      <c r="D347" s="54">
        <v>11</v>
      </c>
      <c r="E347" s="91">
        <v>1</v>
      </c>
      <c r="F347" s="91">
        <v>1</v>
      </c>
      <c r="G347" s="98">
        <v>1</v>
      </c>
      <c r="H347" s="98">
        <v>1</v>
      </c>
      <c r="I347" s="88">
        <v>-0.12</v>
      </c>
      <c r="J347" s="88">
        <v>-0.37</v>
      </c>
      <c r="K347" s="17">
        <v>30</v>
      </c>
      <c r="L347" s="88">
        <v>-0.25</v>
      </c>
      <c r="M347" s="60">
        <v>0</v>
      </c>
      <c r="N347" s="89">
        <v>-0.5</v>
      </c>
      <c r="O347" s="12">
        <v>170</v>
      </c>
      <c r="P347" s="89">
        <v>-0.25</v>
      </c>
      <c r="Q347" s="90">
        <v>0.87</v>
      </c>
      <c r="R347" s="90">
        <v>-1</v>
      </c>
      <c r="S347" s="20">
        <v>10</v>
      </c>
      <c r="T347" s="90">
        <v>0.37</v>
      </c>
      <c r="U347" s="89">
        <v>0.87</v>
      </c>
      <c r="V347" s="89">
        <v>-0.62</v>
      </c>
      <c r="W347" s="21">
        <v>175</v>
      </c>
      <c r="X347" s="89">
        <v>0.5</v>
      </c>
    </row>
    <row r="348" s="2" customFormat="1" spans="1:24">
      <c r="A348" s="12">
        <v>347</v>
      </c>
      <c r="B348" s="13" t="s">
        <v>21</v>
      </c>
      <c r="C348" s="13">
        <v>4</v>
      </c>
      <c r="D348" s="54">
        <v>10</v>
      </c>
      <c r="E348" s="91">
        <v>1</v>
      </c>
      <c r="F348" s="91">
        <v>1</v>
      </c>
      <c r="G348" s="98">
        <v>1</v>
      </c>
      <c r="H348" s="98">
        <v>1</v>
      </c>
      <c r="I348" s="88">
        <v>1</v>
      </c>
      <c r="J348" s="88">
        <v>-0.5</v>
      </c>
      <c r="K348" s="17">
        <v>5</v>
      </c>
      <c r="L348" s="88">
        <v>0.75</v>
      </c>
      <c r="M348" s="89">
        <v>0.87</v>
      </c>
      <c r="N348" s="89">
        <v>-0.5</v>
      </c>
      <c r="O348" s="12">
        <v>170</v>
      </c>
      <c r="P348" s="89">
        <v>0.62</v>
      </c>
      <c r="Q348" s="90">
        <v>2.5</v>
      </c>
      <c r="R348" s="90">
        <v>-0.62</v>
      </c>
      <c r="S348" s="20">
        <v>165</v>
      </c>
      <c r="T348" s="90">
        <v>2.12</v>
      </c>
      <c r="U348" s="89">
        <v>2.37</v>
      </c>
      <c r="V348" s="89">
        <v>-0.75</v>
      </c>
      <c r="W348" s="21">
        <v>170</v>
      </c>
      <c r="X348" s="89">
        <v>2</v>
      </c>
    </row>
    <row r="349" s="2" customFormat="1" spans="1:24">
      <c r="A349" s="12">
        <v>348</v>
      </c>
      <c r="B349" s="13" t="s">
        <v>21</v>
      </c>
      <c r="C349" s="13">
        <v>6</v>
      </c>
      <c r="D349" s="54">
        <v>11</v>
      </c>
      <c r="E349" s="63">
        <v>0.08</v>
      </c>
      <c r="F349" s="63">
        <v>0.25</v>
      </c>
      <c r="G349" s="98">
        <v>1</v>
      </c>
      <c r="H349" s="98">
        <v>1</v>
      </c>
      <c r="I349" s="88">
        <v>-3.75</v>
      </c>
      <c r="J349" s="88">
        <v>-0.12</v>
      </c>
      <c r="K349" s="17">
        <v>120</v>
      </c>
      <c r="L349" s="88">
        <v>-3.75</v>
      </c>
      <c r="M349" s="99">
        <v>-3</v>
      </c>
      <c r="N349" s="99">
        <v>-0.37</v>
      </c>
      <c r="O349" s="66">
        <v>175</v>
      </c>
      <c r="P349" s="99">
        <v>-3.12</v>
      </c>
      <c r="Q349" s="100">
        <v>-3.75</v>
      </c>
      <c r="R349" s="100">
        <v>-0.5</v>
      </c>
      <c r="S349" s="101">
        <v>100</v>
      </c>
      <c r="T349" s="100">
        <v>-4</v>
      </c>
      <c r="U349" s="99">
        <v>-2.87</v>
      </c>
      <c r="V349" s="99">
        <v>-0.87</v>
      </c>
      <c r="W349" s="56">
        <v>175</v>
      </c>
      <c r="X349" s="99">
        <v>-3.25</v>
      </c>
    </row>
    <row r="350" s="2" customFormat="1" spans="1:24">
      <c r="A350" s="12">
        <v>349</v>
      </c>
      <c r="B350" s="13" t="s">
        <v>19</v>
      </c>
      <c r="C350" s="13">
        <v>5</v>
      </c>
      <c r="D350" s="54">
        <v>10</v>
      </c>
      <c r="E350" s="91">
        <v>1</v>
      </c>
      <c r="F350" s="91">
        <v>1</v>
      </c>
      <c r="G350" s="98">
        <v>1</v>
      </c>
      <c r="H350" s="98">
        <v>1</v>
      </c>
      <c r="I350" s="88">
        <v>-0.25</v>
      </c>
      <c r="J350" s="88">
        <v>-0.5</v>
      </c>
      <c r="K350" s="17">
        <v>8</v>
      </c>
      <c r="L350" s="88">
        <v>-0.5</v>
      </c>
      <c r="M350" s="99">
        <v>0.37</v>
      </c>
      <c r="N350" s="99">
        <v>-0.62</v>
      </c>
      <c r="O350" s="66">
        <v>169</v>
      </c>
      <c r="P350" s="102">
        <v>0</v>
      </c>
      <c r="Q350" s="100">
        <v>0.25</v>
      </c>
      <c r="R350" s="100">
        <v>-0.37</v>
      </c>
      <c r="S350" s="101">
        <v>170</v>
      </c>
      <c r="T350" s="100">
        <v>0.12</v>
      </c>
      <c r="U350" s="99">
        <v>0.87</v>
      </c>
      <c r="V350" s="99">
        <v>-0.87</v>
      </c>
      <c r="W350" s="56">
        <v>170</v>
      </c>
      <c r="X350" s="99">
        <v>0.37</v>
      </c>
    </row>
    <row r="351" s="2" customFormat="1" spans="1:24">
      <c r="A351" s="12">
        <v>350</v>
      </c>
      <c r="B351" s="13" t="s">
        <v>18</v>
      </c>
      <c r="C351" s="13">
        <v>4</v>
      </c>
      <c r="D351" s="54">
        <v>10</v>
      </c>
      <c r="E351" s="91">
        <v>1</v>
      </c>
      <c r="F351" s="91">
        <v>1</v>
      </c>
      <c r="G351" s="98">
        <v>1</v>
      </c>
      <c r="H351" s="98">
        <v>1</v>
      </c>
      <c r="I351" s="88">
        <v>0.62</v>
      </c>
      <c r="J351" s="88">
        <v>-0.12</v>
      </c>
      <c r="K351" s="17">
        <v>180</v>
      </c>
      <c r="L351" s="88">
        <v>0.5</v>
      </c>
      <c r="M351" s="99">
        <v>0.75</v>
      </c>
      <c r="N351" s="99">
        <v>-0.5</v>
      </c>
      <c r="O351" s="66">
        <v>165</v>
      </c>
      <c r="P351" s="99">
        <v>0.5</v>
      </c>
      <c r="Q351" s="100">
        <v>0.87</v>
      </c>
      <c r="R351" s="100">
        <v>-0.12</v>
      </c>
      <c r="S351" s="101">
        <v>4</v>
      </c>
      <c r="T351" s="100">
        <v>0.75</v>
      </c>
      <c r="U351" s="99">
        <v>1.12</v>
      </c>
      <c r="V351" s="99">
        <v>-0.12</v>
      </c>
      <c r="W351" s="56">
        <v>1</v>
      </c>
      <c r="X351" s="99">
        <v>1</v>
      </c>
    </row>
    <row r="352" s="2" customFormat="1" spans="1:24">
      <c r="A352" s="12">
        <v>351</v>
      </c>
      <c r="B352" s="13" t="s">
        <v>18</v>
      </c>
      <c r="C352" s="13">
        <v>1</v>
      </c>
      <c r="D352" s="54">
        <v>6</v>
      </c>
      <c r="E352" s="91">
        <v>1</v>
      </c>
      <c r="F352" s="91">
        <v>0.8</v>
      </c>
      <c r="G352" s="98">
        <v>1</v>
      </c>
      <c r="H352" s="98">
        <v>1</v>
      </c>
      <c r="I352" s="88">
        <v>1.12</v>
      </c>
      <c r="J352" s="88">
        <v>-0.25</v>
      </c>
      <c r="K352" s="17">
        <v>115</v>
      </c>
      <c r="L352" s="88">
        <v>1</v>
      </c>
      <c r="M352" s="99">
        <v>0.87</v>
      </c>
      <c r="N352" s="99">
        <v>-0.12</v>
      </c>
      <c r="O352" s="66">
        <v>50</v>
      </c>
      <c r="P352" s="99">
        <v>0.75</v>
      </c>
      <c r="Q352" s="100">
        <v>1.12</v>
      </c>
      <c r="R352" s="100">
        <v>-0.25</v>
      </c>
      <c r="S352" s="101">
        <v>131</v>
      </c>
      <c r="T352" s="100">
        <v>1</v>
      </c>
      <c r="U352" s="99">
        <v>1.37</v>
      </c>
      <c r="V352" s="99">
        <v>-0.25</v>
      </c>
      <c r="W352" s="56">
        <v>39</v>
      </c>
      <c r="X352" s="99">
        <v>1.25</v>
      </c>
    </row>
    <row r="353" s="2" customFormat="1" spans="1:24">
      <c r="A353" s="12">
        <v>352</v>
      </c>
      <c r="B353" s="13" t="s">
        <v>21</v>
      </c>
      <c r="C353" s="13">
        <v>2</v>
      </c>
      <c r="D353" s="54">
        <v>8</v>
      </c>
      <c r="E353" s="91">
        <v>1</v>
      </c>
      <c r="F353" s="91">
        <v>1</v>
      </c>
      <c r="G353" s="98">
        <v>1</v>
      </c>
      <c r="H353" s="98">
        <v>1</v>
      </c>
      <c r="I353" s="88">
        <v>-0.62</v>
      </c>
      <c r="J353" s="88">
        <v>-0.75</v>
      </c>
      <c r="K353" s="17">
        <v>147</v>
      </c>
      <c r="L353" s="88">
        <v>-1</v>
      </c>
      <c r="M353" s="99">
        <v>0.12</v>
      </c>
      <c r="N353" s="99">
        <v>-0.62</v>
      </c>
      <c r="O353" s="66">
        <v>176</v>
      </c>
      <c r="P353" s="99">
        <v>-0.12</v>
      </c>
      <c r="Q353" s="100">
        <v>0.5</v>
      </c>
      <c r="R353" s="100">
        <v>-0.62</v>
      </c>
      <c r="S353" s="101">
        <v>179</v>
      </c>
      <c r="T353" s="100">
        <v>0.12</v>
      </c>
      <c r="U353" s="99">
        <v>0.62</v>
      </c>
      <c r="V353" s="99">
        <v>-0.62</v>
      </c>
      <c r="W353" s="56">
        <v>1</v>
      </c>
      <c r="X353" s="99">
        <v>0.25</v>
      </c>
    </row>
    <row r="354" s="2" customFormat="1" spans="1:24">
      <c r="A354" s="12">
        <v>353</v>
      </c>
      <c r="B354" s="13" t="s">
        <v>18</v>
      </c>
      <c r="C354" s="13">
        <v>1</v>
      </c>
      <c r="D354" s="54">
        <v>7</v>
      </c>
      <c r="E354" s="63">
        <v>0.15</v>
      </c>
      <c r="F354" s="91">
        <v>0.8</v>
      </c>
      <c r="G354" s="98">
        <v>1</v>
      </c>
      <c r="H354" s="98">
        <v>0.8</v>
      </c>
      <c r="I354" s="88">
        <v>6.87</v>
      </c>
      <c r="J354" s="88">
        <v>-1</v>
      </c>
      <c r="K354" s="17">
        <v>170</v>
      </c>
      <c r="L354" s="88">
        <v>6.37</v>
      </c>
      <c r="M354" s="99">
        <v>4.5</v>
      </c>
      <c r="N354" s="99">
        <v>-1.25</v>
      </c>
      <c r="O354" s="66">
        <v>15</v>
      </c>
      <c r="P354" s="99">
        <v>3.87</v>
      </c>
      <c r="Q354" s="100">
        <v>6.75</v>
      </c>
      <c r="R354" s="100">
        <v>-1.37</v>
      </c>
      <c r="S354" s="101">
        <v>175</v>
      </c>
      <c r="T354" s="100">
        <v>6.12</v>
      </c>
      <c r="U354" s="99">
        <v>6.25</v>
      </c>
      <c r="V354" s="99">
        <v>-1.12</v>
      </c>
      <c r="W354" s="56">
        <v>12</v>
      </c>
      <c r="X354" s="99">
        <v>5.62</v>
      </c>
    </row>
    <row r="355" s="2" customFormat="1" spans="1:24">
      <c r="A355" s="12">
        <v>354</v>
      </c>
      <c r="B355" s="13" t="s">
        <v>21</v>
      </c>
      <c r="C355" s="13">
        <v>6</v>
      </c>
      <c r="D355" s="54">
        <v>11</v>
      </c>
      <c r="E355" s="91">
        <v>0.6</v>
      </c>
      <c r="F355" s="91">
        <v>1</v>
      </c>
      <c r="G355" s="98">
        <v>1</v>
      </c>
      <c r="H355" s="98">
        <v>1</v>
      </c>
      <c r="I355" s="88">
        <v>4.62</v>
      </c>
      <c r="J355" s="88">
        <v>-2.37</v>
      </c>
      <c r="K355" s="17">
        <v>152</v>
      </c>
      <c r="L355" s="88">
        <v>3.37</v>
      </c>
      <c r="M355" s="99">
        <v>2.87</v>
      </c>
      <c r="N355" s="99">
        <v>-1</v>
      </c>
      <c r="O355" s="66">
        <v>2</v>
      </c>
      <c r="P355" s="99">
        <v>2.37</v>
      </c>
      <c r="Q355" s="100">
        <v>6.37</v>
      </c>
      <c r="R355" s="100">
        <v>-2</v>
      </c>
      <c r="S355" s="101">
        <v>155</v>
      </c>
      <c r="T355" s="100">
        <v>5.37</v>
      </c>
      <c r="U355" s="99">
        <v>4.62</v>
      </c>
      <c r="V355" s="99">
        <v>-1.75</v>
      </c>
      <c r="W355" s="56">
        <v>5</v>
      </c>
      <c r="X355" s="99">
        <v>3.75</v>
      </c>
    </row>
    <row r="356" s="2" customFormat="1" spans="1:24">
      <c r="A356" s="12">
        <v>355</v>
      </c>
      <c r="B356" s="13" t="s">
        <v>18</v>
      </c>
      <c r="C356" s="13">
        <v>5</v>
      </c>
      <c r="D356" s="54">
        <v>11</v>
      </c>
      <c r="E356" s="91">
        <v>0.8</v>
      </c>
      <c r="F356" s="91">
        <v>1</v>
      </c>
      <c r="G356" s="98"/>
      <c r="H356" s="98"/>
      <c r="I356" s="88">
        <v>-0.25</v>
      </c>
      <c r="J356" s="88">
        <v>-0.25</v>
      </c>
      <c r="K356" s="17">
        <v>20</v>
      </c>
      <c r="L356" s="88">
        <v>-0.37</v>
      </c>
      <c r="M356" s="99">
        <v>-0.12</v>
      </c>
      <c r="N356" s="99">
        <v>-0.62</v>
      </c>
      <c r="O356" s="66">
        <v>150</v>
      </c>
      <c r="P356" s="99">
        <v>-0.37</v>
      </c>
      <c r="Q356" s="100">
        <v>1</v>
      </c>
      <c r="R356" s="100">
        <v>-0.25</v>
      </c>
      <c r="S356" s="101">
        <v>1</v>
      </c>
      <c r="T356" s="100">
        <v>0.87</v>
      </c>
      <c r="U356" s="99">
        <v>1.5</v>
      </c>
      <c r="V356" s="99">
        <v>-1</v>
      </c>
      <c r="W356" s="56">
        <v>150</v>
      </c>
      <c r="X356" s="99">
        <v>1</v>
      </c>
    </row>
    <row r="357" s="2" customFormat="1" spans="1:24">
      <c r="A357" s="12">
        <v>356</v>
      </c>
      <c r="B357" s="13" t="s">
        <v>21</v>
      </c>
      <c r="C357" s="13">
        <v>4</v>
      </c>
      <c r="D357" s="54">
        <v>9</v>
      </c>
      <c r="E357" s="91">
        <v>1</v>
      </c>
      <c r="F357" s="91">
        <v>1</v>
      </c>
      <c r="G357" s="98">
        <v>1</v>
      </c>
      <c r="H357" s="98">
        <v>1</v>
      </c>
      <c r="I357" s="88">
        <v>1</v>
      </c>
      <c r="J357" s="88">
        <v>-0.87</v>
      </c>
      <c r="K357" s="17">
        <v>175</v>
      </c>
      <c r="L357" s="88">
        <v>0.62</v>
      </c>
      <c r="M357" s="99">
        <v>1.37</v>
      </c>
      <c r="N357" s="99">
        <v>-1.37</v>
      </c>
      <c r="O357" s="66">
        <v>180</v>
      </c>
      <c r="P357" s="99">
        <v>0.62</v>
      </c>
      <c r="Q357" s="100">
        <v>1.37</v>
      </c>
      <c r="R357" s="100">
        <v>-1</v>
      </c>
      <c r="S357" s="101">
        <v>1</v>
      </c>
      <c r="T357" s="100">
        <v>0.87</v>
      </c>
      <c r="U357" s="99">
        <v>1.87</v>
      </c>
      <c r="V357" s="99">
        <v>-2.87</v>
      </c>
      <c r="W357" s="56">
        <v>180</v>
      </c>
      <c r="X357" s="99">
        <v>0.37</v>
      </c>
    </row>
    <row r="358" s="2" customFormat="1" spans="1:24">
      <c r="A358" s="12">
        <v>357</v>
      </c>
      <c r="B358" s="13" t="s">
        <v>20</v>
      </c>
      <c r="C358" s="13">
        <v>3</v>
      </c>
      <c r="D358" s="54">
        <v>8</v>
      </c>
      <c r="E358" s="63">
        <v>0.25</v>
      </c>
      <c r="F358" s="91">
        <v>0.6</v>
      </c>
      <c r="G358" s="98">
        <v>1</v>
      </c>
      <c r="H358" s="98">
        <v>1</v>
      </c>
      <c r="I358" s="88">
        <v>-2.5</v>
      </c>
      <c r="J358" s="88">
        <v>-0.12</v>
      </c>
      <c r="K358" s="17">
        <v>30</v>
      </c>
      <c r="L358" s="88">
        <v>-2.5</v>
      </c>
      <c r="M358" s="99">
        <v>-1</v>
      </c>
      <c r="N358" s="99">
        <v>-0.62</v>
      </c>
      <c r="O358" s="66">
        <v>153</v>
      </c>
      <c r="P358" s="99">
        <v>-1.25</v>
      </c>
      <c r="Q358" s="100">
        <v>-1.5</v>
      </c>
      <c r="R358" s="100">
        <v>-0.12</v>
      </c>
      <c r="S358" s="101">
        <v>51</v>
      </c>
      <c r="T358" s="100">
        <v>-1.5</v>
      </c>
      <c r="U358" s="99">
        <v>-0.25</v>
      </c>
      <c r="V358" s="99">
        <v>-0.62</v>
      </c>
      <c r="W358" s="56">
        <v>162</v>
      </c>
      <c r="X358" s="99">
        <v>-0.5</v>
      </c>
    </row>
    <row r="359" s="2" customFormat="1" spans="1:24">
      <c r="A359" s="12">
        <v>358</v>
      </c>
      <c r="B359" s="13" t="s">
        <v>20</v>
      </c>
      <c r="C359" s="13">
        <v>5</v>
      </c>
      <c r="D359" s="54">
        <v>11</v>
      </c>
      <c r="E359" s="63">
        <v>0.08</v>
      </c>
      <c r="F359" s="63">
        <v>0.15</v>
      </c>
      <c r="G359" s="98">
        <v>1</v>
      </c>
      <c r="H359" s="98">
        <v>1</v>
      </c>
      <c r="I359" s="88">
        <v>-5</v>
      </c>
      <c r="J359" s="88">
        <v>-0.62</v>
      </c>
      <c r="K359" s="17">
        <v>10</v>
      </c>
      <c r="L359" s="88">
        <v>-5.25</v>
      </c>
      <c r="M359" s="99">
        <v>-4.5</v>
      </c>
      <c r="N359" s="99">
        <v>-1.12</v>
      </c>
      <c r="O359" s="66">
        <v>169</v>
      </c>
      <c r="P359" s="99">
        <v>-5</v>
      </c>
      <c r="Q359" s="100">
        <v>-4.37</v>
      </c>
      <c r="R359" s="100">
        <v>-0.62</v>
      </c>
      <c r="S359" s="101">
        <v>10</v>
      </c>
      <c r="T359" s="100">
        <v>-4.62</v>
      </c>
      <c r="U359" s="99">
        <v>-3.87</v>
      </c>
      <c r="V359" s="99">
        <v>-1.25</v>
      </c>
      <c r="W359" s="56">
        <v>172</v>
      </c>
      <c r="X359" s="99">
        <v>-4.5</v>
      </c>
    </row>
    <row r="360" s="2" customFormat="1" spans="1:24">
      <c r="A360" s="12">
        <v>359</v>
      </c>
      <c r="B360" s="13" t="s">
        <v>20</v>
      </c>
      <c r="C360" s="13">
        <v>4</v>
      </c>
      <c r="D360" s="54">
        <v>10</v>
      </c>
      <c r="E360" s="91">
        <v>1</v>
      </c>
      <c r="F360" s="91">
        <v>1</v>
      </c>
      <c r="G360" s="98">
        <v>1</v>
      </c>
      <c r="H360" s="98">
        <v>1</v>
      </c>
      <c r="I360" s="88">
        <v>0.62</v>
      </c>
      <c r="J360" s="88">
        <v>-0.37</v>
      </c>
      <c r="K360" s="17">
        <v>155</v>
      </c>
      <c r="L360" s="88">
        <v>0.37</v>
      </c>
      <c r="M360" s="99">
        <v>0.12</v>
      </c>
      <c r="N360" s="99">
        <v>-0.25</v>
      </c>
      <c r="O360" s="66">
        <v>5</v>
      </c>
      <c r="P360" s="102">
        <v>0</v>
      </c>
      <c r="Q360" s="100">
        <v>1.12</v>
      </c>
      <c r="R360" s="100">
        <v>-0.62</v>
      </c>
      <c r="S360" s="101">
        <v>150</v>
      </c>
      <c r="T360" s="100">
        <v>0.75</v>
      </c>
      <c r="U360" s="99">
        <v>0.87</v>
      </c>
      <c r="V360" s="99">
        <v>-0.25</v>
      </c>
      <c r="W360" s="56">
        <v>180</v>
      </c>
      <c r="X360" s="99">
        <v>0.75</v>
      </c>
    </row>
    <row r="361" s="2" customFormat="1" spans="1:24">
      <c r="A361" s="12">
        <v>360</v>
      </c>
      <c r="B361" s="13" t="s">
        <v>20</v>
      </c>
      <c r="C361" s="13">
        <v>4</v>
      </c>
      <c r="D361" s="54">
        <v>10</v>
      </c>
      <c r="E361" s="91">
        <v>1</v>
      </c>
      <c r="F361" s="91">
        <v>1</v>
      </c>
      <c r="G361" s="98">
        <v>1</v>
      </c>
      <c r="H361" s="98">
        <v>1</v>
      </c>
      <c r="I361" s="88">
        <v>0.37</v>
      </c>
      <c r="J361" s="88"/>
      <c r="K361" s="17"/>
      <c r="L361" s="88">
        <v>0.37</v>
      </c>
      <c r="M361" s="99">
        <v>0.5</v>
      </c>
      <c r="N361" s="99">
        <v>-0.25</v>
      </c>
      <c r="O361" s="66">
        <v>145</v>
      </c>
      <c r="P361" s="99">
        <v>0.37</v>
      </c>
      <c r="Q361" s="100">
        <v>1.12</v>
      </c>
      <c r="R361" s="100">
        <v>-0.12</v>
      </c>
      <c r="S361" s="101">
        <v>130</v>
      </c>
      <c r="T361" s="100">
        <v>1</v>
      </c>
      <c r="U361" s="99">
        <v>1.5</v>
      </c>
      <c r="V361" s="99">
        <v>-0.37</v>
      </c>
      <c r="W361" s="56">
        <v>145</v>
      </c>
      <c r="X361" s="99">
        <v>1.37</v>
      </c>
    </row>
    <row r="362" s="2" customFormat="1" spans="1:24">
      <c r="A362" s="12">
        <v>361</v>
      </c>
      <c r="B362" s="13" t="s">
        <v>22</v>
      </c>
      <c r="C362" s="13">
        <v>2</v>
      </c>
      <c r="D362" s="54">
        <v>8</v>
      </c>
      <c r="E362" s="91">
        <v>0.8</v>
      </c>
      <c r="F362" s="91">
        <v>0.8</v>
      </c>
      <c r="G362" s="98">
        <v>0.8</v>
      </c>
      <c r="H362" s="98">
        <v>0.8</v>
      </c>
      <c r="I362" s="88">
        <v>1.37</v>
      </c>
      <c r="J362" s="88">
        <v>-0.87</v>
      </c>
      <c r="K362" s="17">
        <v>175</v>
      </c>
      <c r="L362" s="88">
        <v>0.87</v>
      </c>
      <c r="M362" s="99">
        <v>1.87</v>
      </c>
      <c r="N362" s="99">
        <v>-0.62</v>
      </c>
      <c r="O362" s="66">
        <v>5</v>
      </c>
      <c r="P362" s="99">
        <v>1.5</v>
      </c>
      <c r="Q362" s="100">
        <v>2.62</v>
      </c>
      <c r="R362" s="100">
        <v>-0.75</v>
      </c>
      <c r="S362" s="101">
        <v>176</v>
      </c>
      <c r="T362" s="100">
        <v>2.25</v>
      </c>
      <c r="U362" s="99">
        <v>3.25</v>
      </c>
      <c r="V362" s="99">
        <v>-0.87</v>
      </c>
      <c r="W362" s="56">
        <v>166</v>
      </c>
      <c r="X362" s="99">
        <v>2.87</v>
      </c>
    </row>
    <row r="363" s="2" customFormat="1" spans="1:24">
      <c r="A363" s="12">
        <v>362</v>
      </c>
      <c r="B363" s="13" t="s">
        <v>19</v>
      </c>
      <c r="C363" s="13">
        <v>3</v>
      </c>
      <c r="D363" s="54">
        <v>8</v>
      </c>
      <c r="E363" s="91">
        <v>0.4</v>
      </c>
      <c r="F363" s="91">
        <v>0.6</v>
      </c>
      <c r="G363" s="98">
        <v>0.6</v>
      </c>
      <c r="H363" s="98">
        <v>1</v>
      </c>
      <c r="I363" s="88">
        <v>2.87</v>
      </c>
      <c r="J363" s="88">
        <v>-3</v>
      </c>
      <c r="K363" s="17">
        <v>5</v>
      </c>
      <c r="L363" s="88">
        <v>1.37</v>
      </c>
      <c r="M363" s="99">
        <v>1.87</v>
      </c>
      <c r="N363" s="99">
        <v>-1.12</v>
      </c>
      <c r="O363" s="66">
        <v>176</v>
      </c>
      <c r="P363" s="99">
        <v>1.25</v>
      </c>
      <c r="Q363" s="100">
        <v>3.87</v>
      </c>
      <c r="R363" s="100">
        <v>-2.5</v>
      </c>
      <c r="S363" s="101">
        <v>8</v>
      </c>
      <c r="T363" s="100">
        <v>2.62</v>
      </c>
      <c r="U363" s="99">
        <v>3.12</v>
      </c>
      <c r="V363" s="99">
        <v>-1.5</v>
      </c>
      <c r="W363" s="56">
        <v>173</v>
      </c>
      <c r="X363" s="99">
        <v>2.37</v>
      </c>
    </row>
    <row r="364" s="2" customFormat="1" spans="1:24">
      <c r="A364" s="12">
        <v>363</v>
      </c>
      <c r="B364" s="13" t="s">
        <v>21</v>
      </c>
      <c r="C364" s="13">
        <v>6</v>
      </c>
      <c r="D364" s="54">
        <v>11</v>
      </c>
      <c r="E364" s="91">
        <v>1</v>
      </c>
      <c r="F364" s="91">
        <v>1</v>
      </c>
      <c r="G364" s="98">
        <v>0.6</v>
      </c>
      <c r="H364" s="98">
        <v>1</v>
      </c>
      <c r="I364" s="88">
        <v>0.5</v>
      </c>
      <c r="J364" s="88">
        <v>-0.25</v>
      </c>
      <c r="K364" s="17">
        <v>110</v>
      </c>
      <c r="L364" s="88">
        <v>0.37</v>
      </c>
      <c r="M364" s="99">
        <v>0.62</v>
      </c>
      <c r="N364" s="99">
        <v>-0.12</v>
      </c>
      <c r="O364" s="66">
        <v>30</v>
      </c>
      <c r="P364" s="99">
        <v>0.5</v>
      </c>
      <c r="Q364" s="100">
        <v>0.87</v>
      </c>
      <c r="R364" s="100">
        <v>-0.12</v>
      </c>
      <c r="S364" s="101">
        <v>115</v>
      </c>
      <c r="T364" s="100">
        <v>0.75</v>
      </c>
      <c r="U364" s="99">
        <v>1.37</v>
      </c>
      <c r="V364" s="99">
        <v>-0.37</v>
      </c>
      <c r="W364" s="56">
        <v>70</v>
      </c>
      <c r="X364" s="99">
        <v>1.12</v>
      </c>
    </row>
    <row r="365" s="2" customFormat="1" spans="1:24">
      <c r="A365" s="12">
        <v>364</v>
      </c>
      <c r="B365" s="13" t="s">
        <v>21</v>
      </c>
      <c r="C365" s="13">
        <v>6</v>
      </c>
      <c r="D365" s="54">
        <v>12</v>
      </c>
      <c r="E365" s="63">
        <v>0.15</v>
      </c>
      <c r="F365" s="91">
        <v>0.2</v>
      </c>
      <c r="G365" s="98">
        <v>1</v>
      </c>
      <c r="H365" s="98">
        <v>1</v>
      </c>
      <c r="I365" s="88">
        <v>-2.12</v>
      </c>
      <c r="J365" s="88">
        <v>-0.25</v>
      </c>
      <c r="K365" s="17">
        <v>25</v>
      </c>
      <c r="L365" s="88">
        <v>-2.25</v>
      </c>
      <c r="M365" s="99">
        <v>-2</v>
      </c>
      <c r="N365" s="99">
        <v>-0.75</v>
      </c>
      <c r="O365" s="66">
        <v>5</v>
      </c>
      <c r="P365" s="99">
        <v>-2.37</v>
      </c>
      <c r="Q365" s="100">
        <v>-1.75</v>
      </c>
      <c r="R365" s="100">
        <v>-0.5</v>
      </c>
      <c r="S365" s="101">
        <v>173</v>
      </c>
      <c r="T365" s="100">
        <v>-2</v>
      </c>
      <c r="U365" s="99">
        <v>-2.12</v>
      </c>
      <c r="V365" s="99">
        <v>-0.25</v>
      </c>
      <c r="W365" s="56">
        <v>6</v>
      </c>
      <c r="X365" s="99">
        <v>-2.25</v>
      </c>
    </row>
    <row r="366" s="2" customFormat="1" spans="1:24">
      <c r="A366" s="12">
        <v>365</v>
      </c>
      <c r="B366" s="13" t="s">
        <v>21</v>
      </c>
      <c r="C366" s="13">
        <v>6</v>
      </c>
      <c r="D366" s="54">
        <v>11</v>
      </c>
      <c r="E366" s="91">
        <v>1</v>
      </c>
      <c r="F366" s="91">
        <v>1</v>
      </c>
      <c r="G366" s="98">
        <v>1</v>
      </c>
      <c r="H366" s="98">
        <v>1</v>
      </c>
      <c r="I366" s="88">
        <v>0.87</v>
      </c>
      <c r="J366" s="88">
        <v>-1.25</v>
      </c>
      <c r="K366" s="17">
        <v>5</v>
      </c>
      <c r="L366" s="88">
        <v>0.25</v>
      </c>
      <c r="M366" s="99">
        <v>1.12</v>
      </c>
      <c r="N366" s="99">
        <v>-2.12</v>
      </c>
      <c r="O366" s="66">
        <v>175</v>
      </c>
      <c r="P366" s="102">
        <v>0</v>
      </c>
      <c r="Q366" s="100">
        <v>1.5</v>
      </c>
      <c r="R366" s="100">
        <v>-1.62</v>
      </c>
      <c r="S366" s="101">
        <v>3</v>
      </c>
      <c r="T366" s="100">
        <v>0.62</v>
      </c>
      <c r="U366" s="99">
        <v>1.25</v>
      </c>
      <c r="V366" s="99">
        <v>-2.5</v>
      </c>
      <c r="W366" s="56">
        <v>173</v>
      </c>
      <c r="X366" s="102">
        <v>0</v>
      </c>
    </row>
    <row r="367" s="2" customFormat="1" spans="1:24">
      <c r="A367" s="12">
        <v>366</v>
      </c>
      <c r="B367" s="13" t="s">
        <v>21</v>
      </c>
      <c r="C367" s="13">
        <v>6</v>
      </c>
      <c r="D367" s="54">
        <v>11</v>
      </c>
      <c r="E367" s="91">
        <v>1</v>
      </c>
      <c r="F367" s="91">
        <v>1</v>
      </c>
      <c r="G367" s="98">
        <v>1</v>
      </c>
      <c r="H367" s="98">
        <v>1</v>
      </c>
      <c r="I367" s="59">
        <v>0</v>
      </c>
      <c r="J367" s="88">
        <v>-0.12</v>
      </c>
      <c r="K367" s="17">
        <v>34</v>
      </c>
      <c r="L367" s="59">
        <v>0</v>
      </c>
      <c r="M367" s="99">
        <v>0.87</v>
      </c>
      <c r="N367" s="99">
        <v>-0.87</v>
      </c>
      <c r="O367" s="66">
        <v>173</v>
      </c>
      <c r="P367" s="99">
        <v>0.37</v>
      </c>
      <c r="Q367" s="100">
        <v>0.87</v>
      </c>
      <c r="R367" s="100">
        <v>-0.25</v>
      </c>
      <c r="S367" s="101">
        <v>179</v>
      </c>
      <c r="T367" s="100">
        <v>0.75</v>
      </c>
      <c r="U367" s="99">
        <v>2.12</v>
      </c>
      <c r="V367" s="99">
        <v>-1.25</v>
      </c>
      <c r="W367" s="56">
        <v>170</v>
      </c>
      <c r="X367" s="99">
        <v>1.5</v>
      </c>
    </row>
    <row r="368" s="2" customFormat="1" spans="1:24">
      <c r="A368" s="12">
        <v>367</v>
      </c>
      <c r="B368" s="13" t="s">
        <v>21</v>
      </c>
      <c r="C368" s="13">
        <v>6</v>
      </c>
      <c r="D368" s="54">
        <v>12</v>
      </c>
      <c r="E368" s="91">
        <v>0.6</v>
      </c>
      <c r="F368" s="91">
        <v>0.6</v>
      </c>
      <c r="G368" s="98">
        <v>1</v>
      </c>
      <c r="H368" s="98">
        <v>1</v>
      </c>
      <c r="I368" s="88">
        <v>0.12</v>
      </c>
      <c r="J368" s="88">
        <v>-0.62</v>
      </c>
      <c r="K368" s="17">
        <v>9</v>
      </c>
      <c r="L368" s="88">
        <v>-0.12</v>
      </c>
      <c r="M368" s="102">
        <v>0</v>
      </c>
      <c r="N368" s="99">
        <v>-0.62</v>
      </c>
      <c r="O368" s="66">
        <v>172</v>
      </c>
      <c r="P368" s="99">
        <v>-0.25</v>
      </c>
      <c r="Q368" s="100">
        <v>1</v>
      </c>
      <c r="R368" s="100">
        <v>-0.25</v>
      </c>
      <c r="S368" s="101">
        <v>15</v>
      </c>
      <c r="T368" s="100">
        <v>0.87</v>
      </c>
      <c r="U368" s="103">
        <v>1.25</v>
      </c>
      <c r="V368" s="103">
        <v>-0.62</v>
      </c>
      <c r="W368" s="56">
        <v>5</v>
      </c>
      <c r="X368" s="99">
        <v>0.87</v>
      </c>
    </row>
    <row r="369" s="2" customFormat="1" spans="1:24">
      <c r="A369" s="12">
        <v>368</v>
      </c>
      <c r="B369" s="13" t="s">
        <v>18</v>
      </c>
      <c r="C369" s="13">
        <v>6</v>
      </c>
      <c r="D369" s="54">
        <v>12</v>
      </c>
      <c r="E369" s="91">
        <v>0.6</v>
      </c>
      <c r="F369" s="91">
        <v>0.4</v>
      </c>
      <c r="G369" s="98">
        <v>1</v>
      </c>
      <c r="H369" s="98">
        <v>1</v>
      </c>
      <c r="I369" s="88">
        <v>-0.87</v>
      </c>
      <c r="J369" s="88">
        <v>-0.2</v>
      </c>
      <c r="K369" s="17">
        <v>160</v>
      </c>
      <c r="L369" s="88">
        <v>-1</v>
      </c>
      <c r="M369" s="99">
        <v>-0.87</v>
      </c>
      <c r="N369" s="99">
        <v>-0.75</v>
      </c>
      <c r="O369" s="66">
        <v>180</v>
      </c>
      <c r="P369" s="99">
        <v>-1.25</v>
      </c>
      <c r="Q369" s="100">
        <v>-0.5</v>
      </c>
      <c r="R369" s="100">
        <v>-0.25</v>
      </c>
      <c r="S369" s="101">
        <v>175</v>
      </c>
      <c r="T369" s="100">
        <v>-0.62</v>
      </c>
      <c r="U369" s="99">
        <v>-0.87</v>
      </c>
      <c r="V369" s="99">
        <v>-0.87</v>
      </c>
      <c r="W369" s="56">
        <v>180</v>
      </c>
      <c r="X369" s="99">
        <v>-1.25</v>
      </c>
    </row>
    <row r="370" s="2" customFormat="1" spans="1:24">
      <c r="A370" s="12">
        <v>369</v>
      </c>
      <c r="B370" s="13" t="s">
        <v>21</v>
      </c>
      <c r="C370" s="13">
        <v>2</v>
      </c>
      <c r="D370" s="54">
        <v>8</v>
      </c>
      <c r="E370" s="91">
        <v>1</v>
      </c>
      <c r="F370" s="91">
        <v>1</v>
      </c>
      <c r="G370" s="98">
        <v>1</v>
      </c>
      <c r="H370" s="98">
        <v>1</v>
      </c>
      <c r="I370" s="88">
        <v>0.37</v>
      </c>
      <c r="J370" s="88">
        <v>-0.75</v>
      </c>
      <c r="K370" s="17">
        <v>14</v>
      </c>
      <c r="L370" s="59">
        <v>0</v>
      </c>
      <c r="M370" s="99">
        <v>0.37</v>
      </c>
      <c r="N370" s="99">
        <v>-0.75</v>
      </c>
      <c r="O370" s="66">
        <v>180</v>
      </c>
      <c r="P370" s="102">
        <v>0</v>
      </c>
      <c r="Q370" s="100">
        <v>1</v>
      </c>
      <c r="R370" s="100">
        <v>-0.62</v>
      </c>
      <c r="S370" s="101">
        <v>15</v>
      </c>
      <c r="T370" s="100">
        <v>0.62</v>
      </c>
      <c r="U370" s="99">
        <v>0.75</v>
      </c>
      <c r="V370" s="99">
        <v>-0.87</v>
      </c>
      <c r="W370" s="56">
        <v>175</v>
      </c>
      <c r="X370" s="99">
        <v>0.37</v>
      </c>
    </row>
    <row r="371" s="2" customFormat="1" spans="1:24">
      <c r="A371" s="12">
        <v>370</v>
      </c>
      <c r="B371" s="13" t="s">
        <v>21</v>
      </c>
      <c r="C371" s="13">
        <v>4</v>
      </c>
      <c r="D371" s="54">
        <v>10</v>
      </c>
      <c r="E371" s="91">
        <v>1</v>
      </c>
      <c r="F371" s="91">
        <v>1</v>
      </c>
      <c r="G371" s="98">
        <v>1</v>
      </c>
      <c r="H371" s="98">
        <v>1</v>
      </c>
      <c r="I371" s="88">
        <v>-0.12</v>
      </c>
      <c r="J371" s="88">
        <v>-0.25</v>
      </c>
      <c r="K371" s="17">
        <v>105</v>
      </c>
      <c r="L371" s="88">
        <v>-0.25</v>
      </c>
      <c r="M371" s="99">
        <v>0.5</v>
      </c>
      <c r="N371" s="99"/>
      <c r="O371" s="66"/>
      <c r="P371" s="99">
        <v>0.5</v>
      </c>
      <c r="Q371" s="104">
        <v>0</v>
      </c>
      <c r="R371" s="100">
        <v>-0.37</v>
      </c>
      <c r="S371" s="101">
        <v>100</v>
      </c>
      <c r="T371" s="100">
        <v>-0.12</v>
      </c>
      <c r="U371" s="99">
        <v>0.62</v>
      </c>
      <c r="V371" s="99"/>
      <c r="W371" s="56"/>
      <c r="X371" s="99">
        <v>0.62</v>
      </c>
    </row>
    <row r="372" s="2" customFormat="1" spans="1:24">
      <c r="A372" s="12">
        <v>371</v>
      </c>
      <c r="B372" s="13" t="s">
        <v>18</v>
      </c>
      <c r="C372" s="13">
        <v>2</v>
      </c>
      <c r="D372" s="54">
        <v>8</v>
      </c>
      <c r="E372" s="91">
        <v>0.5</v>
      </c>
      <c r="F372" s="91">
        <v>1</v>
      </c>
      <c r="G372" s="98">
        <v>1</v>
      </c>
      <c r="H372" s="98">
        <v>1</v>
      </c>
      <c r="I372" s="88">
        <v>-0.37</v>
      </c>
      <c r="J372" s="88">
        <v>-0.62</v>
      </c>
      <c r="K372" s="17">
        <v>2</v>
      </c>
      <c r="L372" s="88">
        <v>-0.62</v>
      </c>
      <c r="M372" s="99">
        <v>0.37</v>
      </c>
      <c r="N372" s="99">
        <v>-0.5</v>
      </c>
      <c r="O372" s="66">
        <v>1</v>
      </c>
      <c r="P372" s="99">
        <v>0.12</v>
      </c>
      <c r="Q372" s="100">
        <v>-0.5</v>
      </c>
      <c r="R372" s="100">
        <v>-0.75</v>
      </c>
      <c r="S372" s="101">
        <v>12</v>
      </c>
      <c r="T372" s="100">
        <v>-0.87</v>
      </c>
      <c r="U372" s="99">
        <v>0.37</v>
      </c>
      <c r="V372" s="99">
        <v>-0.37</v>
      </c>
      <c r="W372" s="56">
        <v>173</v>
      </c>
      <c r="X372" s="99">
        <v>0.12</v>
      </c>
    </row>
    <row r="373" s="2" customFormat="1" spans="1:24">
      <c r="A373" s="12">
        <v>372</v>
      </c>
      <c r="B373" s="13" t="s">
        <v>18</v>
      </c>
      <c r="C373" s="13">
        <v>1</v>
      </c>
      <c r="D373" s="54">
        <v>7</v>
      </c>
      <c r="E373" s="91">
        <v>1</v>
      </c>
      <c r="F373" s="91">
        <v>1</v>
      </c>
      <c r="G373" s="98">
        <v>1</v>
      </c>
      <c r="H373" s="98">
        <v>1</v>
      </c>
      <c r="I373" s="88">
        <v>0.5</v>
      </c>
      <c r="J373" s="88">
        <v>-0.12</v>
      </c>
      <c r="K373" s="17">
        <v>180</v>
      </c>
      <c r="L373" s="88">
        <v>0.37</v>
      </c>
      <c r="M373" s="99">
        <v>0.5</v>
      </c>
      <c r="N373" s="99">
        <v>-0.12</v>
      </c>
      <c r="O373" s="66">
        <v>65</v>
      </c>
      <c r="P373" s="99">
        <v>0.37</v>
      </c>
      <c r="Q373" s="100">
        <v>1.37</v>
      </c>
      <c r="R373" s="100"/>
      <c r="S373" s="101"/>
      <c r="T373" s="100">
        <v>1.37</v>
      </c>
      <c r="U373" s="99">
        <v>1.5</v>
      </c>
      <c r="V373" s="99">
        <v>-0.12</v>
      </c>
      <c r="W373" s="56">
        <v>53</v>
      </c>
      <c r="X373" s="99">
        <v>1.37</v>
      </c>
    </row>
    <row r="374" s="2" customFormat="1" spans="1:24">
      <c r="A374" s="12">
        <v>373</v>
      </c>
      <c r="B374" s="13" t="s">
        <v>18</v>
      </c>
      <c r="C374" s="13">
        <v>5</v>
      </c>
      <c r="D374" s="54">
        <v>11</v>
      </c>
      <c r="E374" s="91">
        <v>1</v>
      </c>
      <c r="F374" s="91">
        <v>1</v>
      </c>
      <c r="G374" s="98">
        <v>1</v>
      </c>
      <c r="H374" s="98">
        <v>1</v>
      </c>
      <c r="I374" s="88">
        <v>-0.12</v>
      </c>
      <c r="J374" s="88">
        <v>-0.25</v>
      </c>
      <c r="K374" s="17">
        <v>20</v>
      </c>
      <c r="L374" s="88">
        <v>-0.25</v>
      </c>
      <c r="M374" s="102">
        <v>0</v>
      </c>
      <c r="N374" s="99">
        <v>-0.62</v>
      </c>
      <c r="O374" s="66">
        <v>160</v>
      </c>
      <c r="P374" s="99">
        <v>-0.25</v>
      </c>
      <c r="Q374" s="100">
        <v>0.37</v>
      </c>
      <c r="R374" s="100">
        <v>-0.25</v>
      </c>
      <c r="S374" s="101">
        <v>174</v>
      </c>
      <c r="T374" s="100">
        <v>0.25</v>
      </c>
      <c r="U374" s="99">
        <v>0.87</v>
      </c>
      <c r="V374" s="99">
        <v>-0.37</v>
      </c>
      <c r="W374" s="56">
        <v>169</v>
      </c>
      <c r="X374" s="99">
        <v>0.62</v>
      </c>
    </row>
    <row r="375" s="2" customFormat="1" spans="1:24">
      <c r="A375" s="12">
        <v>374</v>
      </c>
      <c r="B375" s="13" t="s">
        <v>18</v>
      </c>
      <c r="C375" s="13">
        <v>1</v>
      </c>
      <c r="D375" s="54">
        <v>6</v>
      </c>
      <c r="E375" s="91">
        <v>1</v>
      </c>
      <c r="F375" s="91">
        <v>1</v>
      </c>
      <c r="G375" s="98">
        <v>1</v>
      </c>
      <c r="H375" s="98">
        <v>1</v>
      </c>
      <c r="I375" s="88">
        <v>0.5</v>
      </c>
      <c r="J375" s="88">
        <v>-0.12</v>
      </c>
      <c r="K375" s="17">
        <v>95</v>
      </c>
      <c r="L375" s="88">
        <v>0.37</v>
      </c>
      <c r="M375" s="99">
        <v>0.75</v>
      </c>
      <c r="N375" s="99">
        <v>-0.25</v>
      </c>
      <c r="O375" s="66">
        <v>140</v>
      </c>
      <c r="P375" s="99">
        <v>0.62</v>
      </c>
      <c r="Q375" s="100">
        <v>0.5</v>
      </c>
      <c r="R375" s="100">
        <v>-0.37</v>
      </c>
      <c r="S375" s="101">
        <v>4</v>
      </c>
      <c r="T375" s="100">
        <v>0.37</v>
      </c>
      <c r="U375" s="99">
        <v>0.75</v>
      </c>
      <c r="V375" s="99">
        <v>-0.62</v>
      </c>
      <c r="W375" s="56">
        <v>104</v>
      </c>
      <c r="X375" s="99">
        <v>0.37</v>
      </c>
    </row>
    <row r="376" s="2" customFormat="1" spans="1:24">
      <c r="A376" s="12">
        <v>375</v>
      </c>
      <c r="B376" s="13" t="s">
        <v>20</v>
      </c>
      <c r="C376" s="13">
        <v>5</v>
      </c>
      <c r="D376" s="54">
        <v>10</v>
      </c>
      <c r="E376" s="91">
        <v>1</v>
      </c>
      <c r="F376" s="91">
        <v>0.8</v>
      </c>
      <c r="G376" s="98">
        <v>1</v>
      </c>
      <c r="H376" s="98">
        <v>1</v>
      </c>
      <c r="I376" s="88">
        <v>0.25</v>
      </c>
      <c r="J376" s="88">
        <v>-0.5</v>
      </c>
      <c r="K376" s="17">
        <v>175</v>
      </c>
      <c r="L376" s="59">
        <v>0</v>
      </c>
      <c r="M376" s="99">
        <v>1</v>
      </c>
      <c r="N376" s="99">
        <v>-1.5</v>
      </c>
      <c r="O376" s="66">
        <v>5</v>
      </c>
      <c r="P376" s="99">
        <v>0.25</v>
      </c>
      <c r="Q376" s="100">
        <v>1</v>
      </c>
      <c r="R376" s="100">
        <v>-0.62</v>
      </c>
      <c r="S376" s="101">
        <v>170</v>
      </c>
      <c r="T376" s="100">
        <v>0.62</v>
      </c>
      <c r="U376" s="99">
        <v>2.12</v>
      </c>
      <c r="V376" s="99">
        <v>-1.25</v>
      </c>
      <c r="W376" s="56">
        <v>180</v>
      </c>
      <c r="X376" s="99">
        <v>1.5</v>
      </c>
    </row>
    <row r="377" s="2" customFormat="1" spans="1:24">
      <c r="A377" s="12">
        <v>376</v>
      </c>
      <c r="B377" s="13" t="s">
        <v>21</v>
      </c>
      <c r="C377" s="13">
        <v>4</v>
      </c>
      <c r="D377" s="54">
        <v>9</v>
      </c>
      <c r="E377" s="14">
        <v>1</v>
      </c>
      <c r="F377" s="14">
        <v>1</v>
      </c>
      <c r="G377" s="15"/>
      <c r="H377" s="15"/>
      <c r="I377" s="88">
        <v>0.62</v>
      </c>
      <c r="J377" s="88">
        <v>-0.62</v>
      </c>
      <c r="K377" s="17">
        <v>2</v>
      </c>
      <c r="L377" s="59">
        <v>0.25</v>
      </c>
      <c r="M377" s="89">
        <v>0.62</v>
      </c>
      <c r="N377" s="89">
        <v>-0.5</v>
      </c>
      <c r="O377" s="12">
        <v>173</v>
      </c>
      <c r="P377" s="89">
        <v>0.37</v>
      </c>
      <c r="Q377" s="90">
        <v>0.75</v>
      </c>
      <c r="R377" s="90">
        <v>-0.12</v>
      </c>
      <c r="S377" s="20">
        <v>81</v>
      </c>
      <c r="T377" s="90">
        <v>0.62</v>
      </c>
      <c r="U377" s="89">
        <v>0.87</v>
      </c>
      <c r="V377" s="89"/>
      <c r="W377" s="21"/>
      <c r="X377" s="89">
        <v>0.87</v>
      </c>
    </row>
    <row r="378" s="2" customFormat="1" spans="1:24">
      <c r="A378" s="12">
        <v>377</v>
      </c>
      <c r="B378" s="13" t="s">
        <v>21</v>
      </c>
      <c r="C378" s="13">
        <v>4</v>
      </c>
      <c r="D378" s="54">
        <v>9</v>
      </c>
      <c r="E378" s="14">
        <v>1</v>
      </c>
      <c r="F378" s="14">
        <v>1</v>
      </c>
      <c r="G378" s="15"/>
      <c r="H378" s="15"/>
      <c r="I378" s="88">
        <v>0.5</v>
      </c>
      <c r="J378" s="88">
        <v>-0.62</v>
      </c>
      <c r="K378" s="17">
        <v>5</v>
      </c>
      <c r="L378" s="88">
        <v>0.12</v>
      </c>
      <c r="M378" s="89">
        <v>0.87</v>
      </c>
      <c r="N378" s="89">
        <v>-0.87</v>
      </c>
      <c r="O378" s="12">
        <v>171</v>
      </c>
      <c r="P378" s="89">
        <v>0.37</v>
      </c>
      <c r="Q378" s="90">
        <v>0.87</v>
      </c>
      <c r="R378" s="90">
        <v>-0.75</v>
      </c>
      <c r="S378" s="20">
        <v>5</v>
      </c>
      <c r="T378" s="90">
        <v>0.5</v>
      </c>
      <c r="U378" s="89">
        <v>1.12</v>
      </c>
      <c r="V378" s="89">
        <v>-1.25</v>
      </c>
      <c r="W378" s="56">
        <v>165</v>
      </c>
      <c r="X378" s="89">
        <v>0.5</v>
      </c>
    </row>
    <row r="379" s="2" customFormat="1" spans="1:24">
      <c r="A379" s="12">
        <v>378</v>
      </c>
      <c r="B379" s="13" t="s">
        <v>21</v>
      </c>
      <c r="C379" s="13">
        <v>3</v>
      </c>
      <c r="D379" s="54">
        <v>8</v>
      </c>
      <c r="E379" s="14">
        <v>0.3</v>
      </c>
      <c r="F379" s="14">
        <v>1</v>
      </c>
      <c r="G379" s="15">
        <v>1</v>
      </c>
      <c r="H379" s="15"/>
      <c r="I379" s="88">
        <v>-1.37</v>
      </c>
      <c r="J379" s="88"/>
      <c r="K379" s="17"/>
      <c r="L379" s="88">
        <v>-1.37</v>
      </c>
      <c r="M379" s="89">
        <v>-0.12</v>
      </c>
      <c r="N379" s="89">
        <v>-0.25</v>
      </c>
      <c r="O379" s="12">
        <v>180</v>
      </c>
      <c r="P379" s="89">
        <v>-0.25</v>
      </c>
      <c r="Q379" s="90">
        <v>-1</v>
      </c>
      <c r="R379" s="90">
        <v>-0.25</v>
      </c>
      <c r="S379" s="20">
        <v>11</v>
      </c>
      <c r="T379" s="90">
        <v>-1.12</v>
      </c>
      <c r="U379" s="89">
        <v>0.37</v>
      </c>
      <c r="V379" s="89">
        <v>-0.87</v>
      </c>
      <c r="W379" s="56">
        <v>172</v>
      </c>
      <c r="X379" s="89">
        <v>-0.12</v>
      </c>
    </row>
    <row r="380" s="2" customFormat="1" spans="1:24">
      <c r="A380" s="12">
        <v>379</v>
      </c>
      <c r="B380" s="13" t="s">
        <v>21</v>
      </c>
      <c r="C380" s="13">
        <v>4</v>
      </c>
      <c r="D380" s="54">
        <v>9</v>
      </c>
      <c r="E380" s="105">
        <v>0.12</v>
      </c>
      <c r="F380" s="14">
        <v>1</v>
      </c>
      <c r="G380" s="15">
        <v>1</v>
      </c>
      <c r="H380" s="15"/>
      <c r="I380" s="88">
        <v>-2.37</v>
      </c>
      <c r="J380" s="88">
        <v>-0.12</v>
      </c>
      <c r="K380" s="17">
        <v>95</v>
      </c>
      <c r="L380" s="88">
        <v>-2.37</v>
      </c>
      <c r="M380" s="89">
        <v>0.62</v>
      </c>
      <c r="N380" s="89">
        <v>-0.25</v>
      </c>
      <c r="O380" s="12">
        <v>120</v>
      </c>
      <c r="P380" s="89">
        <v>0.5</v>
      </c>
      <c r="Q380" s="90">
        <v>-1.87</v>
      </c>
      <c r="R380" s="90">
        <v>-0.12</v>
      </c>
      <c r="S380" s="20">
        <v>173</v>
      </c>
      <c r="T380" s="90">
        <v>-1.87</v>
      </c>
      <c r="U380" s="89">
        <v>1</v>
      </c>
      <c r="V380" s="89">
        <v>-0.5</v>
      </c>
      <c r="W380" s="56">
        <v>162</v>
      </c>
      <c r="X380" s="89">
        <v>0.75</v>
      </c>
    </row>
    <row r="381" s="2" customFormat="1" spans="1:24">
      <c r="A381" s="12">
        <v>380</v>
      </c>
      <c r="B381" s="13" t="s">
        <v>21</v>
      </c>
      <c r="C381" s="13">
        <v>6</v>
      </c>
      <c r="D381" s="54">
        <v>12</v>
      </c>
      <c r="E381" s="14">
        <v>0.1</v>
      </c>
      <c r="F381" s="14">
        <v>0.08</v>
      </c>
      <c r="G381" s="15">
        <v>1</v>
      </c>
      <c r="H381" s="15">
        <v>1</v>
      </c>
      <c r="I381" s="88">
        <v>-4</v>
      </c>
      <c r="J381" s="88">
        <v>-1</v>
      </c>
      <c r="K381" s="17">
        <v>177</v>
      </c>
      <c r="L381" s="88">
        <v>-4.5</v>
      </c>
      <c r="M381" s="89">
        <v>-4.25</v>
      </c>
      <c r="N381" s="89">
        <v>-1</v>
      </c>
      <c r="O381" s="12">
        <v>168</v>
      </c>
      <c r="P381" s="89">
        <v>-4.75</v>
      </c>
      <c r="Q381" s="90">
        <v>-3.87</v>
      </c>
      <c r="R381" s="90">
        <v>-1.12</v>
      </c>
      <c r="S381" s="20">
        <v>174</v>
      </c>
      <c r="T381" s="90">
        <v>-4.37</v>
      </c>
      <c r="U381" s="89">
        <v>-3.87</v>
      </c>
      <c r="V381" s="89">
        <v>-1.25</v>
      </c>
      <c r="W381" s="56">
        <v>165</v>
      </c>
      <c r="X381" s="89">
        <v>-4.5</v>
      </c>
    </row>
    <row r="382" s="2" customFormat="1" spans="1:24">
      <c r="A382" s="12">
        <v>381</v>
      </c>
      <c r="B382" s="13" t="s">
        <v>21</v>
      </c>
      <c r="C382" s="13">
        <v>3</v>
      </c>
      <c r="D382" s="54">
        <v>8</v>
      </c>
      <c r="E382" s="105">
        <v>0.3</v>
      </c>
      <c r="F382" s="14">
        <v>0.8</v>
      </c>
      <c r="G382" s="15">
        <v>1</v>
      </c>
      <c r="H382" s="15">
        <v>1</v>
      </c>
      <c r="I382" s="88">
        <v>3.75</v>
      </c>
      <c r="J382" s="88">
        <v>-2.25</v>
      </c>
      <c r="K382" s="17">
        <v>170</v>
      </c>
      <c r="L382" s="88">
        <v>2.62</v>
      </c>
      <c r="M382" s="89">
        <v>-0.62</v>
      </c>
      <c r="N382" s="89">
        <v>-0.62</v>
      </c>
      <c r="O382" s="12">
        <v>155</v>
      </c>
      <c r="P382" s="89">
        <v>-0.87</v>
      </c>
      <c r="Q382" s="90">
        <v>4.5</v>
      </c>
      <c r="R382" s="90">
        <v>-1.87</v>
      </c>
      <c r="S382" s="20">
        <v>171</v>
      </c>
      <c r="T382" s="90">
        <v>3.62</v>
      </c>
      <c r="U382" s="89">
        <v>-0.25</v>
      </c>
      <c r="V382" s="89">
        <v>-0.87</v>
      </c>
      <c r="W382" s="56">
        <v>170</v>
      </c>
      <c r="X382" s="89">
        <v>-0.62</v>
      </c>
    </row>
    <row r="383" s="2" customFormat="1" spans="1:24">
      <c r="A383" s="12">
        <v>382</v>
      </c>
      <c r="B383" s="13" t="s">
        <v>21</v>
      </c>
      <c r="C383" s="13">
        <v>5</v>
      </c>
      <c r="D383" s="54">
        <v>10</v>
      </c>
      <c r="E383" s="14">
        <v>1</v>
      </c>
      <c r="F383" s="14">
        <v>1</v>
      </c>
      <c r="G383" s="15"/>
      <c r="H383" s="15"/>
      <c r="I383" s="88">
        <v>0.75</v>
      </c>
      <c r="J383" s="88">
        <v>-0.62</v>
      </c>
      <c r="K383" s="17">
        <v>1</v>
      </c>
      <c r="L383" s="88">
        <v>0.37</v>
      </c>
      <c r="M383" s="89">
        <v>1.37</v>
      </c>
      <c r="N383" s="89">
        <v>-0.62</v>
      </c>
      <c r="O383" s="12">
        <v>148</v>
      </c>
      <c r="P383" s="89">
        <v>1</v>
      </c>
      <c r="Q383" s="90">
        <v>1.75</v>
      </c>
      <c r="R383" s="90">
        <v>-0.87</v>
      </c>
      <c r="S383" s="20">
        <v>5</v>
      </c>
      <c r="T383" s="90">
        <v>1.37</v>
      </c>
      <c r="U383" s="89">
        <v>2.5</v>
      </c>
      <c r="V383" s="89">
        <v>-0.87</v>
      </c>
      <c r="W383" s="56">
        <v>155</v>
      </c>
      <c r="X383" s="89">
        <v>2.12</v>
      </c>
    </row>
    <row r="384" s="2" customFormat="1" spans="1:24">
      <c r="A384" s="12">
        <v>383</v>
      </c>
      <c r="B384" s="13" t="s">
        <v>21</v>
      </c>
      <c r="C384" s="13">
        <v>3</v>
      </c>
      <c r="D384" s="54">
        <v>8</v>
      </c>
      <c r="E384" s="14">
        <v>1</v>
      </c>
      <c r="F384" s="14">
        <v>1</v>
      </c>
      <c r="G384" s="15"/>
      <c r="H384" s="15"/>
      <c r="I384" s="88">
        <v>0.87</v>
      </c>
      <c r="J384" s="88">
        <v>-0.37</v>
      </c>
      <c r="K384" s="17">
        <v>10</v>
      </c>
      <c r="L384" s="88">
        <v>0.62</v>
      </c>
      <c r="M384" s="89">
        <v>0.87</v>
      </c>
      <c r="N384" s="89">
        <v>-0.5</v>
      </c>
      <c r="O384" s="12">
        <v>160</v>
      </c>
      <c r="P384" s="89">
        <v>0.62</v>
      </c>
      <c r="Q384" s="90">
        <v>1.62</v>
      </c>
      <c r="R384" s="90">
        <v>-0.37</v>
      </c>
      <c r="S384" s="20">
        <v>21</v>
      </c>
      <c r="T384" s="90">
        <v>1.37</v>
      </c>
      <c r="U384" s="89">
        <v>1.75</v>
      </c>
      <c r="V384" s="89">
        <v>-0.5</v>
      </c>
      <c r="W384" s="56">
        <v>152</v>
      </c>
      <c r="X384" s="89">
        <v>1.5</v>
      </c>
    </row>
    <row r="385" s="2" customFormat="1" spans="1:24">
      <c r="A385" s="12">
        <v>384</v>
      </c>
      <c r="B385" s="13" t="s">
        <v>21</v>
      </c>
      <c r="C385" s="13">
        <v>3</v>
      </c>
      <c r="D385" s="54">
        <v>9</v>
      </c>
      <c r="E385" s="14">
        <v>1</v>
      </c>
      <c r="F385" s="14">
        <v>1</v>
      </c>
      <c r="G385" s="15"/>
      <c r="H385" s="15"/>
      <c r="I385" s="88">
        <v>0.87</v>
      </c>
      <c r="J385" s="88">
        <v>-0.5</v>
      </c>
      <c r="K385" s="17">
        <v>9</v>
      </c>
      <c r="L385" s="88">
        <v>0.62</v>
      </c>
      <c r="M385" s="89">
        <v>0.5</v>
      </c>
      <c r="N385" s="89">
        <v>-0.5</v>
      </c>
      <c r="O385" s="12">
        <v>170</v>
      </c>
      <c r="P385" s="89">
        <v>0.25</v>
      </c>
      <c r="Q385" s="90">
        <v>1.12</v>
      </c>
      <c r="R385" s="90">
        <v>-0.5</v>
      </c>
      <c r="S385" s="20">
        <v>10</v>
      </c>
      <c r="T385" s="90">
        <v>0.87</v>
      </c>
      <c r="U385" s="89">
        <v>1.12</v>
      </c>
      <c r="V385" s="89">
        <v>-0.75</v>
      </c>
      <c r="W385" s="56">
        <v>180</v>
      </c>
      <c r="X385" s="89">
        <v>0.75</v>
      </c>
    </row>
    <row r="386" s="2" customFormat="1" spans="1:24">
      <c r="A386" s="12">
        <v>385</v>
      </c>
      <c r="B386" s="13" t="s">
        <v>21</v>
      </c>
      <c r="C386" s="13">
        <v>3</v>
      </c>
      <c r="D386" s="54">
        <v>8</v>
      </c>
      <c r="E386" s="14">
        <v>1</v>
      </c>
      <c r="F386" s="14">
        <v>1</v>
      </c>
      <c r="G386" s="15"/>
      <c r="H386" s="15"/>
      <c r="I386" s="88">
        <v>0.12</v>
      </c>
      <c r="J386" s="88">
        <v>-0.12</v>
      </c>
      <c r="K386" s="17">
        <v>115</v>
      </c>
      <c r="L386" s="59">
        <v>0</v>
      </c>
      <c r="M386" s="89">
        <v>-0.12</v>
      </c>
      <c r="N386" s="89">
        <v>-0.25</v>
      </c>
      <c r="O386" s="12">
        <v>120</v>
      </c>
      <c r="P386" s="89">
        <v>-0.25</v>
      </c>
      <c r="Q386" s="90">
        <v>1.75</v>
      </c>
      <c r="R386" s="90"/>
      <c r="S386" s="20"/>
      <c r="T386" s="90">
        <v>1.75</v>
      </c>
      <c r="U386" s="89">
        <v>1.62</v>
      </c>
      <c r="V386" s="89">
        <v>-0.25</v>
      </c>
      <c r="W386" s="56">
        <v>140</v>
      </c>
      <c r="X386" s="89">
        <v>1.5</v>
      </c>
    </row>
    <row r="387" s="2" customFormat="1" spans="1:24">
      <c r="A387" s="12">
        <v>386</v>
      </c>
      <c r="B387" s="13" t="s">
        <v>21</v>
      </c>
      <c r="C387" s="13">
        <v>6</v>
      </c>
      <c r="D387" s="54">
        <v>11</v>
      </c>
      <c r="E387" s="63"/>
      <c r="F387" s="63"/>
      <c r="G387" s="15"/>
      <c r="H387" s="15"/>
      <c r="I387" s="88">
        <v>-4.62</v>
      </c>
      <c r="J387" s="88">
        <v>-0.37</v>
      </c>
      <c r="K387" s="17">
        <v>140</v>
      </c>
      <c r="L387" s="88">
        <v>-4.75</v>
      </c>
      <c r="M387" s="89">
        <v>-3</v>
      </c>
      <c r="N387" s="89">
        <v>-1</v>
      </c>
      <c r="O387" s="12">
        <v>180</v>
      </c>
      <c r="P387" s="89">
        <v>-3.5</v>
      </c>
      <c r="Q387" s="90">
        <v>-4.25</v>
      </c>
      <c r="R387" s="90">
        <v>-0.25</v>
      </c>
      <c r="S387" s="20">
        <v>100</v>
      </c>
      <c r="T387" s="90">
        <v>-4.37</v>
      </c>
      <c r="U387" s="89">
        <v>-2.62</v>
      </c>
      <c r="V387" s="89">
        <v>-1.5</v>
      </c>
      <c r="W387" s="56">
        <v>1</v>
      </c>
      <c r="X387" s="89">
        <v>-3.37</v>
      </c>
    </row>
    <row r="388" s="2" customFormat="1" spans="1:24">
      <c r="A388" s="12">
        <v>387</v>
      </c>
      <c r="B388" s="13" t="s">
        <v>21</v>
      </c>
      <c r="C388" s="13">
        <v>2</v>
      </c>
      <c r="D388" s="54">
        <v>7</v>
      </c>
      <c r="E388" s="14">
        <v>1</v>
      </c>
      <c r="F388" s="14">
        <v>1</v>
      </c>
      <c r="G388" s="15"/>
      <c r="H388" s="15"/>
      <c r="I388" s="88">
        <v>1.62</v>
      </c>
      <c r="J388" s="88">
        <v>-0.25</v>
      </c>
      <c r="K388" s="17">
        <v>155</v>
      </c>
      <c r="L388" s="88">
        <v>1.5</v>
      </c>
      <c r="M388" s="89">
        <v>1.62</v>
      </c>
      <c r="N388" s="89">
        <v>-0.75</v>
      </c>
      <c r="O388" s="12">
        <v>175</v>
      </c>
      <c r="P388" s="89">
        <v>1.25</v>
      </c>
      <c r="Q388" s="90">
        <v>2.87</v>
      </c>
      <c r="R388" s="90">
        <v>-0.37</v>
      </c>
      <c r="S388" s="20">
        <v>169</v>
      </c>
      <c r="T388" s="90">
        <v>2.62</v>
      </c>
      <c r="U388" s="89">
        <v>3.37</v>
      </c>
      <c r="V388" s="89">
        <v>-0.75</v>
      </c>
      <c r="W388" s="56">
        <v>167</v>
      </c>
      <c r="X388" s="89">
        <v>3</v>
      </c>
    </row>
    <row r="389" s="2" customFormat="1" spans="1:24">
      <c r="A389" s="12">
        <v>388</v>
      </c>
      <c r="B389" s="13" t="s">
        <v>21</v>
      </c>
      <c r="C389" s="13">
        <v>4</v>
      </c>
      <c r="D389" s="54">
        <v>10</v>
      </c>
      <c r="E389" s="14">
        <v>0.6</v>
      </c>
      <c r="F389" s="14">
        <v>0.5</v>
      </c>
      <c r="G389" s="15">
        <v>0.8</v>
      </c>
      <c r="H389" s="15">
        <v>0.6</v>
      </c>
      <c r="I389" s="88">
        <v>-1</v>
      </c>
      <c r="J389" s="88">
        <v>-0.25</v>
      </c>
      <c r="K389" s="17">
        <v>145</v>
      </c>
      <c r="L389" s="88">
        <v>-1.12</v>
      </c>
      <c r="M389" s="89">
        <v>-1</v>
      </c>
      <c r="N389" s="89">
        <v>-0.25</v>
      </c>
      <c r="O389" s="12">
        <v>110</v>
      </c>
      <c r="P389" s="89">
        <v>-1.12</v>
      </c>
      <c r="Q389" s="90">
        <v>-0.87</v>
      </c>
      <c r="R389" s="90">
        <v>-0.12</v>
      </c>
      <c r="S389" s="20">
        <v>130</v>
      </c>
      <c r="T389" s="90">
        <v>-0.87</v>
      </c>
      <c r="U389" s="89">
        <v>-0.87</v>
      </c>
      <c r="V389" s="89">
        <v>-0.12</v>
      </c>
      <c r="W389" s="56">
        <v>117</v>
      </c>
      <c r="X389" s="89">
        <v>-0.87</v>
      </c>
    </row>
    <row r="390" s="2" customFormat="1" spans="1:24">
      <c r="A390" s="12">
        <v>389</v>
      </c>
      <c r="B390" s="13" t="s">
        <v>21</v>
      </c>
      <c r="C390" s="13">
        <v>4</v>
      </c>
      <c r="D390" s="54">
        <v>9</v>
      </c>
      <c r="E390" s="14">
        <v>1</v>
      </c>
      <c r="F390" s="14">
        <v>1</v>
      </c>
      <c r="G390" s="15"/>
      <c r="H390" s="15"/>
      <c r="I390" s="88">
        <v>0.37</v>
      </c>
      <c r="J390" s="88">
        <v>-0.5</v>
      </c>
      <c r="K390" s="17">
        <v>5</v>
      </c>
      <c r="L390" s="88">
        <v>0.12</v>
      </c>
      <c r="M390" s="89">
        <v>0.5</v>
      </c>
      <c r="N390" s="89">
        <v>-0.87</v>
      </c>
      <c r="O390" s="12">
        <v>170</v>
      </c>
      <c r="P390" s="89">
        <v>0.12</v>
      </c>
      <c r="Q390" s="90">
        <v>1</v>
      </c>
      <c r="R390" s="90">
        <v>-0.37</v>
      </c>
      <c r="S390" s="20">
        <v>9</v>
      </c>
      <c r="T390" s="90">
        <v>0.87</v>
      </c>
      <c r="U390" s="89">
        <v>0.87</v>
      </c>
      <c r="V390" s="89">
        <v>-1</v>
      </c>
      <c r="W390" s="56">
        <v>173</v>
      </c>
      <c r="X390" s="89">
        <v>0.37</v>
      </c>
    </row>
    <row r="391" s="2" customFormat="1" spans="1:24">
      <c r="A391" s="12">
        <v>390</v>
      </c>
      <c r="B391" s="13" t="s">
        <v>21</v>
      </c>
      <c r="C391" s="13">
        <v>4</v>
      </c>
      <c r="D391" s="54">
        <v>9</v>
      </c>
      <c r="E391" s="63">
        <v>1</v>
      </c>
      <c r="F391" s="63">
        <v>1</v>
      </c>
      <c r="G391" s="15"/>
      <c r="H391" s="15"/>
      <c r="I391" s="88">
        <v>-0.37</v>
      </c>
      <c r="J391" s="88">
        <v>-0.37</v>
      </c>
      <c r="K391" s="17">
        <v>20</v>
      </c>
      <c r="L391" s="88">
        <v>-0.5</v>
      </c>
      <c r="M391" s="89">
        <v>-0.5</v>
      </c>
      <c r="N391" s="89">
        <v>-0.5</v>
      </c>
      <c r="O391" s="12">
        <v>135</v>
      </c>
      <c r="P391" s="89">
        <v>-0.75</v>
      </c>
      <c r="Q391" s="90">
        <v>-0.25</v>
      </c>
      <c r="R391" s="90">
        <v>-0.87</v>
      </c>
      <c r="S391" s="20">
        <v>65</v>
      </c>
      <c r="T391" s="90">
        <v>-0.62</v>
      </c>
      <c r="U391" s="89">
        <v>-0.12</v>
      </c>
      <c r="V391" s="89">
        <v>-0.62</v>
      </c>
      <c r="W391" s="56">
        <v>180</v>
      </c>
      <c r="X391" s="89">
        <v>-0.37</v>
      </c>
    </row>
    <row r="392" s="2" customFormat="1" spans="1:24">
      <c r="A392" s="12">
        <v>391</v>
      </c>
      <c r="B392" s="13" t="s">
        <v>21</v>
      </c>
      <c r="C392" s="13">
        <v>4</v>
      </c>
      <c r="D392" s="54">
        <v>9</v>
      </c>
      <c r="E392" s="63">
        <v>0.5</v>
      </c>
      <c r="F392" s="14">
        <v>0.6</v>
      </c>
      <c r="G392" s="15">
        <v>1</v>
      </c>
      <c r="H392" s="15">
        <v>1</v>
      </c>
      <c r="I392" s="88">
        <v>-0.87</v>
      </c>
      <c r="J392" s="88">
        <v>-0.12</v>
      </c>
      <c r="K392" s="17">
        <v>9</v>
      </c>
      <c r="L392" s="88">
        <v>-0.87</v>
      </c>
      <c r="M392" s="89">
        <v>-0.62</v>
      </c>
      <c r="N392" s="89">
        <v>-0.12</v>
      </c>
      <c r="O392" s="12">
        <v>144</v>
      </c>
      <c r="P392" s="89">
        <v>-0.62</v>
      </c>
      <c r="Q392" s="90">
        <v>-0.62</v>
      </c>
      <c r="R392" s="90"/>
      <c r="S392" s="20"/>
      <c r="T392" s="90">
        <v>-0.62</v>
      </c>
      <c r="U392" s="89">
        <v>-0.62</v>
      </c>
      <c r="V392" s="89">
        <v>-0.37</v>
      </c>
      <c r="W392" s="56">
        <v>55</v>
      </c>
      <c r="X392" s="89">
        <v>-0.75</v>
      </c>
    </row>
    <row r="393" s="2" customFormat="1" spans="1:24">
      <c r="A393" s="12">
        <v>393</v>
      </c>
      <c r="B393" s="13" t="s">
        <v>21</v>
      </c>
      <c r="C393" s="13">
        <v>4</v>
      </c>
      <c r="D393" s="54">
        <v>10</v>
      </c>
      <c r="E393" s="14">
        <v>1</v>
      </c>
      <c r="F393" s="63">
        <v>1</v>
      </c>
      <c r="G393" s="15"/>
      <c r="H393" s="15"/>
      <c r="I393" s="88">
        <v>-1.62</v>
      </c>
      <c r="J393" s="88">
        <v>-0.12</v>
      </c>
      <c r="K393" s="17">
        <v>145</v>
      </c>
      <c r="L393" s="88">
        <v>-1.62</v>
      </c>
      <c r="M393" s="89">
        <v>-0.5</v>
      </c>
      <c r="N393" s="89">
        <v>-0.25</v>
      </c>
      <c r="O393" s="12">
        <v>140</v>
      </c>
      <c r="P393" s="89">
        <v>-0.62</v>
      </c>
      <c r="Q393" s="90">
        <v>0.37</v>
      </c>
      <c r="R393" s="90">
        <v>-0.12</v>
      </c>
      <c r="S393" s="20">
        <v>143</v>
      </c>
      <c r="T393" s="90">
        <v>0.25</v>
      </c>
      <c r="U393" s="89">
        <v>0.62</v>
      </c>
      <c r="V393" s="89">
        <v>-0.62</v>
      </c>
      <c r="W393" s="56">
        <v>3</v>
      </c>
      <c r="X393" s="89">
        <v>0.25</v>
      </c>
    </row>
    <row r="394" s="2" customFormat="1" spans="1:24">
      <c r="A394" s="12">
        <v>394</v>
      </c>
      <c r="B394" s="13" t="s">
        <v>21</v>
      </c>
      <c r="C394" s="13">
        <v>4</v>
      </c>
      <c r="D394" s="54">
        <v>10</v>
      </c>
      <c r="E394" s="105">
        <v>0.25</v>
      </c>
      <c r="F394" s="14">
        <v>0.4</v>
      </c>
      <c r="G394" s="15">
        <v>0.5</v>
      </c>
      <c r="H394" s="15">
        <v>0.6</v>
      </c>
      <c r="I394" s="88">
        <v>-3.62</v>
      </c>
      <c r="J394" s="88">
        <v>-2.5</v>
      </c>
      <c r="K394" s="17">
        <v>15</v>
      </c>
      <c r="L394" s="88">
        <v>-4.87</v>
      </c>
      <c r="M394" s="89">
        <v>-3</v>
      </c>
      <c r="N394" s="89">
        <v>-0.87</v>
      </c>
      <c r="O394" s="12">
        <v>155</v>
      </c>
      <c r="P394" s="89">
        <v>-3.37</v>
      </c>
      <c r="Q394" s="90">
        <v>-2.87</v>
      </c>
      <c r="R394" s="90">
        <v>-2.5</v>
      </c>
      <c r="S394" s="20">
        <v>20</v>
      </c>
      <c r="T394" s="90">
        <v>-4.12</v>
      </c>
      <c r="U394" s="89">
        <v>-2.75</v>
      </c>
      <c r="V394" s="89">
        <v>-1.25</v>
      </c>
      <c r="W394" s="56">
        <v>165</v>
      </c>
      <c r="X394" s="89">
        <v>-3.37</v>
      </c>
    </row>
    <row r="395" s="2" customFormat="1" spans="1:24">
      <c r="A395" s="12">
        <v>395</v>
      </c>
      <c r="B395" s="13" t="s">
        <v>21</v>
      </c>
      <c r="C395" s="13">
        <v>3</v>
      </c>
      <c r="D395" s="54">
        <v>8</v>
      </c>
      <c r="E395" s="14">
        <v>1</v>
      </c>
      <c r="F395" s="63">
        <v>1</v>
      </c>
      <c r="G395" s="15"/>
      <c r="H395" s="15"/>
      <c r="I395" s="88">
        <v>0.5</v>
      </c>
      <c r="J395" s="88">
        <v>-1.12</v>
      </c>
      <c r="K395" s="17">
        <v>170</v>
      </c>
      <c r="L395" s="59">
        <v>0</v>
      </c>
      <c r="M395" s="89">
        <v>0.12</v>
      </c>
      <c r="N395" s="89">
        <v>-0.37</v>
      </c>
      <c r="O395" s="12">
        <v>175</v>
      </c>
      <c r="P395" s="89">
        <v>-0.12</v>
      </c>
      <c r="Q395" s="90">
        <v>1.62</v>
      </c>
      <c r="R395" s="90">
        <v>-0.75</v>
      </c>
      <c r="S395" s="20">
        <v>175</v>
      </c>
      <c r="T395" s="90">
        <v>1.25</v>
      </c>
      <c r="U395" s="89">
        <v>1.37</v>
      </c>
      <c r="V395" s="89">
        <v>-0.87</v>
      </c>
      <c r="W395" s="56">
        <v>175</v>
      </c>
      <c r="X395" s="89">
        <v>0.87</v>
      </c>
    </row>
    <row r="396" s="2" customFormat="1" spans="1:24">
      <c r="A396" s="12">
        <v>396</v>
      </c>
      <c r="B396" s="13" t="s">
        <v>21</v>
      </c>
      <c r="C396" s="13">
        <v>5</v>
      </c>
      <c r="D396" s="54">
        <v>10</v>
      </c>
      <c r="E396" s="14">
        <v>0.3</v>
      </c>
      <c r="F396" s="14">
        <v>0.5</v>
      </c>
      <c r="G396" s="15">
        <v>0.8</v>
      </c>
      <c r="H396" s="15">
        <v>0.8</v>
      </c>
      <c r="I396" s="88">
        <v>-4.87</v>
      </c>
      <c r="J396" s="88">
        <v>-0.62</v>
      </c>
      <c r="K396" s="17">
        <v>180</v>
      </c>
      <c r="L396" s="88">
        <v>-5.12</v>
      </c>
      <c r="M396" s="89">
        <v>-4.62</v>
      </c>
      <c r="N396" s="89">
        <v>-0.5</v>
      </c>
      <c r="O396" s="12">
        <v>180</v>
      </c>
      <c r="P396" s="89">
        <v>-4.87</v>
      </c>
      <c r="Q396" s="90">
        <v>-4.75</v>
      </c>
      <c r="R396" s="90">
        <v>-0.5</v>
      </c>
      <c r="S396" s="20">
        <v>180</v>
      </c>
      <c r="T396" s="90">
        <v>-5</v>
      </c>
      <c r="U396" s="89">
        <v>-4</v>
      </c>
      <c r="V396" s="89">
        <v>-0.62</v>
      </c>
      <c r="W396" s="56">
        <v>5</v>
      </c>
      <c r="X396" s="89">
        <v>-4.25</v>
      </c>
    </row>
    <row r="397" s="2" customFormat="1" spans="1:24">
      <c r="A397" s="12">
        <v>397</v>
      </c>
      <c r="B397" s="13" t="s">
        <v>21</v>
      </c>
      <c r="C397" s="13">
        <v>1</v>
      </c>
      <c r="D397" s="54">
        <v>6</v>
      </c>
      <c r="E397" s="14">
        <v>1</v>
      </c>
      <c r="F397" s="14">
        <v>0.8</v>
      </c>
      <c r="G397" s="15">
        <v>1</v>
      </c>
      <c r="H397" s="15">
        <v>0.8</v>
      </c>
      <c r="I397" s="88">
        <v>2</v>
      </c>
      <c r="J397" s="88">
        <v>-0.62</v>
      </c>
      <c r="K397" s="17">
        <v>180</v>
      </c>
      <c r="L397" s="88">
        <v>1.62</v>
      </c>
      <c r="M397" s="89">
        <v>2.25</v>
      </c>
      <c r="N397" s="89">
        <v>-0.62</v>
      </c>
      <c r="O397" s="12">
        <v>170</v>
      </c>
      <c r="P397" s="89">
        <v>1.87</v>
      </c>
      <c r="Q397" s="90">
        <v>2.21</v>
      </c>
      <c r="R397" s="90">
        <v>-0.05</v>
      </c>
      <c r="S397" s="20">
        <v>10</v>
      </c>
      <c r="T397" s="90">
        <v>1.87</v>
      </c>
      <c r="U397" s="89">
        <v>3.37</v>
      </c>
      <c r="V397" s="89">
        <v>-0.62</v>
      </c>
      <c r="W397" s="56">
        <v>180</v>
      </c>
      <c r="X397" s="89">
        <v>3</v>
      </c>
    </row>
    <row r="398" s="2" customFormat="1" spans="1:24">
      <c r="A398" s="12">
        <v>398</v>
      </c>
      <c r="B398" s="13" t="s">
        <v>21</v>
      </c>
      <c r="C398" s="13">
        <v>6</v>
      </c>
      <c r="D398" s="54">
        <v>11</v>
      </c>
      <c r="E398" s="14">
        <v>0.15</v>
      </c>
      <c r="F398" s="105">
        <v>0.25</v>
      </c>
      <c r="G398" s="15">
        <v>1</v>
      </c>
      <c r="H398" s="15">
        <v>1</v>
      </c>
      <c r="I398" s="88">
        <v>-3.5</v>
      </c>
      <c r="J398" s="88">
        <v>-0.25</v>
      </c>
      <c r="K398" s="17">
        <v>3</v>
      </c>
      <c r="L398" s="88">
        <v>-3.62</v>
      </c>
      <c r="M398" s="89">
        <v>-2.75</v>
      </c>
      <c r="N398" s="89">
        <v>-1.12</v>
      </c>
      <c r="O398" s="12">
        <v>179</v>
      </c>
      <c r="P398" s="89">
        <v>-3.25</v>
      </c>
      <c r="Q398" s="90">
        <v>-3</v>
      </c>
      <c r="R398" s="90">
        <v>-0.37</v>
      </c>
      <c r="S398" s="20">
        <v>3</v>
      </c>
      <c r="T398" s="90">
        <v>-3.12</v>
      </c>
      <c r="U398" s="89">
        <v>-2.5</v>
      </c>
      <c r="V398" s="89">
        <v>-1</v>
      </c>
      <c r="W398" s="56">
        <v>177</v>
      </c>
      <c r="X398" s="89">
        <v>-3</v>
      </c>
    </row>
    <row r="399" s="2" customFormat="1" spans="1:24">
      <c r="A399" s="12">
        <v>399</v>
      </c>
      <c r="B399" s="13" t="s">
        <v>21</v>
      </c>
      <c r="C399" s="13">
        <v>3</v>
      </c>
      <c r="D399" s="54">
        <v>8</v>
      </c>
      <c r="E399" s="14">
        <v>1</v>
      </c>
      <c r="F399" s="14">
        <v>0.8</v>
      </c>
      <c r="G399" s="15">
        <v>1</v>
      </c>
      <c r="H399" s="15">
        <v>1</v>
      </c>
      <c r="I399" s="88">
        <v>0.75</v>
      </c>
      <c r="J399" s="88">
        <v>-1</v>
      </c>
      <c r="K399" s="17">
        <v>20</v>
      </c>
      <c r="L399" s="88">
        <v>0.25</v>
      </c>
      <c r="M399" s="89">
        <v>0.62</v>
      </c>
      <c r="N399" s="89">
        <v>-1.75</v>
      </c>
      <c r="O399" s="12">
        <v>170</v>
      </c>
      <c r="P399" s="89">
        <v>-0.25</v>
      </c>
      <c r="Q399" s="90">
        <v>2</v>
      </c>
      <c r="R399" s="90">
        <v>-1.25</v>
      </c>
      <c r="S399" s="20">
        <v>15</v>
      </c>
      <c r="T399" s="90">
        <v>1.37</v>
      </c>
      <c r="U399" s="89">
        <v>1.87</v>
      </c>
      <c r="V399" s="89">
        <v>-1.87</v>
      </c>
      <c r="W399" s="56">
        <v>175</v>
      </c>
      <c r="X399" s="89">
        <v>0.87</v>
      </c>
    </row>
    <row r="400" s="2" customFormat="1" spans="1:24">
      <c r="A400" s="12">
        <v>400</v>
      </c>
      <c r="B400" s="13" t="s">
        <v>21</v>
      </c>
      <c r="C400" s="13">
        <v>5</v>
      </c>
      <c r="D400" s="54">
        <v>10</v>
      </c>
      <c r="E400" s="14">
        <v>1</v>
      </c>
      <c r="F400" s="14">
        <v>1</v>
      </c>
      <c r="G400" s="12"/>
      <c r="H400" s="12"/>
      <c r="I400" s="17">
        <v>0.87</v>
      </c>
      <c r="J400" s="88">
        <v>-0.75</v>
      </c>
      <c r="K400" s="17">
        <v>175</v>
      </c>
      <c r="L400" s="88">
        <v>0.5</v>
      </c>
      <c r="M400" s="89">
        <v>0.75</v>
      </c>
      <c r="N400" s="89">
        <v>-0.75</v>
      </c>
      <c r="O400" s="12">
        <v>175</v>
      </c>
      <c r="P400" s="89">
        <v>0.37</v>
      </c>
      <c r="Q400" s="90">
        <v>2.12</v>
      </c>
      <c r="R400" s="90">
        <v>-1</v>
      </c>
      <c r="S400" s="20">
        <v>175</v>
      </c>
      <c r="T400" s="90">
        <v>1.62</v>
      </c>
      <c r="U400" s="89">
        <v>2.37</v>
      </c>
      <c r="V400" s="89">
        <v>-1.12</v>
      </c>
      <c r="W400" s="56">
        <v>180</v>
      </c>
      <c r="X400" s="89">
        <v>1.75</v>
      </c>
    </row>
    <row r="401" s="2" customFormat="1" spans="1:24">
      <c r="A401" s="12">
        <v>401</v>
      </c>
      <c r="B401" s="13" t="s">
        <v>21</v>
      </c>
      <c r="C401" s="13">
        <v>3</v>
      </c>
      <c r="D401" s="54">
        <v>8</v>
      </c>
      <c r="E401" s="14">
        <v>1</v>
      </c>
      <c r="F401" s="63">
        <v>1</v>
      </c>
      <c r="G401" s="15"/>
      <c r="H401" s="15"/>
      <c r="I401" s="88">
        <v>0.25</v>
      </c>
      <c r="J401" s="88">
        <v>-0.12</v>
      </c>
      <c r="K401" s="17">
        <v>180</v>
      </c>
      <c r="L401" s="88">
        <v>0.12</v>
      </c>
      <c r="M401" s="89">
        <v>0.62</v>
      </c>
      <c r="N401" s="89">
        <v>-0.37</v>
      </c>
      <c r="O401" s="12">
        <v>170</v>
      </c>
      <c r="P401" s="89">
        <v>0.37</v>
      </c>
      <c r="Q401" s="90">
        <v>1</v>
      </c>
      <c r="R401" s="90"/>
      <c r="S401" s="20"/>
      <c r="T401" s="90">
        <v>1</v>
      </c>
      <c r="U401" s="89">
        <v>1.25</v>
      </c>
      <c r="V401" s="89">
        <v>-0.5</v>
      </c>
      <c r="W401" s="56">
        <v>163</v>
      </c>
      <c r="X401" s="89">
        <v>1</v>
      </c>
    </row>
    <row r="402" s="2" customFormat="1" spans="1:24">
      <c r="A402" s="12">
        <v>402</v>
      </c>
      <c r="B402" s="13" t="s">
        <v>21</v>
      </c>
      <c r="C402" s="13">
        <v>6</v>
      </c>
      <c r="D402" s="54">
        <v>11</v>
      </c>
      <c r="E402" s="14">
        <v>1</v>
      </c>
      <c r="F402" s="63">
        <v>1</v>
      </c>
      <c r="G402" s="89"/>
      <c r="H402" s="12"/>
      <c r="I402" s="17">
        <v>0.25</v>
      </c>
      <c r="J402" s="88">
        <v>-0.12</v>
      </c>
      <c r="K402" s="17">
        <v>115</v>
      </c>
      <c r="L402" s="88">
        <v>0.12</v>
      </c>
      <c r="M402" s="89">
        <v>0.5</v>
      </c>
      <c r="N402" s="89">
        <v>-0.25</v>
      </c>
      <c r="O402" s="12">
        <v>170</v>
      </c>
      <c r="P402" s="89">
        <v>0.37</v>
      </c>
      <c r="Q402" s="90">
        <v>0.62</v>
      </c>
      <c r="R402" s="90">
        <v>-0.25</v>
      </c>
      <c r="S402" s="19">
        <v>145</v>
      </c>
      <c r="T402" s="90">
        <v>0.5</v>
      </c>
      <c r="U402" s="89">
        <v>1</v>
      </c>
      <c r="V402" s="89">
        <v>-0.37</v>
      </c>
      <c r="W402" s="56">
        <v>170</v>
      </c>
      <c r="X402" s="89">
        <v>0.87</v>
      </c>
    </row>
    <row r="403" s="2" customFormat="1" spans="1:24">
      <c r="A403" s="12">
        <v>403</v>
      </c>
      <c r="B403" s="13" t="s">
        <v>21</v>
      </c>
      <c r="C403" s="13">
        <v>2</v>
      </c>
      <c r="D403" s="54">
        <v>7</v>
      </c>
      <c r="E403" s="14">
        <v>1</v>
      </c>
      <c r="F403" s="14">
        <v>1</v>
      </c>
      <c r="G403" s="15"/>
      <c r="H403" s="15"/>
      <c r="I403" s="88">
        <v>-0.25</v>
      </c>
      <c r="J403" s="88">
        <v>-0.37</v>
      </c>
      <c r="K403" s="17">
        <v>175</v>
      </c>
      <c r="L403" s="88">
        <v>-0.37</v>
      </c>
      <c r="M403" s="89">
        <v>0.5</v>
      </c>
      <c r="N403" s="89">
        <v>-0.75</v>
      </c>
      <c r="O403" s="12">
        <v>165</v>
      </c>
      <c r="P403" s="89">
        <v>0.12</v>
      </c>
      <c r="Q403" s="90">
        <v>-0.12</v>
      </c>
      <c r="R403" s="90">
        <v>-0.37</v>
      </c>
      <c r="S403" s="20">
        <v>170</v>
      </c>
      <c r="T403" s="90">
        <v>-0.25</v>
      </c>
      <c r="U403" s="89">
        <v>0.62</v>
      </c>
      <c r="V403" s="89">
        <v>-0.37</v>
      </c>
      <c r="W403" s="56">
        <v>170</v>
      </c>
      <c r="X403" s="89">
        <v>0.37</v>
      </c>
    </row>
    <row r="404" s="2" customFormat="1" spans="1:24">
      <c r="A404" s="12">
        <v>404</v>
      </c>
      <c r="B404" s="13" t="s">
        <v>21</v>
      </c>
      <c r="C404" s="13">
        <v>5</v>
      </c>
      <c r="D404" s="54">
        <v>10</v>
      </c>
      <c r="E404" s="14">
        <v>1</v>
      </c>
      <c r="F404" s="14">
        <v>1</v>
      </c>
      <c r="G404" s="15"/>
      <c r="H404" s="15"/>
      <c r="I404" s="88">
        <v>0.75</v>
      </c>
      <c r="J404" s="88">
        <v>-0.62</v>
      </c>
      <c r="K404" s="17">
        <v>44</v>
      </c>
      <c r="L404" s="88">
        <v>0.37</v>
      </c>
      <c r="M404" s="89">
        <v>0.87</v>
      </c>
      <c r="N404" s="89">
        <v>-0.5</v>
      </c>
      <c r="O404" s="12">
        <v>144</v>
      </c>
      <c r="P404" s="89">
        <v>0.62</v>
      </c>
      <c r="Q404" s="90">
        <v>0.62</v>
      </c>
      <c r="R404" s="90">
        <v>-0.37</v>
      </c>
      <c r="S404" s="20">
        <v>49</v>
      </c>
      <c r="T404" s="90">
        <v>0.37</v>
      </c>
      <c r="U404" s="89">
        <v>0.87</v>
      </c>
      <c r="V404" s="89">
        <v>-1</v>
      </c>
      <c r="W404" s="56">
        <v>152</v>
      </c>
      <c r="X404" s="89">
        <v>0.37</v>
      </c>
    </row>
    <row r="405" s="2" customFormat="1" spans="1:24">
      <c r="A405" s="12">
        <v>405</v>
      </c>
      <c r="B405" s="13" t="s">
        <v>21</v>
      </c>
      <c r="C405" s="13">
        <v>5</v>
      </c>
      <c r="D405" s="54">
        <v>10</v>
      </c>
      <c r="E405" s="63">
        <v>0.08</v>
      </c>
      <c r="F405" s="105">
        <v>0.15</v>
      </c>
      <c r="G405" s="15">
        <v>1</v>
      </c>
      <c r="H405" s="15">
        <v>1</v>
      </c>
      <c r="I405" s="88">
        <v>-4.87</v>
      </c>
      <c r="J405" s="88">
        <v>-0.12</v>
      </c>
      <c r="K405" s="17">
        <v>34</v>
      </c>
      <c r="L405" s="88">
        <v>-4.87</v>
      </c>
      <c r="M405" s="89">
        <v>-4.75</v>
      </c>
      <c r="N405" s="89">
        <v>-1.37</v>
      </c>
      <c r="O405" s="12">
        <v>161</v>
      </c>
      <c r="P405" s="89">
        <v>-5.37</v>
      </c>
      <c r="Q405" s="90">
        <v>-4.62</v>
      </c>
      <c r="R405" s="90">
        <v>-0.25</v>
      </c>
      <c r="S405" s="20">
        <v>20</v>
      </c>
      <c r="T405" s="90">
        <v>-4.75</v>
      </c>
      <c r="U405" s="89">
        <v>-4.5</v>
      </c>
      <c r="V405" s="89">
        <v>-1.87</v>
      </c>
      <c r="W405" s="56">
        <v>165</v>
      </c>
      <c r="X405" s="89">
        <v>-5.37</v>
      </c>
    </row>
    <row r="406" s="2" customFormat="1" spans="1:24">
      <c r="A406" s="12">
        <v>406</v>
      </c>
      <c r="B406" s="13" t="s">
        <v>21</v>
      </c>
      <c r="C406" s="13">
        <v>4</v>
      </c>
      <c r="D406" s="54">
        <v>9</v>
      </c>
      <c r="E406" s="63">
        <v>0.08</v>
      </c>
      <c r="F406" s="63">
        <v>0.1</v>
      </c>
      <c r="G406" s="15">
        <v>1</v>
      </c>
      <c r="H406" s="15">
        <v>1</v>
      </c>
      <c r="I406" s="88">
        <v>-3.87</v>
      </c>
      <c r="J406" s="88">
        <v>-0.37</v>
      </c>
      <c r="K406" s="17">
        <v>25</v>
      </c>
      <c r="L406" s="88">
        <v>-4</v>
      </c>
      <c r="M406" s="89">
        <v>-3.62</v>
      </c>
      <c r="N406" s="89">
        <v>-0.5</v>
      </c>
      <c r="O406" s="12">
        <v>10</v>
      </c>
      <c r="P406" s="89">
        <v>-3.87</v>
      </c>
      <c r="Q406" s="90">
        <v>-3</v>
      </c>
      <c r="R406" s="90">
        <v>-0.5</v>
      </c>
      <c r="S406" s="20">
        <v>26</v>
      </c>
      <c r="T406" s="90">
        <v>-3.25</v>
      </c>
      <c r="U406" s="89">
        <v>-3.12</v>
      </c>
      <c r="V406" s="89">
        <v>-0.37</v>
      </c>
      <c r="W406" s="56">
        <v>7</v>
      </c>
      <c r="X406" s="89">
        <v>-3.25</v>
      </c>
    </row>
    <row r="407" s="2" customFormat="1" spans="1:24">
      <c r="A407" s="12">
        <v>407</v>
      </c>
      <c r="B407" s="13" t="s">
        <v>21</v>
      </c>
      <c r="C407" s="13">
        <v>2</v>
      </c>
      <c r="D407" s="54">
        <v>7</v>
      </c>
      <c r="E407" s="14">
        <v>1</v>
      </c>
      <c r="F407" s="14">
        <v>1</v>
      </c>
      <c r="G407" s="15"/>
      <c r="H407" s="15"/>
      <c r="I407" s="88">
        <v>0.25</v>
      </c>
      <c r="J407" s="88">
        <v>-0.62</v>
      </c>
      <c r="K407" s="17">
        <v>175</v>
      </c>
      <c r="L407" s="59">
        <v>0</v>
      </c>
      <c r="M407" s="89">
        <v>0.62</v>
      </c>
      <c r="N407" s="89">
        <v>-0.25</v>
      </c>
      <c r="O407" s="12">
        <v>10</v>
      </c>
      <c r="P407" s="89">
        <v>0.5</v>
      </c>
      <c r="Q407" s="90">
        <v>1.37</v>
      </c>
      <c r="R407" s="90">
        <v>-0.25</v>
      </c>
      <c r="S407" s="20">
        <v>178</v>
      </c>
      <c r="T407" s="90">
        <v>1.25</v>
      </c>
      <c r="U407" s="89">
        <v>1.5</v>
      </c>
      <c r="V407" s="89">
        <v>-0.37</v>
      </c>
      <c r="W407" s="56">
        <v>5</v>
      </c>
      <c r="X407" s="89">
        <v>1.37</v>
      </c>
    </row>
    <row r="408" s="2" customFormat="1" spans="1:24">
      <c r="A408" s="12">
        <v>409</v>
      </c>
      <c r="B408" s="13" t="s">
        <v>21</v>
      </c>
      <c r="C408" s="13">
        <v>2</v>
      </c>
      <c r="D408" s="54">
        <v>6</v>
      </c>
      <c r="E408" s="14">
        <v>1</v>
      </c>
      <c r="F408" s="14">
        <v>1</v>
      </c>
      <c r="G408" s="15"/>
      <c r="H408" s="15"/>
      <c r="I408" s="88">
        <v>0.87</v>
      </c>
      <c r="J408" s="88">
        <v>-0.25</v>
      </c>
      <c r="K408" s="17">
        <v>176</v>
      </c>
      <c r="L408" s="88">
        <v>0.75</v>
      </c>
      <c r="M408" s="89">
        <v>1.25</v>
      </c>
      <c r="N408" s="89">
        <v>-0.5</v>
      </c>
      <c r="O408" s="12">
        <v>7</v>
      </c>
      <c r="P408" s="89">
        <v>1</v>
      </c>
      <c r="Q408" s="90">
        <v>2.12</v>
      </c>
      <c r="R408" s="90">
        <v>-0.12</v>
      </c>
      <c r="S408" s="20">
        <v>167</v>
      </c>
      <c r="T408" s="90">
        <v>2</v>
      </c>
      <c r="U408" s="89">
        <v>2.37</v>
      </c>
      <c r="V408" s="89">
        <v>-0.37</v>
      </c>
      <c r="W408" s="56">
        <v>2</v>
      </c>
      <c r="X408" s="89">
        <v>2.12</v>
      </c>
    </row>
    <row r="409" s="2" customFormat="1" spans="1:24">
      <c r="A409" s="12">
        <v>410</v>
      </c>
      <c r="B409" s="13" t="s">
        <v>21</v>
      </c>
      <c r="C409" s="13">
        <v>3</v>
      </c>
      <c r="D409" s="54">
        <v>8</v>
      </c>
      <c r="E409" s="14">
        <v>1</v>
      </c>
      <c r="F409" s="14">
        <v>0.8</v>
      </c>
      <c r="G409" s="15">
        <v>1</v>
      </c>
      <c r="H409" s="15">
        <v>1</v>
      </c>
      <c r="I409" s="88">
        <v>-1.75</v>
      </c>
      <c r="J409" s="88">
        <v>-0.37</v>
      </c>
      <c r="K409" s="17">
        <v>154</v>
      </c>
      <c r="L409" s="88">
        <v>-1.87</v>
      </c>
      <c r="M409" s="89">
        <v>-1</v>
      </c>
      <c r="N409" s="89">
        <v>-0.5</v>
      </c>
      <c r="O409" s="12">
        <v>167</v>
      </c>
      <c r="P409" s="89">
        <v>-1.25</v>
      </c>
      <c r="Q409" s="90">
        <v>1.25</v>
      </c>
      <c r="R409" s="90">
        <v>-0.37</v>
      </c>
      <c r="S409" s="20">
        <v>169</v>
      </c>
      <c r="T409" s="90">
        <v>1.12</v>
      </c>
      <c r="U409" s="89">
        <v>0.75</v>
      </c>
      <c r="V409" s="89">
        <v>-0.62</v>
      </c>
      <c r="W409" s="56">
        <v>162</v>
      </c>
      <c r="X409" s="89">
        <v>0.37</v>
      </c>
    </row>
    <row r="410" s="2" customFormat="1" spans="1:24">
      <c r="A410" s="12">
        <v>411</v>
      </c>
      <c r="B410" s="13" t="s">
        <v>21</v>
      </c>
      <c r="C410" s="13">
        <v>4</v>
      </c>
      <c r="D410" s="54">
        <v>9</v>
      </c>
      <c r="E410" s="14">
        <v>1</v>
      </c>
      <c r="F410" s="14">
        <v>1</v>
      </c>
      <c r="G410" s="12"/>
      <c r="H410" s="12"/>
      <c r="I410" s="88">
        <v>-0.5</v>
      </c>
      <c r="J410" s="88">
        <v>-0.25</v>
      </c>
      <c r="K410" s="17">
        <v>3</v>
      </c>
      <c r="L410" s="88">
        <v>-0.62</v>
      </c>
      <c r="M410" s="89">
        <v>0.5</v>
      </c>
      <c r="N410" s="89">
        <v>-0.5</v>
      </c>
      <c r="O410" s="12">
        <v>168</v>
      </c>
      <c r="P410" s="89">
        <v>0.25</v>
      </c>
      <c r="Q410" s="90">
        <v>0.37</v>
      </c>
      <c r="R410" s="90">
        <v>-0.62</v>
      </c>
      <c r="S410" s="20">
        <v>2</v>
      </c>
      <c r="T410" s="62">
        <v>0</v>
      </c>
      <c r="U410" s="89">
        <v>0.75</v>
      </c>
      <c r="V410" s="89">
        <v>-0.75</v>
      </c>
      <c r="W410" s="56">
        <v>179</v>
      </c>
      <c r="X410" s="89">
        <v>0.37</v>
      </c>
    </row>
    <row r="411" s="2" customFormat="1" spans="1:24">
      <c r="A411" s="12">
        <v>412</v>
      </c>
      <c r="B411" s="13" t="s">
        <v>21</v>
      </c>
      <c r="C411" s="13">
        <v>3</v>
      </c>
      <c r="D411" s="54">
        <v>8</v>
      </c>
      <c r="E411" s="65">
        <v>1</v>
      </c>
      <c r="F411" s="14">
        <v>0.8</v>
      </c>
      <c r="G411" s="15">
        <v>1</v>
      </c>
      <c r="H411" s="15">
        <v>1</v>
      </c>
      <c r="I411" s="88">
        <v>-2.62</v>
      </c>
      <c r="J411" s="88">
        <v>-0.12</v>
      </c>
      <c r="K411" s="17">
        <v>143</v>
      </c>
      <c r="L411" s="88">
        <v>-2.62</v>
      </c>
      <c r="M411" s="89">
        <v>0.12</v>
      </c>
      <c r="N411" s="89">
        <v>-0.37</v>
      </c>
      <c r="O411" s="12">
        <v>161</v>
      </c>
      <c r="P411" s="89">
        <v>-0.12</v>
      </c>
      <c r="Q411" s="90">
        <v>1.25</v>
      </c>
      <c r="R411" s="90">
        <v>-0.37</v>
      </c>
      <c r="S411" s="20">
        <v>4</v>
      </c>
      <c r="T411" s="90">
        <v>1.12</v>
      </c>
      <c r="U411" s="89">
        <v>2.62</v>
      </c>
      <c r="V411" s="89">
        <v>-0.62</v>
      </c>
      <c r="W411" s="56">
        <v>165</v>
      </c>
      <c r="X411" s="89">
        <v>2.25</v>
      </c>
    </row>
    <row r="412" s="2" customFormat="1" spans="1:24">
      <c r="A412" s="12">
        <v>413</v>
      </c>
      <c r="B412" s="13" t="s">
        <v>21</v>
      </c>
      <c r="C412" s="13">
        <v>3</v>
      </c>
      <c r="D412" s="54">
        <v>8</v>
      </c>
      <c r="E412" s="14">
        <v>1</v>
      </c>
      <c r="F412" s="14">
        <v>1</v>
      </c>
      <c r="G412" s="15"/>
      <c r="H412" s="15"/>
      <c r="I412" s="88">
        <v>-4.62</v>
      </c>
      <c r="J412" s="88">
        <v>-0.87</v>
      </c>
      <c r="K412" s="17">
        <v>5</v>
      </c>
      <c r="L412" s="88">
        <v>-5</v>
      </c>
      <c r="M412" s="89">
        <v>-6.87</v>
      </c>
      <c r="N412" s="89">
        <v>-1.87</v>
      </c>
      <c r="O412" s="12">
        <v>175</v>
      </c>
      <c r="P412" s="89">
        <v>-7.75</v>
      </c>
      <c r="Q412" s="90">
        <v>-0.25</v>
      </c>
      <c r="R412" s="90">
        <v>-0.87</v>
      </c>
      <c r="S412" s="20">
        <v>3</v>
      </c>
      <c r="T412" s="90">
        <v>-0.62</v>
      </c>
      <c r="U412" s="89">
        <v>1.12</v>
      </c>
      <c r="V412" s="89">
        <v>-2.25</v>
      </c>
      <c r="W412" s="56">
        <v>178</v>
      </c>
      <c r="X412" s="60">
        <v>0</v>
      </c>
    </row>
    <row r="413" s="2" customFormat="1" spans="1:24">
      <c r="A413" s="12">
        <v>414</v>
      </c>
      <c r="B413" s="13" t="s">
        <v>21</v>
      </c>
      <c r="C413" s="13">
        <v>2</v>
      </c>
      <c r="D413" s="54">
        <v>7</v>
      </c>
      <c r="E413" s="63">
        <v>1</v>
      </c>
      <c r="F413" s="14">
        <v>1</v>
      </c>
      <c r="G413" s="15"/>
      <c r="H413" s="15"/>
      <c r="I413" s="88">
        <v>0.75</v>
      </c>
      <c r="J413" s="88">
        <v>-0.12</v>
      </c>
      <c r="K413" s="17">
        <v>103</v>
      </c>
      <c r="L413" s="88">
        <v>0.62</v>
      </c>
      <c r="M413" s="89">
        <v>0.5</v>
      </c>
      <c r="N413" s="89"/>
      <c r="O413" s="12"/>
      <c r="P413" s="89">
        <v>0.5</v>
      </c>
      <c r="Q413" s="90">
        <v>1.25</v>
      </c>
      <c r="R413" s="90">
        <v>-0.12</v>
      </c>
      <c r="S413" s="20">
        <v>74</v>
      </c>
      <c r="T413" s="90">
        <v>1.12</v>
      </c>
      <c r="U413" s="89">
        <v>0.87</v>
      </c>
      <c r="V413" s="89">
        <v>-0.12</v>
      </c>
      <c r="W413" s="56">
        <v>171</v>
      </c>
      <c r="X413" s="89">
        <v>0.75</v>
      </c>
    </row>
    <row r="414" s="2" customFormat="1" spans="1:24">
      <c r="A414" s="12">
        <v>415</v>
      </c>
      <c r="B414" s="13" t="s">
        <v>21</v>
      </c>
      <c r="C414" s="13">
        <v>2</v>
      </c>
      <c r="D414" s="54">
        <v>7</v>
      </c>
      <c r="E414" s="14">
        <v>0.8</v>
      </c>
      <c r="F414" s="14">
        <v>1</v>
      </c>
      <c r="G414" s="15">
        <v>1</v>
      </c>
      <c r="H414" s="15">
        <v>1</v>
      </c>
      <c r="I414" s="88">
        <v>0.62</v>
      </c>
      <c r="J414" s="88">
        <v>-0.5</v>
      </c>
      <c r="K414" s="17">
        <v>35</v>
      </c>
      <c r="L414" s="88">
        <v>0.37</v>
      </c>
      <c r="M414" s="89">
        <v>1</v>
      </c>
      <c r="N414" s="89">
        <v>-0.5</v>
      </c>
      <c r="O414" s="12">
        <v>160</v>
      </c>
      <c r="P414" s="89">
        <v>0.75</v>
      </c>
      <c r="Q414" s="90">
        <v>2.12</v>
      </c>
      <c r="R414" s="90">
        <v>-0.5</v>
      </c>
      <c r="S414" s="20">
        <v>22</v>
      </c>
      <c r="T414" s="90">
        <v>1.87</v>
      </c>
      <c r="U414" s="89">
        <v>1.12</v>
      </c>
      <c r="V414" s="89">
        <v>-0.87</v>
      </c>
      <c r="W414" s="56">
        <v>2</v>
      </c>
      <c r="X414" s="89">
        <v>0.62</v>
      </c>
    </row>
    <row r="415" s="2" customFormat="1" spans="1:24">
      <c r="A415" s="12">
        <v>416</v>
      </c>
      <c r="B415" s="13" t="s">
        <v>21</v>
      </c>
      <c r="C415" s="13">
        <v>4</v>
      </c>
      <c r="D415" s="54">
        <v>10</v>
      </c>
      <c r="E415" s="14">
        <v>1</v>
      </c>
      <c r="F415" s="14">
        <v>1</v>
      </c>
      <c r="G415" s="15"/>
      <c r="H415" s="15"/>
      <c r="I415" s="88">
        <v>1</v>
      </c>
      <c r="J415" s="88">
        <v>-0.25</v>
      </c>
      <c r="K415" s="17">
        <v>112</v>
      </c>
      <c r="L415" s="88">
        <v>0.87</v>
      </c>
      <c r="M415" s="60">
        <v>0</v>
      </c>
      <c r="N415" s="89">
        <v>-0.37</v>
      </c>
      <c r="O415" s="12">
        <v>108</v>
      </c>
      <c r="P415" s="89">
        <v>-0.12</v>
      </c>
      <c r="Q415" s="90">
        <v>3.5</v>
      </c>
      <c r="R415" s="90">
        <v>-0.12</v>
      </c>
      <c r="S415" s="20">
        <v>138</v>
      </c>
      <c r="T415" s="90">
        <v>3.37</v>
      </c>
      <c r="U415" s="89">
        <v>1.62</v>
      </c>
      <c r="V415" s="89">
        <v>-0.37</v>
      </c>
      <c r="W415" s="56">
        <v>138</v>
      </c>
      <c r="X415" s="89">
        <v>1.37</v>
      </c>
    </row>
    <row r="416" s="2" customFormat="1" spans="1:24">
      <c r="A416" s="12">
        <v>417</v>
      </c>
      <c r="B416" s="13" t="s">
        <v>21</v>
      </c>
      <c r="C416" s="13">
        <v>5</v>
      </c>
      <c r="D416" s="54">
        <v>10</v>
      </c>
      <c r="E416" s="105">
        <v>0.15</v>
      </c>
      <c r="F416" s="105">
        <v>0.15</v>
      </c>
      <c r="G416" s="15">
        <v>1</v>
      </c>
      <c r="H416" s="15">
        <v>1</v>
      </c>
      <c r="I416" s="88">
        <v>-3</v>
      </c>
      <c r="J416" s="88">
        <v>-0.12</v>
      </c>
      <c r="K416" s="17">
        <v>72</v>
      </c>
      <c r="L416" s="88">
        <v>-3</v>
      </c>
      <c r="M416" s="89">
        <v>-2</v>
      </c>
      <c r="N416" s="89">
        <v>-0.25</v>
      </c>
      <c r="O416" s="12">
        <v>11</v>
      </c>
      <c r="P416" s="89">
        <v>-2.12</v>
      </c>
      <c r="Q416" s="90">
        <v>-2.37</v>
      </c>
      <c r="R416" s="90">
        <v>-0.12</v>
      </c>
      <c r="S416" s="20">
        <v>20</v>
      </c>
      <c r="T416" s="90">
        <v>-2.37</v>
      </c>
      <c r="U416" s="89">
        <v>-1.62</v>
      </c>
      <c r="V416" s="89">
        <v>-0.12</v>
      </c>
      <c r="W416" s="56">
        <v>2</v>
      </c>
      <c r="X416" s="89">
        <v>-1.62</v>
      </c>
    </row>
    <row r="417" s="2" customFormat="1" spans="1:24">
      <c r="A417" s="12">
        <v>418</v>
      </c>
      <c r="B417" s="13" t="s">
        <v>21</v>
      </c>
      <c r="C417" s="13">
        <v>4</v>
      </c>
      <c r="D417" s="54">
        <v>10</v>
      </c>
      <c r="E417" s="14">
        <v>1</v>
      </c>
      <c r="F417" s="14">
        <v>1</v>
      </c>
      <c r="G417" s="15"/>
      <c r="H417" s="15"/>
      <c r="I417" s="88">
        <v>-0.12</v>
      </c>
      <c r="J417" s="88">
        <v>-2.37</v>
      </c>
      <c r="K417" s="17">
        <v>2</v>
      </c>
      <c r="L417" s="88">
        <v>-1.25</v>
      </c>
      <c r="M417" s="89">
        <v>0.62</v>
      </c>
      <c r="N417" s="89">
        <v>-3</v>
      </c>
      <c r="O417" s="12">
        <v>177</v>
      </c>
      <c r="P417" s="89">
        <v>-0.87</v>
      </c>
      <c r="Q417" s="90">
        <v>0.5</v>
      </c>
      <c r="R417" s="90">
        <v>-2.25</v>
      </c>
      <c r="S417" s="20">
        <v>178</v>
      </c>
      <c r="T417" s="90">
        <v>-0.62</v>
      </c>
      <c r="U417" s="89">
        <v>1.12</v>
      </c>
      <c r="V417" s="89">
        <v>-3</v>
      </c>
      <c r="W417" s="56">
        <v>175</v>
      </c>
      <c r="X417" s="89">
        <v>-0.37</v>
      </c>
    </row>
    <row r="418" s="2" customFormat="1" spans="1:24">
      <c r="A418" s="12">
        <v>419</v>
      </c>
      <c r="B418" s="13" t="s">
        <v>21</v>
      </c>
      <c r="C418" s="13">
        <v>6</v>
      </c>
      <c r="D418" s="54">
        <v>11</v>
      </c>
      <c r="E418" s="105">
        <v>0.15</v>
      </c>
      <c r="F418" s="14">
        <v>1</v>
      </c>
      <c r="G418" s="15">
        <v>1</v>
      </c>
      <c r="H418" s="15">
        <v>1</v>
      </c>
      <c r="I418" s="88">
        <v>-1</v>
      </c>
      <c r="J418" s="88">
        <v>-0.5</v>
      </c>
      <c r="K418" s="17">
        <v>97</v>
      </c>
      <c r="L418" s="88">
        <v>-1.25</v>
      </c>
      <c r="M418" s="89">
        <v>0.25</v>
      </c>
      <c r="N418" s="89">
        <v>-0.37</v>
      </c>
      <c r="O418" s="12">
        <v>97</v>
      </c>
      <c r="P418" s="89">
        <v>0.12</v>
      </c>
      <c r="Q418" s="90">
        <v>-1.12</v>
      </c>
      <c r="R418" s="90">
        <v>-0.37</v>
      </c>
      <c r="S418" s="20">
        <v>94</v>
      </c>
      <c r="T418" s="90">
        <v>-1.25</v>
      </c>
      <c r="U418" s="89">
        <v>0.12</v>
      </c>
      <c r="V418" s="89">
        <v>-0.25</v>
      </c>
      <c r="W418" s="56">
        <v>112</v>
      </c>
      <c r="X418" s="60">
        <v>0</v>
      </c>
    </row>
    <row r="419" s="2" customFormat="1" spans="1:24">
      <c r="A419" s="12">
        <v>420</v>
      </c>
      <c r="B419" s="13" t="s">
        <v>21</v>
      </c>
      <c r="C419" s="13">
        <v>2</v>
      </c>
      <c r="D419" s="54">
        <v>7</v>
      </c>
      <c r="E419" s="14">
        <v>0.6</v>
      </c>
      <c r="F419" s="14">
        <v>0.6</v>
      </c>
      <c r="G419" s="15">
        <v>1</v>
      </c>
      <c r="H419" s="15">
        <v>1</v>
      </c>
      <c r="I419" s="88">
        <v>0.75</v>
      </c>
      <c r="J419" s="88">
        <v>-1.5</v>
      </c>
      <c r="K419" s="17">
        <v>169</v>
      </c>
      <c r="L419" s="59">
        <v>0</v>
      </c>
      <c r="M419" s="89">
        <v>1</v>
      </c>
      <c r="N419" s="89">
        <v>-1.37</v>
      </c>
      <c r="O419" s="12">
        <v>9</v>
      </c>
      <c r="P419" s="89">
        <v>0.37</v>
      </c>
      <c r="Q419" s="90">
        <v>1.87</v>
      </c>
      <c r="R419" s="90">
        <v>-1.62</v>
      </c>
      <c r="S419" s="20">
        <v>170</v>
      </c>
      <c r="T419" s="90">
        <v>1</v>
      </c>
      <c r="U419" s="89">
        <v>1.62</v>
      </c>
      <c r="V419" s="89">
        <v>-1.5</v>
      </c>
      <c r="W419" s="56">
        <v>5</v>
      </c>
      <c r="X419" s="89">
        <v>0.87</v>
      </c>
    </row>
    <row r="420" s="2" customFormat="1" spans="1:24">
      <c r="A420" s="12">
        <v>421</v>
      </c>
      <c r="B420" s="13" t="s">
        <v>21</v>
      </c>
      <c r="C420" s="13">
        <v>3</v>
      </c>
      <c r="D420" s="54">
        <v>9</v>
      </c>
      <c r="E420" s="14">
        <v>1</v>
      </c>
      <c r="F420" s="63">
        <v>1</v>
      </c>
      <c r="G420" s="15"/>
      <c r="H420" s="15"/>
      <c r="I420" s="88">
        <v>0.12</v>
      </c>
      <c r="J420" s="88">
        <v>-0.12</v>
      </c>
      <c r="K420" s="17">
        <v>58</v>
      </c>
      <c r="L420" s="59">
        <v>0</v>
      </c>
      <c r="M420" s="89">
        <v>-0.37</v>
      </c>
      <c r="N420" s="89">
        <v>-0.5</v>
      </c>
      <c r="O420" s="12">
        <v>1</v>
      </c>
      <c r="P420" s="89">
        <v>-0.62</v>
      </c>
      <c r="Q420" s="90">
        <v>0.5</v>
      </c>
      <c r="R420" s="90">
        <v>-0.87</v>
      </c>
      <c r="S420" s="20">
        <v>16</v>
      </c>
      <c r="T420" s="90">
        <v>0.12</v>
      </c>
      <c r="U420" s="89">
        <v>-0.25</v>
      </c>
      <c r="V420" s="89">
        <v>-0.62</v>
      </c>
      <c r="W420" s="21">
        <v>171</v>
      </c>
      <c r="X420" s="89">
        <v>-0.5</v>
      </c>
    </row>
    <row r="421" s="2" customFormat="1" spans="1:24">
      <c r="A421" s="12">
        <v>422</v>
      </c>
      <c r="B421" s="13" t="s">
        <v>21</v>
      </c>
      <c r="C421" s="13">
        <v>5</v>
      </c>
      <c r="D421" s="54">
        <v>11</v>
      </c>
      <c r="E421" s="14">
        <v>0.6</v>
      </c>
      <c r="F421" s="63">
        <v>1</v>
      </c>
      <c r="G421" s="15">
        <v>1</v>
      </c>
      <c r="H421" s="15">
        <v>1</v>
      </c>
      <c r="I421" s="88">
        <v>-0.62</v>
      </c>
      <c r="J421" s="88">
        <v>-0.37</v>
      </c>
      <c r="K421" s="17">
        <v>170</v>
      </c>
      <c r="L421" s="88">
        <v>-0.75</v>
      </c>
      <c r="M421" s="89">
        <v>0.12</v>
      </c>
      <c r="N421" s="89">
        <v>-0.25</v>
      </c>
      <c r="O421" s="12">
        <v>165</v>
      </c>
      <c r="P421" s="60">
        <v>0</v>
      </c>
      <c r="Q421" s="90">
        <v>-0.5</v>
      </c>
      <c r="R421" s="90">
        <v>-0.5</v>
      </c>
      <c r="S421" s="20">
        <v>175</v>
      </c>
      <c r="T421" s="90">
        <v>-0.75</v>
      </c>
      <c r="U421" s="89">
        <v>0.25</v>
      </c>
      <c r="V421" s="89">
        <v>-0.37</v>
      </c>
      <c r="W421" s="21">
        <v>180</v>
      </c>
      <c r="X421" s="89">
        <v>0.12</v>
      </c>
    </row>
    <row r="422" s="2" customFormat="1" spans="1:24">
      <c r="A422" s="12">
        <v>423</v>
      </c>
      <c r="B422" s="13" t="s">
        <v>21</v>
      </c>
      <c r="C422" s="13">
        <v>3</v>
      </c>
      <c r="D422" s="54">
        <v>8</v>
      </c>
      <c r="E422" s="14">
        <v>1</v>
      </c>
      <c r="F422" s="14">
        <v>1</v>
      </c>
      <c r="G422" s="15"/>
      <c r="H422" s="15"/>
      <c r="I422" s="88">
        <v>0.75</v>
      </c>
      <c r="J422" s="88">
        <v>-0.12</v>
      </c>
      <c r="K422" s="17">
        <v>179</v>
      </c>
      <c r="L422" s="88">
        <v>0.62</v>
      </c>
      <c r="M422" s="89">
        <v>1</v>
      </c>
      <c r="N422" s="89">
        <v>-0.37</v>
      </c>
      <c r="O422" s="12">
        <v>170</v>
      </c>
      <c r="P422" s="89">
        <v>0.87</v>
      </c>
      <c r="Q422" s="90">
        <v>1.25</v>
      </c>
      <c r="R422" s="90">
        <v>-0.62</v>
      </c>
      <c r="S422" s="20">
        <v>169</v>
      </c>
      <c r="T422" s="90">
        <v>0.87</v>
      </c>
      <c r="U422" s="89">
        <v>1.37</v>
      </c>
      <c r="V422" s="89">
        <v>-0.5</v>
      </c>
      <c r="W422" s="21">
        <v>174</v>
      </c>
      <c r="X422" s="89">
        <v>1.12</v>
      </c>
    </row>
    <row r="423" s="2" customFormat="1" spans="1:24">
      <c r="A423" s="12">
        <v>424</v>
      </c>
      <c r="B423" s="13" t="s">
        <v>21</v>
      </c>
      <c r="C423" s="13">
        <v>5</v>
      </c>
      <c r="D423" s="54">
        <v>10</v>
      </c>
      <c r="E423" s="63">
        <v>1</v>
      </c>
      <c r="F423" s="14">
        <v>1</v>
      </c>
      <c r="G423" s="15"/>
      <c r="H423" s="15"/>
      <c r="I423" s="88">
        <v>0.62</v>
      </c>
      <c r="J423" s="88"/>
      <c r="K423" s="17"/>
      <c r="L423" s="88">
        <v>0.62</v>
      </c>
      <c r="M423" s="89">
        <v>0.62</v>
      </c>
      <c r="N423" s="89">
        <v>-0.37</v>
      </c>
      <c r="O423" s="12">
        <v>142</v>
      </c>
      <c r="P423" s="89">
        <v>0.37</v>
      </c>
      <c r="Q423" s="90">
        <v>1.37</v>
      </c>
      <c r="R423" s="90">
        <v>-0.37</v>
      </c>
      <c r="S423" s="20">
        <v>180</v>
      </c>
      <c r="T423" s="90">
        <v>1.12</v>
      </c>
      <c r="U423" s="89">
        <v>1.5</v>
      </c>
      <c r="V423" s="89">
        <v>-0.5</v>
      </c>
      <c r="W423" s="21">
        <v>160</v>
      </c>
      <c r="X423" s="89">
        <v>1.25</v>
      </c>
    </row>
    <row r="424" s="2" customFormat="1" spans="1:24">
      <c r="A424" s="12">
        <v>425</v>
      </c>
      <c r="B424" s="13" t="s">
        <v>23</v>
      </c>
      <c r="C424" s="13">
        <v>1</v>
      </c>
      <c r="D424" s="54">
        <v>6</v>
      </c>
      <c r="E424" s="63">
        <v>1</v>
      </c>
      <c r="F424" s="63">
        <v>1</v>
      </c>
      <c r="G424" s="15"/>
      <c r="H424" s="15"/>
      <c r="I424" s="88">
        <v>0.62</v>
      </c>
      <c r="J424" s="88">
        <v>-0.62</v>
      </c>
      <c r="K424" s="17">
        <v>169</v>
      </c>
      <c r="L424" s="88">
        <v>0.25</v>
      </c>
      <c r="M424" s="89">
        <v>0.5</v>
      </c>
      <c r="N424" s="89">
        <v>-0.62</v>
      </c>
      <c r="O424" s="12">
        <v>4</v>
      </c>
      <c r="P424" s="89">
        <v>0.12</v>
      </c>
      <c r="Q424" s="90">
        <v>1.12</v>
      </c>
      <c r="R424" s="90">
        <v>-0.37</v>
      </c>
      <c r="S424" s="20">
        <v>1</v>
      </c>
      <c r="T424" s="90">
        <v>0.87</v>
      </c>
      <c r="U424" s="89">
        <v>1.25</v>
      </c>
      <c r="V424" s="89">
        <v>-0.62</v>
      </c>
      <c r="W424" s="21">
        <v>11</v>
      </c>
      <c r="X424" s="89">
        <v>0.87</v>
      </c>
    </row>
    <row r="425" s="2" customFormat="1" spans="1:24">
      <c r="A425" s="12">
        <v>426</v>
      </c>
      <c r="B425" s="13" t="s">
        <v>23</v>
      </c>
      <c r="C425" s="13">
        <v>2</v>
      </c>
      <c r="D425" s="54">
        <v>7</v>
      </c>
      <c r="E425" s="14">
        <v>0.5</v>
      </c>
      <c r="F425" s="14">
        <v>1</v>
      </c>
      <c r="G425" s="15">
        <v>0.5</v>
      </c>
      <c r="H425" s="15">
        <v>1</v>
      </c>
      <c r="I425" s="88">
        <v>-8.25</v>
      </c>
      <c r="J425" s="88">
        <v>-3</v>
      </c>
      <c r="K425" s="17">
        <v>31</v>
      </c>
      <c r="L425" s="88">
        <v>-9.75</v>
      </c>
      <c r="M425" s="89">
        <v>-3.62</v>
      </c>
      <c r="N425" s="89">
        <v>-0.62</v>
      </c>
      <c r="O425" s="12">
        <v>2</v>
      </c>
      <c r="P425" s="89">
        <v>-3.87</v>
      </c>
      <c r="Q425" s="90">
        <v>-5.37</v>
      </c>
      <c r="R425" s="90">
        <v>-3.75</v>
      </c>
      <c r="S425" s="20">
        <v>44</v>
      </c>
      <c r="T425" s="90">
        <v>-7.25</v>
      </c>
      <c r="U425" s="89">
        <v>1.12</v>
      </c>
      <c r="V425" s="89">
        <v>-0.87</v>
      </c>
      <c r="W425" s="21">
        <v>168</v>
      </c>
      <c r="X425" s="89">
        <v>0.62</v>
      </c>
    </row>
    <row r="426" s="2" customFormat="1" spans="1:24">
      <c r="A426" s="12">
        <v>427</v>
      </c>
      <c r="B426" s="13" t="s">
        <v>23</v>
      </c>
      <c r="C426" s="64">
        <v>6</v>
      </c>
      <c r="D426" s="54">
        <v>11</v>
      </c>
      <c r="E426" s="63">
        <v>1</v>
      </c>
      <c r="F426" s="63">
        <v>1</v>
      </c>
      <c r="G426" s="15"/>
      <c r="H426" s="15"/>
      <c r="I426" s="88">
        <v>0.75</v>
      </c>
      <c r="J426" s="88">
        <v>-0.25</v>
      </c>
      <c r="K426" s="17">
        <v>10</v>
      </c>
      <c r="L426" s="88">
        <v>0.62</v>
      </c>
      <c r="M426" s="89">
        <v>0.87</v>
      </c>
      <c r="N426" s="89">
        <v>-0.25</v>
      </c>
      <c r="O426" s="12">
        <v>143</v>
      </c>
      <c r="P426" s="89">
        <v>0.75</v>
      </c>
      <c r="Q426" s="90">
        <v>1.62</v>
      </c>
      <c r="R426" s="90">
        <v>-0.5</v>
      </c>
      <c r="S426" s="20">
        <v>175</v>
      </c>
      <c r="T426" s="90">
        <v>1.37</v>
      </c>
      <c r="U426" s="89">
        <v>2</v>
      </c>
      <c r="V426" s="89">
        <v>-0.62</v>
      </c>
      <c r="W426" s="21">
        <v>160</v>
      </c>
      <c r="X426" s="89">
        <v>1.62</v>
      </c>
    </row>
    <row r="427" s="2" customFormat="1" spans="1:24">
      <c r="A427" s="12">
        <v>428</v>
      </c>
      <c r="B427" s="13" t="s">
        <v>23</v>
      </c>
      <c r="C427" s="13">
        <v>1</v>
      </c>
      <c r="D427" s="54">
        <v>7</v>
      </c>
      <c r="E427" s="14">
        <v>1</v>
      </c>
      <c r="F427" s="14">
        <v>1</v>
      </c>
      <c r="G427" s="15"/>
      <c r="H427" s="15"/>
      <c r="I427" s="88">
        <v>0.5</v>
      </c>
      <c r="J427" s="88">
        <v>-0.12</v>
      </c>
      <c r="K427" s="17">
        <v>130</v>
      </c>
      <c r="L427" s="88">
        <v>0.37</v>
      </c>
      <c r="M427" s="89">
        <v>0.37</v>
      </c>
      <c r="N427" s="89">
        <v>-0.12</v>
      </c>
      <c r="O427" s="12">
        <v>166</v>
      </c>
      <c r="P427" s="89">
        <v>0.25</v>
      </c>
      <c r="Q427" s="90">
        <v>1.12</v>
      </c>
      <c r="R427" s="90">
        <v>-0.25</v>
      </c>
      <c r="S427" s="20">
        <v>3</v>
      </c>
      <c r="T427" s="90">
        <v>1</v>
      </c>
      <c r="U427" s="89">
        <v>1</v>
      </c>
      <c r="V427" s="89">
        <v>-0.25</v>
      </c>
      <c r="W427" s="21">
        <v>137</v>
      </c>
      <c r="X427" s="89">
        <v>0.87</v>
      </c>
    </row>
    <row r="428" s="2" customFormat="1" spans="1:24">
      <c r="A428" s="12">
        <v>429</v>
      </c>
      <c r="B428" s="13" t="s">
        <v>23</v>
      </c>
      <c r="C428" s="13">
        <v>4</v>
      </c>
      <c r="D428" s="54">
        <v>9</v>
      </c>
      <c r="E428" s="14">
        <v>0.8</v>
      </c>
      <c r="F428" s="14">
        <v>0.8</v>
      </c>
      <c r="G428" s="98">
        <v>1</v>
      </c>
      <c r="H428" s="98">
        <v>1</v>
      </c>
      <c r="I428" s="88">
        <v>-5</v>
      </c>
      <c r="J428" s="88">
        <v>-2</v>
      </c>
      <c r="K428" s="17">
        <v>172</v>
      </c>
      <c r="L428" s="88">
        <v>-6</v>
      </c>
      <c r="M428" s="99">
        <v>-4.37</v>
      </c>
      <c r="N428" s="99">
        <v>-0.37</v>
      </c>
      <c r="O428" s="66">
        <v>1</v>
      </c>
      <c r="P428" s="99">
        <v>-4.5</v>
      </c>
      <c r="Q428" s="100">
        <v>3</v>
      </c>
      <c r="R428" s="100">
        <v>-1.5</v>
      </c>
      <c r="S428" s="101">
        <v>175</v>
      </c>
      <c r="T428" s="100">
        <v>2.25</v>
      </c>
      <c r="U428" s="99">
        <v>0.75</v>
      </c>
      <c r="V428" s="99">
        <v>-0.37</v>
      </c>
      <c r="W428" s="56">
        <v>165</v>
      </c>
      <c r="X428" s="99">
        <v>0.62</v>
      </c>
    </row>
    <row r="429" s="2" customFormat="1" spans="1:24">
      <c r="A429" s="12">
        <v>430</v>
      </c>
      <c r="B429" s="13" t="s">
        <v>18</v>
      </c>
      <c r="C429" s="13">
        <v>2</v>
      </c>
      <c r="D429" s="54">
        <v>7</v>
      </c>
      <c r="E429" s="14">
        <v>1</v>
      </c>
      <c r="F429" s="14">
        <v>1</v>
      </c>
      <c r="G429" s="98"/>
      <c r="H429" s="98"/>
      <c r="I429" s="88">
        <v>1.37</v>
      </c>
      <c r="J429" s="88">
        <v>-0.12</v>
      </c>
      <c r="K429" s="17">
        <v>104</v>
      </c>
      <c r="L429" s="88">
        <v>1.25</v>
      </c>
      <c r="M429" s="99">
        <v>1.75</v>
      </c>
      <c r="N429" s="99"/>
      <c r="O429" s="66"/>
      <c r="P429" s="99">
        <v>1.75</v>
      </c>
      <c r="Q429" s="100">
        <v>3.12</v>
      </c>
      <c r="R429" s="100">
        <v>-0.12</v>
      </c>
      <c r="S429" s="101">
        <v>165</v>
      </c>
      <c r="T429" s="100">
        <v>3</v>
      </c>
      <c r="U429" s="99">
        <v>3.37</v>
      </c>
      <c r="V429" s="99">
        <v>-0.37</v>
      </c>
      <c r="W429" s="56">
        <v>175</v>
      </c>
      <c r="X429" s="99">
        <v>3.12</v>
      </c>
    </row>
    <row r="430" s="2" customFormat="1" spans="1:24">
      <c r="A430" s="12">
        <v>431</v>
      </c>
      <c r="B430" s="13" t="s">
        <v>19</v>
      </c>
      <c r="C430" s="13">
        <v>2</v>
      </c>
      <c r="D430" s="54">
        <v>7</v>
      </c>
      <c r="E430" s="14">
        <v>0.3</v>
      </c>
      <c r="F430" s="14">
        <v>0.6</v>
      </c>
      <c r="G430" s="15">
        <v>0.3</v>
      </c>
      <c r="H430" s="15">
        <v>0.6</v>
      </c>
      <c r="I430" s="88">
        <v>0.75</v>
      </c>
      <c r="J430" s="88">
        <v>-4.62</v>
      </c>
      <c r="K430" s="17">
        <v>165</v>
      </c>
      <c r="L430" s="88">
        <v>-1.5</v>
      </c>
      <c r="M430" s="89">
        <v>0.62</v>
      </c>
      <c r="N430" s="89">
        <v>-2</v>
      </c>
      <c r="O430" s="12">
        <v>10</v>
      </c>
      <c r="P430" s="89">
        <v>-0.37</v>
      </c>
      <c r="Q430" s="90">
        <v>1.37</v>
      </c>
      <c r="R430" s="90">
        <v>-4.62</v>
      </c>
      <c r="S430" s="20">
        <v>175</v>
      </c>
      <c r="T430" s="90">
        <v>-0.87</v>
      </c>
      <c r="U430" s="89">
        <v>1.5</v>
      </c>
      <c r="V430" s="89">
        <v>-1.87</v>
      </c>
      <c r="W430" s="21">
        <v>16</v>
      </c>
      <c r="X430" s="89">
        <v>0.62</v>
      </c>
    </row>
    <row r="431" s="2" customFormat="1" spans="1:24">
      <c r="A431" s="12">
        <v>432</v>
      </c>
      <c r="B431" s="13" t="s">
        <v>19</v>
      </c>
      <c r="C431" s="13">
        <v>3</v>
      </c>
      <c r="D431" s="54">
        <v>9</v>
      </c>
      <c r="E431" s="14">
        <v>0.6</v>
      </c>
      <c r="F431" s="14">
        <v>0.8</v>
      </c>
      <c r="G431" s="15">
        <v>1</v>
      </c>
      <c r="H431" s="15">
        <v>0.8</v>
      </c>
      <c r="I431" s="59">
        <v>0</v>
      </c>
      <c r="J431" s="88">
        <v>-0.62</v>
      </c>
      <c r="K431" s="17">
        <v>8</v>
      </c>
      <c r="L431" s="88">
        <v>-0.25</v>
      </c>
      <c r="M431" s="89">
        <v>0.37</v>
      </c>
      <c r="N431" s="89">
        <v>-0.62</v>
      </c>
      <c r="O431" s="12">
        <v>9</v>
      </c>
      <c r="P431" s="60">
        <v>0</v>
      </c>
      <c r="Q431" s="90">
        <v>0.12</v>
      </c>
      <c r="R431" s="90">
        <v>-0.37</v>
      </c>
      <c r="S431" s="20">
        <v>5</v>
      </c>
      <c r="T431" s="90">
        <v>-0.12</v>
      </c>
      <c r="U431" s="89">
        <v>0.37</v>
      </c>
      <c r="V431" s="89">
        <v>-1</v>
      </c>
      <c r="W431" s="21">
        <v>179</v>
      </c>
      <c r="X431" s="89">
        <v>-0.12</v>
      </c>
    </row>
    <row r="432" s="2" customFormat="1" spans="1:24">
      <c r="A432" s="12">
        <v>433</v>
      </c>
      <c r="B432" s="13" t="s">
        <v>19</v>
      </c>
      <c r="C432" s="13">
        <v>4</v>
      </c>
      <c r="D432" s="54">
        <v>10</v>
      </c>
      <c r="E432" s="14">
        <v>0.5</v>
      </c>
      <c r="F432" s="14">
        <v>0.6</v>
      </c>
      <c r="G432" s="98">
        <v>1</v>
      </c>
      <c r="H432" s="98">
        <v>1</v>
      </c>
      <c r="I432" s="88">
        <v>-1.37</v>
      </c>
      <c r="J432" s="88">
        <v>-0.37</v>
      </c>
      <c r="K432" s="17">
        <v>180</v>
      </c>
      <c r="L432" s="88">
        <v>-1.5</v>
      </c>
      <c r="M432" s="99">
        <v>-0.75</v>
      </c>
      <c r="N432" s="99">
        <v>-0.62</v>
      </c>
      <c r="O432" s="66">
        <v>175</v>
      </c>
      <c r="P432" s="99">
        <v>-1</v>
      </c>
      <c r="Q432" s="100">
        <v>-1.12</v>
      </c>
      <c r="R432" s="100">
        <v>-0.25</v>
      </c>
      <c r="S432" s="101">
        <v>12</v>
      </c>
      <c r="T432" s="100">
        <v>-1.25</v>
      </c>
      <c r="U432" s="99">
        <v>-0.87</v>
      </c>
      <c r="V432" s="99">
        <v>-0.75</v>
      </c>
      <c r="W432" s="56">
        <v>4</v>
      </c>
      <c r="X432" s="99">
        <v>-1.25</v>
      </c>
    </row>
    <row r="433" s="2" customFormat="1" spans="1:24">
      <c r="A433" s="12">
        <v>434</v>
      </c>
      <c r="B433" s="13" t="s">
        <v>19</v>
      </c>
      <c r="C433" s="13">
        <v>3</v>
      </c>
      <c r="D433" s="54">
        <v>8</v>
      </c>
      <c r="E433" s="14">
        <v>1</v>
      </c>
      <c r="F433" s="14">
        <v>1</v>
      </c>
      <c r="G433" s="98"/>
      <c r="H433" s="98"/>
      <c r="I433" s="88">
        <v>-0.12</v>
      </c>
      <c r="J433" s="88">
        <v>-0.25</v>
      </c>
      <c r="K433" s="17">
        <v>155</v>
      </c>
      <c r="L433" s="88">
        <v>-0.25</v>
      </c>
      <c r="M433" s="99">
        <v>0.62</v>
      </c>
      <c r="N433" s="99">
        <v>-1</v>
      </c>
      <c r="O433" s="66">
        <v>180</v>
      </c>
      <c r="P433" s="99">
        <v>0.12</v>
      </c>
      <c r="Q433" s="100">
        <v>1.12</v>
      </c>
      <c r="R433" s="100">
        <v>-0.12</v>
      </c>
      <c r="S433" s="101">
        <v>158</v>
      </c>
      <c r="T433" s="100">
        <v>1</v>
      </c>
      <c r="U433" s="99">
        <v>1.5</v>
      </c>
      <c r="V433" s="99">
        <v>-0.75</v>
      </c>
      <c r="W433" s="56">
        <v>174</v>
      </c>
      <c r="X433" s="99">
        <v>1.12</v>
      </c>
    </row>
    <row r="434" s="2" customFormat="1" spans="1:24">
      <c r="A434" s="12">
        <v>435</v>
      </c>
      <c r="B434" s="13" t="s">
        <v>19</v>
      </c>
      <c r="C434" s="13">
        <v>3</v>
      </c>
      <c r="D434" s="54">
        <v>9</v>
      </c>
      <c r="E434" s="14">
        <v>1</v>
      </c>
      <c r="F434" s="14">
        <v>1</v>
      </c>
      <c r="G434" s="98"/>
      <c r="H434" s="98"/>
      <c r="I434" s="88">
        <v>2.75</v>
      </c>
      <c r="J434" s="88">
        <v>-0.37</v>
      </c>
      <c r="K434" s="17">
        <v>154</v>
      </c>
      <c r="L434" s="88">
        <v>2.62</v>
      </c>
      <c r="M434" s="99">
        <v>0.25</v>
      </c>
      <c r="N434" s="99">
        <v>-0.5</v>
      </c>
      <c r="O434" s="66">
        <v>175</v>
      </c>
      <c r="P434" s="102">
        <v>0</v>
      </c>
      <c r="Q434" s="100">
        <v>6</v>
      </c>
      <c r="R434" s="100">
        <v>-0.62</v>
      </c>
      <c r="S434" s="101">
        <v>164</v>
      </c>
      <c r="T434" s="100">
        <v>5.62</v>
      </c>
      <c r="U434" s="99">
        <v>2.62</v>
      </c>
      <c r="V434" s="99">
        <v>-0.62</v>
      </c>
      <c r="W434" s="56">
        <v>176</v>
      </c>
      <c r="X434" s="99">
        <v>2.25</v>
      </c>
    </row>
    <row r="435" s="2" customFormat="1" spans="1:24">
      <c r="A435" s="12">
        <v>436</v>
      </c>
      <c r="B435" s="13" t="s">
        <v>20</v>
      </c>
      <c r="C435" s="13">
        <v>6</v>
      </c>
      <c r="D435" s="54">
        <v>12</v>
      </c>
      <c r="E435" s="14">
        <v>1</v>
      </c>
      <c r="F435" s="14">
        <v>1</v>
      </c>
      <c r="G435" s="98"/>
      <c r="H435" s="98"/>
      <c r="I435" s="59">
        <v>0</v>
      </c>
      <c r="J435" s="88">
        <v>-0.25</v>
      </c>
      <c r="K435" s="17">
        <v>180</v>
      </c>
      <c r="L435" s="88">
        <v>-0.12</v>
      </c>
      <c r="M435" s="99">
        <v>1.37</v>
      </c>
      <c r="N435" s="99">
        <v>-0.62</v>
      </c>
      <c r="O435" s="66">
        <v>1</v>
      </c>
      <c r="P435" s="99">
        <v>1</v>
      </c>
      <c r="Q435" s="100">
        <v>0.12</v>
      </c>
      <c r="R435" s="100">
        <v>-0.5</v>
      </c>
      <c r="S435" s="101">
        <v>175</v>
      </c>
      <c r="T435" s="100">
        <v>-0.12</v>
      </c>
      <c r="U435" s="99">
        <v>1.75</v>
      </c>
      <c r="V435" s="99">
        <v>-0.87</v>
      </c>
      <c r="W435" s="56">
        <v>170</v>
      </c>
      <c r="X435" s="99">
        <v>1.37</v>
      </c>
    </row>
    <row r="436" s="2" customFormat="1" spans="1:24">
      <c r="A436" s="12">
        <v>437</v>
      </c>
      <c r="B436" s="13" t="s">
        <v>20</v>
      </c>
      <c r="C436" s="13">
        <v>6</v>
      </c>
      <c r="D436" s="54">
        <v>11</v>
      </c>
      <c r="E436" s="14">
        <v>1</v>
      </c>
      <c r="F436" s="14">
        <v>1</v>
      </c>
      <c r="G436" s="98"/>
      <c r="H436" s="98"/>
      <c r="I436" s="88">
        <v>-2</v>
      </c>
      <c r="J436" s="88">
        <v>-0.37</v>
      </c>
      <c r="K436" s="17">
        <v>180</v>
      </c>
      <c r="L436" s="88">
        <v>-2.12</v>
      </c>
      <c r="M436" s="99">
        <v>0.5</v>
      </c>
      <c r="N436" s="99">
        <v>-0.62</v>
      </c>
      <c r="O436" s="66">
        <v>170</v>
      </c>
      <c r="P436" s="99">
        <v>0.12</v>
      </c>
      <c r="Q436" s="100">
        <v>0.75</v>
      </c>
      <c r="R436" s="100">
        <v>-0.25</v>
      </c>
      <c r="S436" s="101">
        <v>180</v>
      </c>
      <c r="T436" s="100">
        <v>0.62</v>
      </c>
      <c r="U436" s="99">
        <v>1.12</v>
      </c>
      <c r="V436" s="99">
        <v>-0.5</v>
      </c>
      <c r="W436" s="56">
        <v>170</v>
      </c>
      <c r="X436" s="99">
        <v>0.87</v>
      </c>
    </row>
    <row r="437" s="2" customFormat="1" spans="1:24">
      <c r="A437" s="12">
        <v>438</v>
      </c>
      <c r="B437" s="13" t="s">
        <v>20</v>
      </c>
      <c r="C437" s="13">
        <v>1</v>
      </c>
      <c r="D437" s="54">
        <v>6</v>
      </c>
      <c r="E437" s="14">
        <v>1</v>
      </c>
      <c r="F437" s="14">
        <v>1</v>
      </c>
      <c r="G437" s="98"/>
      <c r="H437" s="98"/>
      <c r="I437" s="88">
        <v>0.5</v>
      </c>
      <c r="J437" s="88">
        <v>-0.5</v>
      </c>
      <c r="K437" s="17">
        <v>180</v>
      </c>
      <c r="L437" s="88">
        <v>0.25</v>
      </c>
      <c r="M437" s="99">
        <v>0.87</v>
      </c>
      <c r="N437" s="99">
        <v>-1</v>
      </c>
      <c r="O437" s="66">
        <v>180</v>
      </c>
      <c r="P437" s="99">
        <v>0.37</v>
      </c>
      <c r="Q437" s="100">
        <v>1.12</v>
      </c>
      <c r="R437" s="100">
        <v>-0.62</v>
      </c>
      <c r="S437" s="101">
        <v>174</v>
      </c>
      <c r="T437" s="100">
        <v>0.75</v>
      </c>
      <c r="U437" s="99">
        <v>1.37</v>
      </c>
      <c r="V437" s="99">
        <v>-0.87</v>
      </c>
      <c r="W437" s="56">
        <v>174</v>
      </c>
      <c r="X437" s="99">
        <v>0.87</v>
      </c>
    </row>
    <row r="438" s="2" customFormat="1" spans="1:24">
      <c r="A438" s="12">
        <v>439</v>
      </c>
      <c r="B438" s="13" t="s">
        <v>20</v>
      </c>
      <c r="C438" s="13">
        <v>1</v>
      </c>
      <c r="D438" s="54">
        <v>7</v>
      </c>
      <c r="E438" s="14">
        <v>0.8</v>
      </c>
      <c r="F438" s="14">
        <v>0.8</v>
      </c>
      <c r="G438" s="98">
        <v>1</v>
      </c>
      <c r="H438" s="98">
        <v>1</v>
      </c>
      <c r="I438" s="88">
        <v>1.87</v>
      </c>
      <c r="J438" s="88">
        <v>-0.37</v>
      </c>
      <c r="K438" s="17">
        <v>145</v>
      </c>
      <c r="L438" s="88">
        <v>1.62</v>
      </c>
      <c r="M438" s="99">
        <v>1.37</v>
      </c>
      <c r="N438" s="99">
        <v>-0.37</v>
      </c>
      <c r="O438" s="66">
        <v>5</v>
      </c>
      <c r="P438" s="99">
        <v>1.12</v>
      </c>
      <c r="Q438" s="100">
        <v>3.12</v>
      </c>
      <c r="R438" s="100">
        <v>-0.75</v>
      </c>
      <c r="S438" s="101">
        <v>5</v>
      </c>
      <c r="T438" s="100">
        <v>2.75</v>
      </c>
      <c r="U438" s="99">
        <v>3.75</v>
      </c>
      <c r="V438" s="99">
        <v>-0.87</v>
      </c>
      <c r="W438" s="56">
        <v>10</v>
      </c>
      <c r="X438" s="99">
        <v>3.37</v>
      </c>
    </row>
    <row r="439" s="2" customFormat="1" spans="1:24">
      <c r="A439" s="12">
        <v>440</v>
      </c>
      <c r="B439" s="13" t="s">
        <v>20</v>
      </c>
      <c r="C439" s="13">
        <v>1</v>
      </c>
      <c r="D439" s="54">
        <v>6</v>
      </c>
      <c r="E439" s="14">
        <v>0.1</v>
      </c>
      <c r="F439" s="105">
        <v>0.08</v>
      </c>
      <c r="G439" s="98">
        <v>0.4</v>
      </c>
      <c r="H439" s="98">
        <v>1</v>
      </c>
      <c r="I439" s="88">
        <v>-1.37</v>
      </c>
      <c r="J439" s="88">
        <v>-1.62</v>
      </c>
      <c r="K439" s="17">
        <v>160</v>
      </c>
      <c r="L439" s="88">
        <v>-2.12</v>
      </c>
      <c r="M439" s="99">
        <v>-2.75</v>
      </c>
      <c r="N439" s="99">
        <v>-0.5</v>
      </c>
      <c r="O439" s="66">
        <v>25</v>
      </c>
      <c r="P439" s="99">
        <v>-3</v>
      </c>
      <c r="Q439" s="100">
        <v>-1.25</v>
      </c>
      <c r="R439" s="100">
        <v>-1.5</v>
      </c>
      <c r="S439" s="101">
        <v>156</v>
      </c>
      <c r="T439" s="100">
        <v>-2</v>
      </c>
      <c r="U439" s="99">
        <v>-2.12</v>
      </c>
      <c r="V439" s="99">
        <v>-0.87</v>
      </c>
      <c r="W439" s="56">
        <v>23</v>
      </c>
      <c r="X439" s="99">
        <v>-2.5</v>
      </c>
    </row>
    <row r="440" s="2" customFormat="1" spans="1:24">
      <c r="A440" s="12">
        <v>441</v>
      </c>
      <c r="B440" s="13" t="s">
        <v>20</v>
      </c>
      <c r="C440" s="13">
        <v>3</v>
      </c>
      <c r="D440" s="54">
        <v>8</v>
      </c>
      <c r="E440" s="14">
        <v>1</v>
      </c>
      <c r="F440" s="14">
        <v>1</v>
      </c>
      <c r="G440" s="98"/>
      <c r="H440" s="98"/>
      <c r="I440" s="88">
        <v>-0.25</v>
      </c>
      <c r="J440" s="88">
        <v>-0.25</v>
      </c>
      <c r="K440" s="17">
        <v>35</v>
      </c>
      <c r="L440" s="88">
        <v>-0.37</v>
      </c>
      <c r="M440" s="99">
        <v>0.25</v>
      </c>
      <c r="N440" s="99">
        <v>-0.37</v>
      </c>
      <c r="O440" s="66">
        <v>165</v>
      </c>
      <c r="P440" s="99">
        <v>0.12</v>
      </c>
      <c r="Q440" s="100">
        <v>0.25</v>
      </c>
      <c r="R440" s="100">
        <v>-0.25</v>
      </c>
      <c r="S440" s="101">
        <v>15</v>
      </c>
      <c r="T440" s="100">
        <v>0.12</v>
      </c>
      <c r="U440" s="99">
        <v>0.5</v>
      </c>
      <c r="V440" s="99">
        <v>-0.75</v>
      </c>
      <c r="W440" s="56">
        <v>175</v>
      </c>
      <c r="X440" s="99">
        <v>0.12</v>
      </c>
    </row>
    <row r="441" s="2" customFormat="1" spans="1:24">
      <c r="A441" s="12">
        <v>442</v>
      </c>
      <c r="B441" s="13" t="s">
        <v>20</v>
      </c>
      <c r="C441" s="13">
        <v>3</v>
      </c>
      <c r="D441" s="54">
        <v>8</v>
      </c>
      <c r="E441" s="14">
        <v>1</v>
      </c>
      <c r="F441" s="14">
        <v>1</v>
      </c>
      <c r="G441" s="98"/>
      <c r="H441" s="98"/>
      <c r="I441" s="88">
        <v>0.5</v>
      </c>
      <c r="J441" s="88">
        <v>-0.5</v>
      </c>
      <c r="K441" s="17">
        <v>165</v>
      </c>
      <c r="L441" s="88">
        <v>0.25</v>
      </c>
      <c r="M441" s="99">
        <v>0.37</v>
      </c>
      <c r="N441" s="99">
        <v>-0.37</v>
      </c>
      <c r="O441" s="66">
        <v>175</v>
      </c>
      <c r="P441" s="99">
        <v>0.12</v>
      </c>
      <c r="Q441" s="100">
        <v>1.37</v>
      </c>
      <c r="R441" s="100">
        <v>-0.5</v>
      </c>
      <c r="S441" s="101">
        <v>175</v>
      </c>
      <c r="T441" s="100">
        <v>1.12</v>
      </c>
      <c r="U441" s="99">
        <v>1.37</v>
      </c>
      <c r="V441" s="99">
        <v>-0.5</v>
      </c>
      <c r="W441" s="56">
        <v>175</v>
      </c>
      <c r="X441" s="99">
        <v>1.12</v>
      </c>
    </row>
    <row r="442" s="2" customFormat="1" spans="1:24">
      <c r="A442" s="12">
        <v>443</v>
      </c>
      <c r="B442" s="13" t="s">
        <v>20</v>
      </c>
      <c r="C442" s="13">
        <v>3</v>
      </c>
      <c r="D442" s="54">
        <v>9</v>
      </c>
      <c r="E442" s="14">
        <v>1</v>
      </c>
      <c r="F442" s="14">
        <v>1</v>
      </c>
      <c r="G442" s="98"/>
      <c r="H442" s="98"/>
      <c r="I442" s="88">
        <v>0.25</v>
      </c>
      <c r="J442" s="88">
        <v>-0.37</v>
      </c>
      <c r="K442" s="17">
        <v>177</v>
      </c>
      <c r="L442" s="88">
        <v>0.12</v>
      </c>
      <c r="M442" s="102">
        <v>0</v>
      </c>
      <c r="N442" s="99">
        <v>-0.12</v>
      </c>
      <c r="O442" s="66">
        <v>5</v>
      </c>
      <c r="P442" s="102">
        <v>0</v>
      </c>
      <c r="Q442" s="100">
        <v>1.12</v>
      </c>
      <c r="R442" s="100">
        <v>-0.37</v>
      </c>
      <c r="S442" s="101">
        <v>16</v>
      </c>
      <c r="T442" s="100">
        <v>0.87</v>
      </c>
      <c r="U442" s="99">
        <v>1.12</v>
      </c>
      <c r="V442" s="99">
        <v>-0.37</v>
      </c>
      <c r="W442" s="56">
        <v>178</v>
      </c>
      <c r="X442" s="99">
        <v>0.87</v>
      </c>
    </row>
    <row r="443" s="2" customFormat="1" spans="1:24">
      <c r="A443" s="12">
        <v>444</v>
      </c>
      <c r="B443" s="13" t="s">
        <v>20</v>
      </c>
      <c r="C443" s="13">
        <v>1</v>
      </c>
      <c r="D443" s="54">
        <v>7</v>
      </c>
      <c r="E443" s="14">
        <v>1</v>
      </c>
      <c r="F443" s="14">
        <v>1</v>
      </c>
      <c r="G443" s="98"/>
      <c r="H443" s="98"/>
      <c r="I443" s="88">
        <v>0.12</v>
      </c>
      <c r="J443" s="88"/>
      <c r="K443" s="17"/>
      <c r="L443" s="88">
        <v>0.12</v>
      </c>
      <c r="M443" s="102">
        <v>0</v>
      </c>
      <c r="N443" s="99">
        <v>-0.12</v>
      </c>
      <c r="O443" s="66">
        <v>20</v>
      </c>
      <c r="P443" s="102">
        <v>0</v>
      </c>
      <c r="Q443" s="100">
        <v>1.25</v>
      </c>
      <c r="R443" s="100">
        <v>-0.12</v>
      </c>
      <c r="S443" s="101">
        <v>125</v>
      </c>
      <c r="T443" s="100">
        <v>1.12</v>
      </c>
      <c r="U443" s="99">
        <v>1.25</v>
      </c>
      <c r="V443" s="99">
        <v>-0.75</v>
      </c>
      <c r="W443" s="56">
        <v>40</v>
      </c>
      <c r="X443" s="99">
        <v>0.87</v>
      </c>
    </row>
    <row r="444" s="2" customFormat="1" spans="1:24">
      <c r="A444" s="12">
        <v>445</v>
      </c>
      <c r="B444" s="13" t="s">
        <v>20</v>
      </c>
      <c r="C444" s="13">
        <v>1</v>
      </c>
      <c r="D444" s="54">
        <v>6</v>
      </c>
      <c r="E444" s="14">
        <v>0.5</v>
      </c>
      <c r="F444" s="14">
        <v>0.4</v>
      </c>
      <c r="G444" s="98">
        <v>1</v>
      </c>
      <c r="H444" s="98">
        <v>1</v>
      </c>
      <c r="I444" s="88">
        <v>2.75</v>
      </c>
      <c r="J444" s="88">
        <v>-2.87</v>
      </c>
      <c r="K444" s="17">
        <v>161</v>
      </c>
      <c r="L444" s="88">
        <v>1.37</v>
      </c>
      <c r="M444" s="99">
        <v>2.75</v>
      </c>
      <c r="N444" s="99">
        <v>-4</v>
      </c>
      <c r="O444" s="66">
        <v>11</v>
      </c>
      <c r="P444" s="99">
        <v>0.75</v>
      </c>
      <c r="Q444" s="100">
        <v>3</v>
      </c>
      <c r="R444" s="100">
        <v>-2.5</v>
      </c>
      <c r="S444" s="101">
        <v>159</v>
      </c>
      <c r="T444" s="100">
        <v>1.75</v>
      </c>
      <c r="U444" s="99">
        <v>3.62</v>
      </c>
      <c r="V444" s="99">
        <v>-4</v>
      </c>
      <c r="W444" s="56">
        <v>10</v>
      </c>
      <c r="X444" s="99">
        <v>1.62</v>
      </c>
    </row>
    <row r="445" s="2" customFormat="1" spans="1:24">
      <c r="A445" s="12">
        <v>446</v>
      </c>
      <c r="B445" s="13" t="s">
        <v>20</v>
      </c>
      <c r="C445" s="13">
        <v>6</v>
      </c>
      <c r="D445" s="54">
        <v>11</v>
      </c>
      <c r="E445" s="14">
        <v>1</v>
      </c>
      <c r="F445" s="14">
        <v>1</v>
      </c>
      <c r="G445" s="98"/>
      <c r="H445" s="98"/>
      <c r="I445" s="88">
        <v>0.75</v>
      </c>
      <c r="J445" s="88">
        <v>-0.37</v>
      </c>
      <c r="K445" s="17">
        <v>10</v>
      </c>
      <c r="L445" s="88">
        <v>0.62</v>
      </c>
      <c r="M445" s="99">
        <v>1.12</v>
      </c>
      <c r="N445" s="99">
        <v>-0.25</v>
      </c>
      <c r="O445" s="66">
        <v>159</v>
      </c>
      <c r="P445" s="99">
        <v>1</v>
      </c>
      <c r="Q445" s="100">
        <v>1.37</v>
      </c>
      <c r="R445" s="100">
        <v>-0.75</v>
      </c>
      <c r="S445" s="101">
        <v>11</v>
      </c>
      <c r="T445" s="100">
        <v>1</v>
      </c>
      <c r="U445" s="99">
        <v>2.25</v>
      </c>
      <c r="V445" s="99">
        <v>-0.37</v>
      </c>
      <c r="W445" s="56">
        <v>156</v>
      </c>
      <c r="X445" s="99">
        <v>2.12</v>
      </c>
    </row>
    <row r="446" s="2" customFormat="1" spans="1:24">
      <c r="A446" s="12">
        <v>447</v>
      </c>
      <c r="B446" s="13" t="s">
        <v>20</v>
      </c>
      <c r="C446" s="13">
        <v>1</v>
      </c>
      <c r="D446" s="54">
        <v>6</v>
      </c>
      <c r="E446" s="14">
        <v>0.6</v>
      </c>
      <c r="F446" s="14">
        <v>0.8</v>
      </c>
      <c r="G446" s="98">
        <v>0.8</v>
      </c>
      <c r="H446" s="98">
        <v>0.8</v>
      </c>
      <c r="I446" s="88">
        <v>0.5</v>
      </c>
      <c r="J446" s="88">
        <v>-0.75</v>
      </c>
      <c r="K446" s="17">
        <v>170</v>
      </c>
      <c r="L446" s="88">
        <v>0.12</v>
      </c>
      <c r="M446" s="99">
        <v>0.12</v>
      </c>
      <c r="N446" s="99">
        <v>-0.5</v>
      </c>
      <c r="O446" s="66">
        <v>170</v>
      </c>
      <c r="P446" s="99">
        <v>-0.12</v>
      </c>
      <c r="Q446" s="100">
        <v>2</v>
      </c>
      <c r="R446" s="100">
        <v>-0.75</v>
      </c>
      <c r="S446" s="101">
        <v>175</v>
      </c>
      <c r="T446" s="100">
        <v>1.62</v>
      </c>
      <c r="U446" s="99">
        <v>1.87</v>
      </c>
      <c r="V446" s="99">
        <v>-0.37</v>
      </c>
      <c r="W446" s="56">
        <v>165</v>
      </c>
      <c r="X446" s="99">
        <v>1.62</v>
      </c>
    </row>
    <row r="447" s="2" customFormat="1" spans="1:24">
      <c r="A447" s="12">
        <v>448</v>
      </c>
      <c r="B447" s="13" t="s">
        <v>20</v>
      </c>
      <c r="C447" s="13">
        <v>6</v>
      </c>
      <c r="D447" s="54">
        <v>13</v>
      </c>
      <c r="E447" s="14">
        <v>0.6</v>
      </c>
      <c r="F447" s="14">
        <v>0.8</v>
      </c>
      <c r="G447" s="98">
        <v>1</v>
      </c>
      <c r="H447" s="98">
        <v>1</v>
      </c>
      <c r="I447" s="88">
        <v>3.12</v>
      </c>
      <c r="J447" s="88">
        <v>-0.25</v>
      </c>
      <c r="K447" s="17">
        <v>178</v>
      </c>
      <c r="L447" s="88">
        <v>3</v>
      </c>
      <c r="M447" s="99">
        <v>4.37</v>
      </c>
      <c r="N447" s="99"/>
      <c r="O447" s="66"/>
      <c r="P447" s="99">
        <v>4.37</v>
      </c>
      <c r="Q447" s="100">
        <v>6.25</v>
      </c>
      <c r="R447" s="100">
        <v>-0.5</v>
      </c>
      <c r="S447" s="101">
        <v>176</v>
      </c>
      <c r="T447" s="100">
        <v>6</v>
      </c>
      <c r="U447" s="99">
        <v>5.87</v>
      </c>
      <c r="V447" s="99">
        <v>-0.25</v>
      </c>
      <c r="W447" s="56">
        <v>175</v>
      </c>
      <c r="X447" s="99">
        <v>5.75</v>
      </c>
    </row>
    <row r="448" s="2" customFormat="1" spans="1:24">
      <c r="A448" s="12">
        <v>449</v>
      </c>
      <c r="B448" s="13" t="s">
        <v>20</v>
      </c>
      <c r="C448" s="13">
        <v>1</v>
      </c>
      <c r="D448" s="54">
        <v>6</v>
      </c>
      <c r="E448" s="14">
        <v>1</v>
      </c>
      <c r="F448" s="14">
        <v>0.8</v>
      </c>
      <c r="G448" s="98">
        <v>1</v>
      </c>
      <c r="H448" s="98">
        <v>1</v>
      </c>
      <c r="I448" s="88">
        <v>0.37</v>
      </c>
      <c r="J448" s="88">
        <v>-0.87</v>
      </c>
      <c r="K448" s="17">
        <v>174</v>
      </c>
      <c r="L448" s="88">
        <v>-0.12</v>
      </c>
      <c r="M448" s="99">
        <v>0.37</v>
      </c>
      <c r="N448" s="99">
        <v>-1.25</v>
      </c>
      <c r="O448" s="66">
        <v>11</v>
      </c>
      <c r="P448" s="99">
        <v>-0.25</v>
      </c>
      <c r="Q448" s="100">
        <v>2.37</v>
      </c>
      <c r="R448" s="100">
        <v>-0.87</v>
      </c>
      <c r="S448" s="101">
        <v>165</v>
      </c>
      <c r="T448" s="100">
        <v>1.87</v>
      </c>
      <c r="U448" s="99">
        <v>2.25</v>
      </c>
      <c r="V448" s="99">
        <v>-0.5</v>
      </c>
      <c r="W448" s="56">
        <v>5</v>
      </c>
      <c r="X448" s="99">
        <v>2</v>
      </c>
    </row>
    <row r="449" s="2" customFormat="1" spans="1:24">
      <c r="A449" s="12">
        <v>450</v>
      </c>
      <c r="B449" s="13" t="s">
        <v>20</v>
      </c>
      <c r="C449" s="13">
        <v>4</v>
      </c>
      <c r="D449" s="54">
        <v>10</v>
      </c>
      <c r="E449" s="14">
        <v>0.8</v>
      </c>
      <c r="F449" s="14">
        <v>0.8</v>
      </c>
      <c r="G449" s="98">
        <v>1</v>
      </c>
      <c r="H449" s="98">
        <v>1</v>
      </c>
      <c r="I449" s="88">
        <v>0.5</v>
      </c>
      <c r="J449" s="88">
        <v>-0.87</v>
      </c>
      <c r="K449" s="17">
        <v>4</v>
      </c>
      <c r="L449" s="88">
        <v>0.12</v>
      </c>
      <c r="M449" s="99">
        <v>0.25</v>
      </c>
      <c r="N449" s="99">
        <v>-0.75</v>
      </c>
      <c r="O449" s="66">
        <v>169</v>
      </c>
      <c r="P449" s="99">
        <v>-0.12</v>
      </c>
      <c r="Q449" s="100">
        <v>1.25</v>
      </c>
      <c r="R449" s="100">
        <v>-1.12</v>
      </c>
      <c r="S449" s="101">
        <v>180</v>
      </c>
      <c r="T449" s="100">
        <v>0.62</v>
      </c>
      <c r="U449" s="99">
        <v>0.87</v>
      </c>
      <c r="V449" s="99">
        <v>-1.5</v>
      </c>
      <c r="W449" s="56">
        <v>180</v>
      </c>
      <c r="X449" s="99">
        <v>0.12</v>
      </c>
    </row>
    <row r="450" s="2" customFormat="1" spans="1:24">
      <c r="A450" s="12">
        <v>451</v>
      </c>
      <c r="B450" s="13" t="s">
        <v>20</v>
      </c>
      <c r="C450" s="13">
        <v>1</v>
      </c>
      <c r="D450" s="54">
        <v>6</v>
      </c>
      <c r="E450" s="14">
        <v>1</v>
      </c>
      <c r="F450" s="14">
        <v>0.8</v>
      </c>
      <c r="G450" s="98"/>
      <c r="H450" s="98"/>
      <c r="I450" s="88">
        <v>1</v>
      </c>
      <c r="J450" s="88">
        <v>-0.25</v>
      </c>
      <c r="K450" s="17">
        <v>15</v>
      </c>
      <c r="L450" s="88">
        <v>1</v>
      </c>
      <c r="M450" s="99">
        <v>1.5</v>
      </c>
      <c r="N450" s="99">
        <v>-0.5</v>
      </c>
      <c r="O450" s="66">
        <v>180</v>
      </c>
      <c r="P450" s="99">
        <v>1.25</v>
      </c>
      <c r="Q450" s="100">
        <v>2.25</v>
      </c>
      <c r="R450" s="100">
        <v>-0.5</v>
      </c>
      <c r="S450" s="101">
        <v>180</v>
      </c>
      <c r="T450" s="100">
        <v>2</v>
      </c>
      <c r="U450" s="99">
        <v>2.5</v>
      </c>
      <c r="V450" s="99">
        <v>-0.5</v>
      </c>
      <c r="W450" s="56">
        <v>5</v>
      </c>
      <c r="X450" s="99">
        <v>2.25</v>
      </c>
    </row>
    <row r="451" s="2" customFormat="1" spans="1:24">
      <c r="A451" s="12">
        <v>452</v>
      </c>
      <c r="B451" s="13" t="s">
        <v>20</v>
      </c>
      <c r="C451" s="13">
        <v>2</v>
      </c>
      <c r="D451" s="54">
        <v>7</v>
      </c>
      <c r="E451" s="14">
        <v>1</v>
      </c>
      <c r="F451" s="14">
        <v>1</v>
      </c>
      <c r="G451" s="98"/>
      <c r="H451" s="98"/>
      <c r="I451" s="88">
        <v>0.75</v>
      </c>
      <c r="J451" s="88">
        <v>-0.37</v>
      </c>
      <c r="K451" s="17">
        <v>10</v>
      </c>
      <c r="L451" s="88">
        <v>0.62</v>
      </c>
      <c r="M451" s="99">
        <v>1.37</v>
      </c>
      <c r="N451" s="99">
        <v>-0.75</v>
      </c>
      <c r="O451" s="66">
        <v>165</v>
      </c>
      <c r="P451" s="99">
        <v>1</v>
      </c>
      <c r="Q451" s="100">
        <v>1.75</v>
      </c>
      <c r="R451" s="100">
        <v>-0.5</v>
      </c>
      <c r="S451" s="101">
        <v>16</v>
      </c>
      <c r="T451" s="100">
        <v>1.5</v>
      </c>
      <c r="U451" s="99">
        <v>2.25</v>
      </c>
      <c r="V451" s="99">
        <v>-1</v>
      </c>
      <c r="W451" s="56">
        <v>175</v>
      </c>
      <c r="X451" s="99">
        <v>1.75</v>
      </c>
    </row>
    <row r="452" s="2" customFormat="1" spans="1:24">
      <c r="A452" s="12">
        <v>453</v>
      </c>
      <c r="B452" s="13" t="s">
        <v>20</v>
      </c>
      <c r="C452" s="13">
        <v>1</v>
      </c>
      <c r="D452" s="54">
        <v>7</v>
      </c>
      <c r="E452" s="14">
        <v>1</v>
      </c>
      <c r="F452" s="14">
        <v>0.8</v>
      </c>
      <c r="G452" s="98">
        <v>1</v>
      </c>
      <c r="H452" s="98">
        <v>0.8</v>
      </c>
      <c r="I452" s="88">
        <v>0.87</v>
      </c>
      <c r="J452" s="88">
        <v>-0.5</v>
      </c>
      <c r="K452" s="17">
        <v>5</v>
      </c>
      <c r="L452" s="88">
        <v>0.62</v>
      </c>
      <c r="M452" s="99">
        <v>1.25</v>
      </c>
      <c r="N452" s="99">
        <v>-0.75</v>
      </c>
      <c r="O452" s="66">
        <v>35</v>
      </c>
      <c r="P452" s="99">
        <v>0.87</v>
      </c>
      <c r="Q452" s="100">
        <v>1.12</v>
      </c>
      <c r="R452" s="100">
        <v>-0.12</v>
      </c>
      <c r="S452" s="101">
        <v>180</v>
      </c>
      <c r="T452" s="100">
        <v>1</v>
      </c>
      <c r="U452" s="103">
        <v>1.37</v>
      </c>
      <c r="V452" s="103">
        <v>-0.62</v>
      </c>
      <c r="W452" s="56">
        <v>5</v>
      </c>
      <c r="X452" s="99">
        <v>1</v>
      </c>
    </row>
    <row r="453" s="2" customFormat="1" spans="1:24">
      <c r="A453" s="12">
        <v>454</v>
      </c>
      <c r="B453" s="13" t="s">
        <v>20</v>
      </c>
      <c r="C453" s="13">
        <v>2</v>
      </c>
      <c r="D453" s="54">
        <v>8</v>
      </c>
      <c r="E453" s="14">
        <v>0.8</v>
      </c>
      <c r="F453" s="14">
        <v>0.8</v>
      </c>
      <c r="G453" s="98">
        <v>1</v>
      </c>
      <c r="H453" s="98">
        <v>1</v>
      </c>
      <c r="I453" s="88">
        <v>-0.5</v>
      </c>
      <c r="J453" s="88">
        <v>-0.37</v>
      </c>
      <c r="K453" s="17">
        <v>175</v>
      </c>
      <c r="L453" s="88">
        <v>-0.62</v>
      </c>
      <c r="M453" s="99">
        <v>0.37</v>
      </c>
      <c r="N453" s="99">
        <v>-1</v>
      </c>
      <c r="O453" s="66">
        <v>5</v>
      </c>
      <c r="P453" s="99">
        <v>-0.12</v>
      </c>
      <c r="Q453" s="104">
        <v>0</v>
      </c>
      <c r="R453" s="100">
        <v>-0.37</v>
      </c>
      <c r="S453" s="101">
        <v>5</v>
      </c>
      <c r="T453" s="100">
        <v>-0.12</v>
      </c>
      <c r="U453" s="99">
        <v>0.75</v>
      </c>
      <c r="V453" s="99">
        <v>-1.12</v>
      </c>
      <c r="W453" s="56">
        <v>180</v>
      </c>
      <c r="X453" s="99">
        <v>0.12</v>
      </c>
    </row>
    <row r="454" s="2" customFormat="1" spans="1:24">
      <c r="A454" s="12">
        <v>455</v>
      </c>
      <c r="B454" s="13" t="s">
        <v>19</v>
      </c>
      <c r="C454" s="13">
        <v>2</v>
      </c>
      <c r="D454" s="54">
        <v>7</v>
      </c>
      <c r="E454" s="14">
        <v>1</v>
      </c>
      <c r="F454" s="14">
        <v>1</v>
      </c>
      <c r="G454" s="15"/>
      <c r="H454" s="15"/>
      <c r="I454" s="88">
        <v>0.62</v>
      </c>
      <c r="J454" s="88">
        <v>-0.87</v>
      </c>
      <c r="K454" s="17">
        <v>175</v>
      </c>
      <c r="L454" s="88">
        <v>0.12</v>
      </c>
      <c r="M454" s="89">
        <v>-0.5</v>
      </c>
      <c r="N454" s="89">
        <v>-1</v>
      </c>
      <c r="O454" s="12">
        <v>165</v>
      </c>
      <c r="P454" s="89">
        <v>-1</v>
      </c>
      <c r="Q454" s="100">
        <v>0.37</v>
      </c>
      <c r="R454" s="100">
        <v>-0.87</v>
      </c>
      <c r="S454" s="101">
        <v>10</v>
      </c>
      <c r="T454" s="100">
        <v>-0.12</v>
      </c>
      <c r="U454" s="89">
        <v>1.25</v>
      </c>
      <c r="V454" s="89">
        <v>-1.12</v>
      </c>
      <c r="W454" s="21">
        <v>177</v>
      </c>
      <c r="X454" s="89">
        <v>0.62</v>
      </c>
    </row>
    <row r="455" s="2" customFormat="1" spans="1:24">
      <c r="A455" s="12">
        <v>456</v>
      </c>
      <c r="B455" s="13" t="s">
        <v>19</v>
      </c>
      <c r="C455" s="13">
        <v>2</v>
      </c>
      <c r="D455" s="54">
        <v>10</v>
      </c>
      <c r="E455" s="14">
        <v>0.6</v>
      </c>
      <c r="F455" s="14">
        <v>0.5</v>
      </c>
      <c r="G455" s="15">
        <v>0.8</v>
      </c>
      <c r="H455" s="15">
        <v>0.8</v>
      </c>
      <c r="I455" s="88">
        <v>3.75</v>
      </c>
      <c r="J455" s="88">
        <v>-3.37</v>
      </c>
      <c r="K455" s="17">
        <v>3</v>
      </c>
      <c r="L455" s="88">
        <v>2.12</v>
      </c>
      <c r="M455" s="89">
        <v>3.62</v>
      </c>
      <c r="N455" s="89">
        <v>-3.37</v>
      </c>
      <c r="O455" s="12">
        <v>3</v>
      </c>
      <c r="P455" s="89">
        <v>1.87</v>
      </c>
      <c r="Q455" s="100">
        <v>4</v>
      </c>
      <c r="R455" s="100">
        <v>-4.5</v>
      </c>
      <c r="S455" s="101">
        <v>1</v>
      </c>
      <c r="T455" s="100">
        <v>1.75</v>
      </c>
      <c r="U455" s="89">
        <v>4.12</v>
      </c>
      <c r="V455" s="89">
        <v>-4.25</v>
      </c>
      <c r="W455" s="21">
        <v>178</v>
      </c>
      <c r="X455" s="89">
        <v>2</v>
      </c>
    </row>
    <row r="456" s="2" customFormat="1" spans="1:24">
      <c r="A456" s="12">
        <v>457</v>
      </c>
      <c r="B456" s="13" t="s">
        <v>19</v>
      </c>
      <c r="C456" s="13">
        <v>2</v>
      </c>
      <c r="D456" s="54">
        <v>8</v>
      </c>
      <c r="E456" s="14">
        <v>1</v>
      </c>
      <c r="F456" s="14">
        <v>1</v>
      </c>
      <c r="G456" s="15"/>
      <c r="H456" s="15"/>
      <c r="I456" s="88">
        <v>0.75</v>
      </c>
      <c r="J456" s="88">
        <v>-0.37</v>
      </c>
      <c r="K456" s="17">
        <v>15</v>
      </c>
      <c r="L456" s="88">
        <v>0.62</v>
      </c>
      <c r="M456" s="89">
        <v>1.87</v>
      </c>
      <c r="N456" s="89">
        <v>-1</v>
      </c>
      <c r="O456" s="12">
        <v>170</v>
      </c>
      <c r="P456" s="89">
        <v>1.37</v>
      </c>
      <c r="Q456" s="100">
        <v>1.87</v>
      </c>
      <c r="R456" s="100">
        <v>-0.87</v>
      </c>
      <c r="S456" s="101">
        <v>4</v>
      </c>
      <c r="T456" s="100">
        <v>1.37</v>
      </c>
      <c r="U456" s="89">
        <v>3.87</v>
      </c>
      <c r="V456" s="89">
        <v>-1.12</v>
      </c>
      <c r="W456" s="21">
        <v>169</v>
      </c>
      <c r="X456" s="89">
        <v>3.25</v>
      </c>
    </row>
    <row r="457" s="2" customFormat="1" spans="1:24">
      <c r="A457" s="12">
        <v>458</v>
      </c>
      <c r="B457" s="13" t="s">
        <v>19</v>
      </c>
      <c r="C457" s="13">
        <v>2</v>
      </c>
      <c r="D457" s="54">
        <v>8</v>
      </c>
      <c r="E457" s="14">
        <v>0.8</v>
      </c>
      <c r="F457" s="14">
        <v>0.8</v>
      </c>
      <c r="G457" s="15">
        <v>0.8</v>
      </c>
      <c r="H457" s="15">
        <v>0.8</v>
      </c>
      <c r="I457" s="88">
        <v>1.12</v>
      </c>
      <c r="J457" s="88">
        <v>-0.75</v>
      </c>
      <c r="K457" s="17">
        <v>170</v>
      </c>
      <c r="L457" s="88">
        <v>0.75</v>
      </c>
      <c r="M457" s="89">
        <v>1</v>
      </c>
      <c r="N457" s="89">
        <v>-1.62</v>
      </c>
      <c r="O457" s="12">
        <v>5</v>
      </c>
      <c r="P457" s="89">
        <v>0.12</v>
      </c>
      <c r="Q457" s="100">
        <v>3.12</v>
      </c>
      <c r="R457" s="100">
        <v>-0.25</v>
      </c>
      <c r="S457" s="101">
        <v>177</v>
      </c>
      <c r="T457" s="100">
        <v>3</v>
      </c>
      <c r="U457" s="89">
        <v>3.25</v>
      </c>
      <c r="V457" s="89">
        <v>-0.62</v>
      </c>
      <c r="W457" s="21">
        <v>176</v>
      </c>
      <c r="X457" s="89">
        <v>2.87</v>
      </c>
    </row>
    <row r="458" s="2" customFormat="1" spans="1:24">
      <c r="A458" s="12">
        <v>459</v>
      </c>
      <c r="B458" s="13" t="s">
        <v>19</v>
      </c>
      <c r="C458" s="13">
        <v>2</v>
      </c>
      <c r="D458" s="54">
        <v>8</v>
      </c>
      <c r="E458" s="14">
        <v>1</v>
      </c>
      <c r="F458" s="14">
        <v>1</v>
      </c>
      <c r="G458" s="15"/>
      <c r="H458" s="15"/>
      <c r="I458" s="88">
        <v>-0.25</v>
      </c>
      <c r="J458" s="88">
        <v>-0.5</v>
      </c>
      <c r="K458" s="17">
        <v>80</v>
      </c>
      <c r="L458" s="88">
        <v>-0.5</v>
      </c>
      <c r="M458" s="89">
        <v>-0.12</v>
      </c>
      <c r="N458" s="89">
        <v>-0.25</v>
      </c>
      <c r="O458" s="12">
        <v>140</v>
      </c>
      <c r="P458" s="89">
        <v>-0.25</v>
      </c>
      <c r="Q458" s="100">
        <v>0.25</v>
      </c>
      <c r="R458" s="100">
        <v>-0.25</v>
      </c>
      <c r="S458" s="101">
        <v>15</v>
      </c>
      <c r="T458" s="100">
        <v>0.12</v>
      </c>
      <c r="U458" s="89">
        <v>0.37</v>
      </c>
      <c r="V458" s="89">
        <v>-0.12</v>
      </c>
      <c r="W458" s="21">
        <v>140</v>
      </c>
      <c r="X458" s="89">
        <v>0.25</v>
      </c>
    </row>
    <row r="459" s="2" customFormat="1" spans="1:24">
      <c r="A459" s="12">
        <v>460</v>
      </c>
      <c r="B459" s="13" t="s">
        <v>19</v>
      </c>
      <c r="C459" s="13">
        <v>4</v>
      </c>
      <c r="D459" s="54">
        <v>9</v>
      </c>
      <c r="E459" s="14">
        <v>1</v>
      </c>
      <c r="F459" s="14">
        <v>1</v>
      </c>
      <c r="G459" s="15"/>
      <c r="H459" s="15"/>
      <c r="I459" s="88">
        <v>0.25</v>
      </c>
      <c r="J459" s="88">
        <v>-0.12</v>
      </c>
      <c r="K459" s="17">
        <v>45</v>
      </c>
      <c r="L459" s="88">
        <v>0.12</v>
      </c>
      <c r="M459" s="89">
        <v>0.5</v>
      </c>
      <c r="N459" s="89">
        <v>-1.25</v>
      </c>
      <c r="O459" s="12">
        <v>166</v>
      </c>
      <c r="P459" s="89">
        <v>-0.12</v>
      </c>
      <c r="Q459" s="100">
        <v>1.25</v>
      </c>
      <c r="R459" s="100">
        <v>-0.37</v>
      </c>
      <c r="S459" s="101">
        <v>24</v>
      </c>
      <c r="T459" s="100">
        <v>1.12</v>
      </c>
      <c r="U459" s="89">
        <v>1.75</v>
      </c>
      <c r="V459" s="89">
        <v>-0.75</v>
      </c>
      <c r="W459" s="21">
        <v>173</v>
      </c>
      <c r="X459" s="89">
        <v>1.37</v>
      </c>
    </row>
    <row r="460" s="2" customFormat="1" spans="1:24">
      <c r="A460" s="12">
        <v>461</v>
      </c>
      <c r="B460" s="13" t="s">
        <v>19</v>
      </c>
      <c r="C460" s="13">
        <v>1</v>
      </c>
      <c r="D460" s="54">
        <v>6</v>
      </c>
      <c r="E460" s="14">
        <v>1</v>
      </c>
      <c r="F460" s="14">
        <v>1</v>
      </c>
      <c r="G460" s="15"/>
      <c r="H460" s="15"/>
      <c r="I460" s="88">
        <v>1</v>
      </c>
      <c r="J460" s="88">
        <v>-0.5</v>
      </c>
      <c r="K460" s="17">
        <v>107</v>
      </c>
      <c r="L460" s="88">
        <v>0.75</v>
      </c>
      <c r="M460" s="89">
        <v>1</v>
      </c>
      <c r="N460" s="89">
        <v>-0.25</v>
      </c>
      <c r="O460" s="12">
        <v>83</v>
      </c>
      <c r="P460" s="89">
        <v>0.87</v>
      </c>
      <c r="Q460" s="100">
        <v>1.25</v>
      </c>
      <c r="R460" s="100">
        <v>-0.12</v>
      </c>
      <c r="S460" s="101">
        <v>118</v>
      </c>
      <c r="T460" s="100">
        <v>1.12</v>
      </c>
      <c r="U460" s="89">
        <v>1.37</v>
      </c>
      <c r="V460" s="89">
        <v>-0.12</v>
      </c>
      <c r="W460" s="21">
        <v>72</v>
      </c>
      <c r="X460" s="89">
        <v>1.25</v>
      </c>
    </row>
    <row r="461" s="2" customFormat="1" spans="1:24">
      <c r="A461" s="12">
        <v>462</v>
      </c>
      <c r="B461" s="13" t="s">
        <v>19</v>
      </c>
      <c r="C461" s="13">
        <v>5</v>
      </c>
      <c r="D461" s="54">
        <v>10</v>
      </c>
      <c r="E461" s="14">
        <v>0.5</v>
      </c>
      <c r="F461" s="14">
        <v>0.5</v>
      </c>
      <c r="G461" s="15">
        <v>0.6</v>
      </c>
      <c r="H461" s="15">
        <v>0.5</v>
      </c>
      <c r="I461" s="88">
        <v>5.75</v>
      </c>
      <c r="J461" s="88">
        <v>-1</v>
      </c>
      <c r="K461" s="17">
        <v>175</v>
      </c>
      <c r="L461" s="88">
        <v>5.25</v>
      </c>
      <c r="M461" s="89">
        <v>4.5</v>
      </c>
      <c r="N461" s="89">
        <v>-0.37</v>
      </c>
      <c r="O461" s="12">
        <v>5</v>
      </c>
      <c r="P461" s="89">
        <v>4.37</v>
      </c>
      <c r="Q461" s="100">
        <v>6.75</v>
      </c>
      <c r="R461" s="100">
        <v>-1.25</v>
      </c>
      <c r="S461" s="101">
        <v>170</v>
      </c>
      <c r="T461" s="100">
        <v>6.12</v>
      </c>
      <c r="U461" s="89">
        <v>7</v>
      </c>
      <c r="V461" s="89">
        <v>-0.62</v>
      </c>
      <c r="W461" s="21">
        <v>180</v>
      </c>
      <c r="X461" s="89">
        <v>6.62</v>
      </c>
    </row>
    <row r="462" s="2" customFormat="1" spans="1:24">
      <c r="A462" s="12">
        <v>463</v>
      </c>
      <c r="B462" s="13" t="s">
        <v>19</v>
      </c>
      <c r="C462" s="13">
        <v>5</v>
      </c>
      <c r="D462" s="54">
        <v>11</v>
      </c>
      <c r="E462" s="14">
        <v>1</v>
      </c>
      <c r="F462" s="14">
        <v>1</v>
      </c>
      <c r="G462" s="15"/>
      <c r="H462" s="15"/>
      <c r="I462" s="88">
        <v>0.25</v>
      </c>
      <c r="J462" s="88">
        <v>-0.37</v>
      </c>
      <c r="K462" s="17">
        <v>170</v>
      </c>
      <c r="L462" s="88">
        <v>0.12</v>
      </c>
      <c r="M462" s="60">
        <v>0</v>
      </c>
      <c r="N462" s="89">
        <v>-0.25</v>
      </c>
      <c r="O462" s="12">
        <v>175</v>
      </c>
      <c r="P462" s="89">
        <v>-0.12</v>
      </c>
      <c r="Q462" s="100">
        <v>0.62</v>
      </c>
      <c r="R462" s="100">
        <v>-0.75</v>
      </c>
      <c r="S462" s="101">
        <v>7</v>
      </c>
      <c r="T462" s="100">
        <v>0.25</v>
      </c>
      <c r="U462" s="89">
        <v>0.37</v>
      </c>
      <c r="V462" s="89">
        <v>-0.25</v>
      </c>
      <c r="W462" s="21">
        <v>165</v>
      </c>
      <c r="X462" s="89">
        <v>0.25</v>
      </c>
    </row>
    <row r="463" s="2" customFormat="1" spans="1:24">
      <c r="A463" s="12">
        <v>464</v>
      </c>
      <c r="B463" s="13" t="s">
        <v>19</v>
      </c>
      <c r="C463" s="13">
        <v>1</v>
      </c>
      <c r="D463" s="54">
        <v>6</v>
      </c>
      <c r="E463" s="14">
        <v>1</v>
      </c>
      <c r="F463" s="14">
        <v>1</v>
      </c>
      <c r="G463" s="15"/>
      <c r="H463" s="15"/>
      <c r="I463" s="59">
        <v>0</v>
      </c>
      <c r="J463" s="88"/>
      <c r="K463" s="17"/>
      <c r="L463" s="59">
        <v>0</v>
      </c>
      <c r="M463" s="89">
        <v>0.12</v>
      </c>
      <c r="N463" s="89">
        <v>-0.12</v>
      </c>
      <c r="O463" s="12">
        <v>40</v>
      </c>
      <c r="P463" s="60">
        <v>0</v>
      </c>
      <c r="Q463" s="100">
        <v>0.87</v>
      </c>
      <c r="R463" s="100">
        <v>-0.25</v>
      </c>
      <c r="S463" s="101">
        <v>20</v>
      </c>
      <c r="T463" s="100">
        <v>0.75</v>
      </c>
      <c r="U463" s="89">
        <v>1.12</v>
      </c>
      <c r="V463" s="89">
        <v>-0.12</v>
      </c>
      <c r="W463" s="21">
        <v>165</v>
      </c>
      <c r="X463" s="89">
        <v>1</v>
      </c>
    </row>
    <row r="464" s="2" customFormat="1" spans="1:24">
      <c r="A464" s="12">
        <v>465</v>
      </c>
      <c r="B464" s="13" t="s">
        <v>19</v>
      </c>
      <c r="C464" s="13">
        <v>2</v>
      </c>
      <c r="D464" s="54">
        <v>11</v>
      </c>
      <c r="E464" s="14">
        <v>1</v>
      </c>
      <c r="F464" s="14">
        <v>1</v>
      </c>
      <c r="G464" s="15"/>
      <c r="H464" s="15"/>
      <c r="I464" s="88">
        <v>0.37</v>
      </c>
      <c r="J464" s="88">
        <v>-0.25</v>
      </c>
      <c r="K464" s="17">
        <v>35</v>
      </c>
      <c r="L464" s="88">
        <v>0.25</v>
      </c>
      <c r="M464" s="89">
        <v>0.37</v>
      </c>
      <c r="N464" s="89">
        <v>-0.37</v>
      </c>
      <c r="O464" s="12">
        <v>170</v>
      </c>
      <c r="P464" s="89">
        <v>0.12</v>
      </c>
      <c r="Q464" s="100">
        <v>0.87</v>
      </c>
      <c r="R464" s="100">
        <v>-0.37</v>
      </c>
      <c r="S464" s="101">
        <v>35</v>
      </c>
      <c r="T464" s="100">
        <v>0.62</v>
      </c>
      <c r="U464" s="89">
        <v>1</v>
      </c>
      <c r="V464" s="89">
        <v>-0.25</v>
      </c>
      <c r="W464" s="21">
        <v>164</v>
      </c>
      <c r="X464" s="89">
        <v>0.87</v>
      </c>
    </row>
    <row r="465" s="2" customFormat="1" spans="1:24">
      <c r="A465" s="12">
        <v>466</v>
      </c>
      <c r="B465" s="13" t="s">
        <v>19</v>
      </c>
      <c r="C465" s="13">
        <v>2</v>
      </c>
      <c r="D465" s="54">
        <v>8</v>
      </c>
      <c r="E465" s="14">
        <v>1</v>
      </c>
      <c r="F465" s="14">
        <v>1</v>
      </c>
      <c r="G465" s="15"/>
      <c r="H465" s="15"/>
      <c r="I465" s="88">
        <v>0.75</v>
      </c>
      <c r="J465" s="88">
        <v>-0.75</v>
      </c>
      <c r="K465" s="17">
        <v>6</v>
      </c>
      <c r="L465" s="88">
        <v>0.37</v>
      </c>
      <c r="M465" s="89">
        <v>0.75</v>
      </c>
      <c r="N465" s="89">
        <v>-0.5</v>
      </c>
      <c r="O465" s="12">
        <v>163</v>
      </c>
      <c r="P465" s="89">
        <v>0.5</v>
      </c>
      <c r="Q465" s="100">
        <v>1.12</v>
      </c>
      <c r="R465" s="100">
        <v>-0.62</v>
      </c>
      <c r="S465" s="101">
        <v>8</v>
      </c>
      <c r="T465" s="100">
        <v>0.75</v>
      </c>
      <c r="U465" s="89">
        <v>1.62</v>
      </c>
      <c r="V465" s="89">
        <v>-0.62</v>
      </c>
      <c r="W465" s="21">
        <v>176</v>
      </c>
      <c r="X465" s="89">
        <v>1.25</v>
      </c>
    </row>
    <row r="466" s="2" customFormat="1" spans="1:24">
      <c r="A466" s="12">
        <v>467</v>
      </c>
      <c r="B466" s="13" t="s">
        <v>19</v>
      </c>
      <c r="C466" s="13">
        <v>4</v>
      </c>
      <c r="D466" s="54">
        <v>10</v>
      </c>
      <c r="E466" s="14">
        <v>0.8</v>
      </c>
      <c r="F466" s="14">
        <v>0.1</v>
      </c>
      <c r="G466" s="15">
        <v>1</v>
      </c>
      <c r="H466" s="15">
        <v>1</v>
      </c>
      <c r="I466" s="88">
        <v>-3.75</v>
      </c>
      <c r="J466" s="88">
        <v>-1</v>
      </c>
      <c r="K466" s="17">
        <v>175</v>
      </c>
      <c r="L466" s="88">
        <v>-4.25</v>
      </c>
      <c r="M466" s="89">
        <v>-3.62</v>
      </c>
      <c r="N466" s="89">
        <v>-1.25</v>
      </c>
      <c r="O466" s="12">
        <v>175</v>
      </c>
      <c r="P466" s="89">
        <v>-4.25</v>
      </c>
      <c r="Q466" s="100">
        <v>-3.37</v>
      </c>
      <c r="R466" s="100">
        <v>-1.37</v>
      </c>
      <c r="S466" s="101">
        <v>177</v>
      </c>
      <c r="T466" s="100">
        <v>-4</v>
      </c>
      <c r="U466" s="89">
        <v>-3.87</v>
      </c>
      <c r="V466" s="89">
        <v>-1.25</v>
      </c>
      <c r="W466" s="21">
        <v>2</v>
      </c>
      <c r="X466" s="89">
        <v>-4</v>
      </c>
    </row>
    <row r="467" s="2" customFormat="1" spans="1:24">
      <c r="A467" s="12">
        <v>468</v>
      </c>
      <c r="B467" s="13" t="s">
        <v>19</v>
      </c>
      <c r="C467" s="13">
        <v>4</v>
      </c>
      <c r="D467" s="54">
        <v>9</v>
      </c>
      <c r="E467" s="63">
        <v>0.06</v>
      </c>
      <c r="F467" s="63">
        <v>0.06</v>
      </c>
      <c r="G467" s="15">
        <v>1</v>
      </c>
      <c r="H467" s="15">
        <v>1</v>
      </c>
      <c r="I467" s="88">
        <v>-3.62</v>
      </c>
      <c r="J467" s="88">
        <v>-0.5</v>
      </c>
      <c r="K467" s="17">
        <v>180</v>
      </c>
      <c r="L467" s="88">
        <v>-3.87</v>
      </c>
      <c r="M467" s="89">
        <v>-3.75</v>
      </c>
      <c r="N467" s="89">
        <v>-0.87</v>
      </c>
      <c r="O467" s="12">
        <v>175</v>
      </c>
      <c r="P467" s="89">
        <v>-4.12</v>
      </c>
      <c r="Q467" s="100">
        <v>-3.5</v>
      </c>
      <c r="R467" s="100">
        <v>-0.25</v>
      </c>
      <c r="S467" s="101">
        <v>178</v>
      </c>
      <c r="T467" s="100">
        <v>-3.62</v>
      </c>
      <c r="U467" s="89">
        <v>-3.5</v>
      </c>
      <c r="V467" s="89">
        <v>-0.75</v>
      </c>
      <c r="W467" s="21">
        <v>180</v>
      </c>
      <c r="X467" s="89">
        <v>-3.87</v>
      </c>
    </row>
    <row r="468" s="2" customFormat="1" spans="1:24">
      <c r="A468" s="12">
        <v>469</v>
      </c>
      <c r="B468" s="13" t="s">
        <v>19</v>
      </c>
      <c r="C468" s="13">
        <v>1</v>
      </c>
      <c r="D468" s="54">
        <v>9</v>
      </c>
      <c r="E468" s="14">
        <v>1</v>
      </c>
      <c r="F468" s="14">
        <v>1</v>
      </c>
      <c r="G468" s="15"/>
      <c r="H468" s="15"/>
      <c r="I468" s="88">
        <v>0.25</v>
      </c>
      <c r="J468" s="88">
        <v>-0.5</v>
      </c>
      <c r="K468" s="17">
        <v>20</v>
      </c>
      <c r="L468" s="59">
        <v>0</v>
      </c>
      <c r="M468" s="89">
        <v>0.87</v>
      </c>
      <c r="N468" s="89">
        <v>-0.75</v>
      </c>
      <c r="O468" s="12">
        <v>165</v>
      </c>
      <c r="P468" s="89">
        <v>0.5</v>
      </c>
      <c r="Q468" s="100">
        <v>1.37</v>
      </c>
      <c r="R468" s="100">
        <v>-0.87</v>
      </c>
      <c r="S468" s="101">
        <v>19</v>
      </c>
      <c r="T468" s="100">
        <v>0.87</v>
      </c>
      <c r="U468" s="89">
        <v>1.37</v>
      </c>
      <c r="V468" s="89">
        <v>-0.87</v>
      </c>
      <c r="W468" s="21">
        <v>164</v>
      </c>
      <c r="X468" s="89">
        <v>0.87</v>
      </c>
    </row>
    <row r="469" s="2" customFormat="1" spans="1:24">
      <c r="A469" s="12">
        <v>470</v>
      </c>
      <c r="B469" s="13" t="s">
        <v>18</v>
      </c>
      <c r="C469" s="13">
        <v>4</v>
      </c>
      <c r="D469" s="54">
        <v>9</v>
      </c>
      <c r="E469" s="14">
        <v>1</v>
      </c>
      <c r="F469" s="14">
        <v>1</v>
      </c>
      <c r="G469" s="106"/>
      <c r="H469" s="15"/>
      <c r="I469" s="88">
        <v>0.25</v>
      </c>
      <c r="J469" s="88">
        <v>-0.5</v>
      </c>
      <c r="K469" s="17">
        <v>10</v>
      </c>
      <c r="L469" s="59">
        <v>0</v>
      </c>
      <c r="M469" s="89">
        <v>-0.37</v>
      </c>
      <c r="N469" s="89">
        <v>-0.37</v>
      </c>
      <c r="O469" s="12">
        <v>160</v>
      </c>
      <c r="P469" s="89">
        <v>-0.5</v>
      </c>
      <c r="Q469" s="100">
        <v>1.25</v>
      </c>
      <c r="R469" s="100">
        <v>-0.25</v>
      </c>
      <c r="S469" s="101">
        <v>25</v>
      </c>
      <c r="T469" s="100">
        <v>1.12</v>
      </c>
      <c r="U469" s="89">
        <v>1.37</v>
      </c>
      <c r="V469" s="89">
        <v>-0.5</v>
      </c>
      <c r="W469" s="21">
        <v>160</v>
      </c>
      <c r="X469" s="89">
        <v>1.12</v>
      </c>
    </row>
    <row r="470" s="2" customFormat="1" spans="1:24">
      <c r="A470" s="12">
        <v>471</v>
      </c>
      <c r="B470" s="13" t="s">
        <v>18</v>
      </c>
      <c r="C470" s="13">
        <v>1</v>
      </c>
      <c r="D470" s="54">
        <v>7</v>
      </c>
      <c r="E470" s="14">
        <v>1</v>
      </c>
      <c r="F470" s="14">
        <v>1</v>
      </c>
      <c r="G470" s="15"/>
      <c r="H470" s="15"/>
      <c r="I470" s="88">
        <v>0.12</v>
      </c>
      <c r="J470" s="88">
        <v>-0.12</v>
      </c>
      <c r="K470" s="17">
        <v>176</v>
      </c>
      <c r="L470" s="59">
        <v>0</v>
      </c>
      <c r="M470" s="89">
        <v>0.25</v>
      </c>
      <c r="N470" s="89">
        <v>-0.12</v>
      </c>
      <c r="O470" s="12">
        <v>173</v>
      </c>
      <c r="P470" s="89">
        <v>0.12</v>
      </c>
      <c r="Q470" s="100">
        <v>0.37</v>
      </c>
      <c r="R470" s="100"/>
      <c r="S470" s="101"/>
      <c r="T470" s="100">
        <v>0.37</v>
      </c>
      <c r="U470" s="89">
        <v>0.5</v>
      </c>
      <c r="V470" s="89">
        <v>-0.25</v>
      </c>
      <c r="W470" s="21">
        <v>167</v>
      </c>
      <c r="X470" s="89">
        <v>0.37</v>
      </c>
    </row>
    <row r="471" s="2" customFormat="1" spans="1:24">
      <c r="A471" s="12">
        <v>472</v>
      </c>
      <c r="B471" s="13" t="s">
        <v>18</v>
      </c>
      <c r="C471" s="13">
        <v>2</v>
      </c>
      <c r="D471" s="54">
        <v>7</v>
      </c>
      <c r="E471" s="14">
        <v>0.8</v>
      </c>
      <c r="F471" s="14">
        <v>1</v>
      </c>
      <c r="G471" s="15">
        <v>1</v>
      </c>
      <c r="H471" s="15">
        <v>1</v>
      </c>
      <c r="I471" s="88">
        <v>0.62</v>
      </c>
      <c r="J471" s="88">
        <v>-1</v>
      </c>
      <c r="K471" s="17">
        <v>5</v>
      </c>
      <c r="L471" s="88">
        <v>0.12</v>
      </c>
      <c r="M471" s="89">
        <v>0.75</v>
      </c>
      <c r="N471" s="89">
        <v>-0.37</v>
      </c>
      <c r="O471" s="12">
        <v>175</v>
      </c>
      <c r="P471" s="89">
        <v>0.62</v>
      </c>
      <c r="Q471" s="100">
        <v>1.25</v>
      </c>
      <c r="R471" s="100">
        <v>-0.87</v>
      </c>
      <c r="S471" s="101">
        <v>173</v>
      </c>
      <c r="T471" s="100">
        <v>0.87</v>
      </c>
      <c r="U471" s="89">
        <v>1.12</v>
      </c>
      <c r="V471" s="89">
        <v>-0.5</v>
      </c>
      <c r="W471" s="21">
        <v>172</v>
      </c>
      <c r="X471" s="89">
        <v>0.87</v>
      </c>
    </row>
    <row r="472" s="2" customFormat="1" spans="1:24">
      <c r="A472" s="12">
        <v>473</v>
      </c>
      <c r="B472" s="13" t="s">
        <v>18</v>
      </c>
      <c r="C472" s="13">
        <v>1</v>
      </c>
      <c r="D472" s="54">
        <v>6</v>
      </c>
      <c r="E472" s="14">
        <v>0.4</v>
      </c>
      <c r="F472" s="14">
        <v>0.8</v>
      </c>
      <c r="G472" s="15">
        <v>0.8</v>
      </c>
      <c r="H472" s="15">
        <v>0.8</v>
      </c>
      <c r="I472" s="88">
        <v>1.5</v>
      </c>
      <c r="J472" s="88">
        <v>-2</v>
      </c>
      <c r="K472" s="17">
        <v>165</v>
      </c>
      <c r="L472" s="88">
        <v>0.5</v>
      </c>
      <c r="M472" s="89">
        <v>1.37</v>
      </c>
      <c r="N472" s="89">
        <v>-1.12</v>
      </c>
      <c r="O472" s="12">
        <v>20</v>
      </c>
      <c r="P472" s="89">
        <v>0.75</v>
      </c>
      <c r="Q472" s="100">
        <v>1.75</v>
      </c>
      <c r="R472" s="100">
        <v>-2</v>
      </c>
      <c r="S472" s="101">
        <v>169</v>
      </c>
      <c r="T472" s="100">
        <v>0.75</v>
      </c>
      <c r="U472" s="89">
        <v>1.62</v>
      </c>
      <c r="V472" s="89">
        <v>-1.12</v>
      </c>
      <c r="W472" s="21">
        <v>26</v>
      </c>
      <c r="X472" s="89">
        <v>1</v>
      </c>
    </row>
    <row r="473" s="2" customFormat="1" spans="1:24">
      <c r="A473" s="12">
        <v>474</v>
      </c>
      <c r="B473" s="13" t="s">
        <v>18</v>
      </c>
      <c r="C473" s="13">
        <v>2</v>
      </c>
      <c r="D473" s="54">
        <v>7</v>
      </c>
      <c r="E473" s="14">
        <v>1</v>
      </c>
      <c r="F473" s="14">
        <v>1</v>
      </c>
      <c r="G473" s="15"/>
      <c r="H473" s="15"/>
      <c r="I473" s="59">
        <v>0</v>
      </c>
      <c r="J473" s="88">
        <v>-0.62</v>
      </c>
      <c r="K473" s="17">
        <v>10</v>
      </c>
      <c r="L473" s="88">
        <v>-0.25</v>
      </c>
      <c r="M473" s="89">
        <v>0.5</v>
      </c>
      <c r="N473" s="89">
        <v>-0.75</v>
      </c>
      <c r="O473" s="12">
        <v>170</v>
      </c>
      <c r="P473" s="89">
        <v>0.12</v>
      </c>
      <c r="Q473" s="100">
        <v>0.12</v>
      </c>
      <c r="R473" s="100">
        <v>-0.62</v>
      </c>
      <c r="S473" s="101">
        <v>180</v>
      </c>
      <c r="T473" s="100">
        <v>-0.12</v>
      </c>
      <c r="U473" s="89">
        <v>0.5</v>
      </c>
      <c r="V473" s="89">
        <v>-0.87</v>
      </c>
      <c r="W473" s="21">
        <v>175</v>
      </c>
      <c r="X473" s="89">
        <f>0.12</f>
        <v>0.12</v>
      </c>
    </row>
    <row r="474" s="2" customFormat="1" spans="1:24">
      <c r="A474" s="12">
        <v>475</v>
      </c>
      <c r="B474" s="13" t="s">
        <v>18</v>
      </c>
      <c r="C474" s="13">
        <v>6</v>
      </c>
      <c r="D474" s="54">
        <v>12</v>
      </c>
      <c r="E474" s="63">
        <v>0.06</v>
      </c>
      <c r="F474" s="14">
        <v>0.1</v>
      </c>
      <c r="G474" s="15">
        <v>1</v>
      </c>
      <c r="H474" s="15">
        <v>1</v>
      </c>
      <c r="I474" s="88">
        <v>-5.5</v>
      </c>
      <c r="J474" s="88">
        <v>-0.37</v>
      </c>
      <c r="K474" s="17">
        <v>25</v>
      </c>
      <c r="L474" s="88">
        <v>-5.62</v>
      </c>
      <c r="M474" s="89">
        <v>-4.25</v>
      </c>
      <c r="N474" s="89">
        <v>-1.62</v>
      </c>
      <c r="O474" s="12">
        <v>160</v>
      </c>
      <c r="P474" s="89">
        <v>-5</v>
      </c>
      <c r="Q474" s="100">
        <v>-5.12</v>
      </c>
      <c r="R474" s="100">
        <v>-1</v>
      </c>
      <c r="S474" s="101">
        <v>15</v>
      </c>
      <c r="T474" s="100">
        <v>-5.62</v>
      </c>
      <c r="U474" s="89">
        <v>-3.62</v>
      </c>
      <c r="V474" s="89">
        <v>-1.62</v>
      </c>
      <c r="W474" s="21">
        <v>160</v>
      </c>
      <c r="X474" s="89">
        <v>-4.37</v>
      </c>
    </row>
    <row r="475" s="2" customFormat="1" spans="1:24">
      <c r="A475" s="12">
        <v>476</v>
      </c>
      <c r="B475" s="13" t="s">
        <v>18</v>
      </c>
      <c r="C475" s="13">
        <v>4</v>
      </c>
      <c r="D475" s="54">
        <v>9</v>
      </c>
      <c r="E475" s="63">
        <v>0.15</v>
      </c>
      <c r="F475" s="63">
        <v>0.15</v>
      </c>
      <c r="G475" s="98">
        <v>1</v>
      </c>
      <c r="H475" s="98">
        <v>1</v>
      </c>
      <c r="I475" s="88">
        <v>-2.62</v>
      </c>
      <c r="J475" s="88"/>
      <c r="K475" s="17"/>
      <c r="L475" s="88">
        <v>-2.62</v>
      </c>
      <c r="M475" s="99">
        <v>-2.75</v>
      </c>
      <c r="N475" s="99">
        <v>-0.12</v>
      </c>
      <c r="O475" s="66">
        <v>155</v>
      </c>
      <c r="P475" s="99">
        <v>-2.75</v>
      </c>
      <c r="Q475" s="100">
        <v>-2.25</v>
      </c>
      <c r="R475" s="100"/>
      <c r="S475" s="101"/>
      <c r="T475" s="100">
        <v>-2.25</v>
      </c>
      <c r="U475" s="99">
        <v>-2.37</v>
      </c>
      <c r="V475" s="99">
        <v>-0.12</v>
      </c>
      <c r="W475" s="56">
        <v>147</v>
      </c>
      <c r="X475" s="99">
        <v>-2.37</v>
      </c>
    </row>
    <row r="476" s="2" customFormat="1" spans="1:24">
      <c r="A476" s="12">
        <v>477</v>
      </c>
      <c r="B476" s="13" t="s">
        <v>18</v>
      </c>
      <c r="C476" s="13">
        <v>4</v>
      </c>
      <c r="D476" s="54">
        <v>9</v>
      </c>
      <c r="E476" s="14">
        <v>1</v>
      </c>
      <c r="F476" s="14">
        <v>1</v>
      </c>
      <c r="G476" s="15"/>
      <c r="H476" s="15"/>
      <c r="I476" s="88">
        <v>0.62</v>
      </c>
      <c r="J476" s="88">
        <v>-0.25</v>
      </c>
      <c r="K476" s="17">
        <v>175</v>
      </c>
      <c r="L476" s="88">
        <v>0.5</v>
      </c>
      <c r="M476" s="89">
        <v>0.62</v>
      </c>
      <c r="N476" s="89">
        <v>-0.25</v>
      </c>
      <c r="O476" s="12">
        <v>175</v>
      </c>
      <c r="P476" s="89">
        <v>0.5</v>
      </c>
      <c r="Q476" s="90">
        <v>1</v>
      </c>
      <c r="R476" s="90">
        <v>-0.12</v>
      </c>
      <c r="S476" s="20">
        <v>10</v>
      </c>
      <c r="T476" s="90">
        <v>0.87</v>
      </c>
      <c r="U476" s="89">
        <v>1.25</v>
      </c>
      <c r="V476" s="89">
        <v>-0.12</v>
      </c>
      <c r="W476" s="56">
        <v>11</v>
      </c>
      <c r="X476" s="89">
        <v>1.12</v>
      </c>
    </row>
    <row r="477" s="2" customFormat="1" spans="1:24">
      <c r="A477" s="12">
        <v>478</v>
      </c>
      <c r="B477" s="13" t="s">
        <v>18</v>
      </c>
      <c r="C477" s="13">
        <v>1</v>
      </c>
      <c r="D477" s="54">
        <v>6</v>
      </c>
      <c r="E477" s="14">
        <v>1</v>
      </c>
      <c r="F477" s="14">
        <v>1</v>
      </c>
      <c r="G477" s="15"/>
      <c r="H477" s="15"/>
      <c r="I477" s="88">
        <v>0.37</v>
      </c>
      <c r="J477" s="88">
        <v>-0.62</v>
      </c>
      <c r="K477" s="17">
        <v>6</v>
      </c>
      <c r="L477" s="107" t="s">
        <v>26</v>
      </c>
      <c r="M477" s="89">
        <v>0.62</v>
      </c>
      <c r="N477" s="89">
        <v>-0.25</v>
      </c>
      <c r="O477" s="12">
        <v>180</v>
      </c>
      <c r="P477" s="89">
        <v>0.5</v>
      </c>
      <c r="Q477" s="90">
        <v>1.25</v>
      </c>
      <c r="R477" s="90">
        <v>-0.62</v>
      </c>
      <c r="S477" s="20">
        <v>179</v>
      </c>
      <c r="T477" s="90">
        <v>0.87</v>
      </c>
      <c r="U477" s="89">
        <v>1.12</v>
      </c>
      <c r="V477" s="89">
        <v>-1</v>
      </c>
      <c r="W477" s="56">
        <v>169</v>
      </c>
      <c r="X477" s="89">
        <v>0.62</v>
      </c>
    </row>
    <row r="478" s="2" customFormat="1" spans="1:24">
      <c r="A478" s="12">
        <v>479</v>
      </c>
      <c r="B478" s="13" t="s">
        <v>18</v>
      </c>
      <c r="C478" s="13">
        <v>1</v>
      </c>
      <c r="D478" s="54">
        <v>6</v>
      </c>
      <c r="E478" s="14">
        <v>1</v>
      </c>
      <c r="F478" s="14">
        <v>0.6</v>
      </c>
      <c r="G478" s="15"/>
      <c r="H478" s="15">
        <v>1</v>
      </c>
      <c r="I478" s="88">
        <v>-0.62</v>
      </c>
      <c r="J478" s="88">
        <v>-0.37</v>
      </c>
      <c r="K478" s="17">
        <v>140</v>
      </c>
      <c r="L478" s="88">
        <v>-0.75</v>
      </c>
      <c r="M478" s="89">
        <v>0.25</v>
      </c>
      <c r="N478" s="89">
        <v>-0.62</v>
      </c>
      <c r="O478" s="12">
        <v>165</v>
      </c>
      <c r="P478" s="108" t="s">
        <v>26</v>
      </c>
      <c r="Q478" s="90">
        <v>0.62</v>
      </c>
      <c r="R478" s="90">
        <v>-0.12</v>
      </c>
      <c r="S478" s="20">
        <v>140</v>
      </c>
      <c r="T478" s="90">
        <v>0.5</v>
      </c>
      <c r="U478" s="89">
        <v>1.25</v>
      </c>
      <c r="V478" s="89">
        <v>-0.62</v>
      </c>
      <c r="W478" s="56">
        <v>160</v>
      </c>
      <c r="X478" s="89">
        <v>0.87</v>
      </c>
    </row>
    <row r="479" s="2" customFormat="1" spans="1:24">
      <c r="A479" s="12">
        <v>480</v>
      </c>
      <c r="B479" s="13" t="s">
        <v>18</v>
      </c>
      <c r="C479" s="13">
        <v>1</v>
      </c>
      <c r="D479" s="54">
        <v>6</v>
      </c>
      <c r="E479" s="14">
        <v>0.8</v>
      </c>
      <c r="F479" s="14">
        <v>1</v>
      </c>
      <c r="G479" s="15">
        <v>1</v>
      </c>
      <c r="H479" s="15">
        <v>1</v>
      </c>
      <c r="I479" s="88">
        <v>0.87</v>
      </c>
      <c r="J479" s="88">
        <v>-0.37</v>
      </c>
      <c r="K479" s="17">
        <v>75</v>
      </c>
      <c r="L479" s="88">
        <v>0.62</v>
      </c>
      <c r="M479" s="89">
        <v>0.62</v>
      </c>
      <c r="N479" s="89">
        <v>-0.12</v>
      </c>
      <c r="O479" s="12">
        <v>125</v>
      </c>
      <c r="P479" s="89">
        <v>0.5</v>
      </c>
      <c r="Q479" s="90">
        <v>1.87</v>
      </c>
      <c r="R479" s="90">
        <v>-0.25</v>
      </c>
      <c r="S479" s="20">
        <v>55</v>
      </c>
      <c r="T479" s="90">
        <v>1.75</v>
      </c>
      <c r="U479" s="89">
        <v>1.87</v>
      </c>
      <c r="V479" s="89">
        <v>-0.12</v>
      </c>
      <c r="W479" s="56">
        <v>150</v>
      </c>
      <c r="X479" s="89">
        <v>1.75</v>
      </c>
    </row>
    <row r="480" s="2" customFormat="1" spans="1:24">
      <c r="A480" s="12">
        <v>481</v>
      </c>
      <c r="B480" s="13" t="s">
        <v>18</v>
      </c>
      <c r="C480" s="13">
        <v>1</v>
      </c>
      <c r="D480" s="54">
        <v>7</v>
      </c>
      <c r="E480" s="14">
        <v>1</v>
      </c>
      <c r="F480" s="14">
        <v>1</v>
      </c>
      <c r="G480" s="15"/>
      <c r="H480" s="15"/>
      <c r="I480" s="88">
        <v>0.37</v>
      </c>
      <c r="J480" s="88">
        <v>-0.12</v>
      </c>
      <c r="K480" s="17">
        <v>175</v>
      </c>
      <c r="L480" s="88">
        <v>0.25</v>
      </c>
      <c r="M480" s="89">
        <v>0.25</v>
      </c>
      <c r="N480" s="89">
        <v>-0.25</v>
      </c>
      <c r="O480" s="12">
        <v>6</v>
      </c>
      <c r="P480" s="89">
        <v>0.12</v>
      </c>
      <c r="Q480" s="90">
        <v>1.75</v>
      </c>
      <c r="R480" s="90">
        <v>-0.37</v>
      </c>
      <c r="S480" s="20">
        <v>180</v>
      </c>
      <c r="T480" s="90">
        <v>1.62</v>
      </c>
      <c r="U480" s="89">
        <v>1.75</v>
      </c>
      <c r="V480" s="89">
        <v>-0.5</v>
      </c>
      <c r="W480" s="56">
        <v>180</v>
      </c>
      <c r="X480" s="89">
        <v>1.5</v>
      </c>
    </row>
    <row r="481" s="2" customFormat="1" spans="1:24">
      <c r="A481" s="12">
        <v>482</v>
      </c>
      <c r="B481" s="13" t="s">
        <v>18</v>
      </c>
      <c r="C481" s="13">
        <v>2</v>
      </c>
      <c r="D481" s="54">
        <v>7</v>
      </c>
      <c r="E481" s="14">
        <v>0.8</v>
      </c>
      <c r="F481" s="14">
        <v>0.8</v>
      </c>
      <c r="G481" s="15">
        <v>1</v>
      </c>
      <c r="H481" s="15">
        <v>1</v>
      </c>
      <c r="I481" s="88">
        <v>0.62</v>
      </c>
      <c r="J481" s="88">
        <v>-1.12</v>
      </c>
      <c r="K481" s="17">
        <v>150</v>
      </c>
      <c r="L481" s="107" t="s">
        <v>26</v>
      </c>
      <c r="M481" s="89">
        <v>0.12</v>
      </c>
      <c r="N481" s="89">
        <v>-0.87</v>
      </c>
      <c r="O481" s="12">
        <v>175</v>
      </c>
      <c r="P481" s="89">
        <v>-0.37</v>
      </c>
      <c r="Q481" s="90">
        <v>0.87</v>
      </c>
      <c r="R481" s="90">
        <v>-1.12</v>
      </c>
      <c r="S481" s="20">
        <v>146</v>
      </c>
      <c r="T481" s="90">
        <v>0.25</v>
      </c>
      <c r="U481" s="89">
        <v>0.75</v>
      </c>
      <c r="V481" s="89">
        <v>-0.75</v>
      </c>
      <c r="W481" s="56">
        <v>180</v>
      </c>
      <c r="X481" s="89">
        <v>0.37</v>
      </c>
    </row>
    <row r="482" s="2" customFormat="1" spans="1:24">
      <c r="A482" s="12">
        <v>483</v>
      </c>
      <c r="B482" s="13" t="s">
        <v>18</v>
      </c>
      <c r="C482" s="13">
        <v>2</v>
      </c>
      <c r="D482" s="54">
        <v>8</v>
      </c>
      <c r="E482" s="14">
        <v>1</v>
      </c>
      <c r="F482" s="14">
        <v>1</v>
      </c>
      <c r="G482" s="15"/>
      <c r="H482" s="15"/>
      <c r="I482" s="88">
        <v>0.87</v>
      </c>
      <c r="J482" s="88">
        <v>-0.25</v>
      </c>
      <c r="K482" s="17">
        <v>33</v>
      </c>
      <c r="L482" s="88">
        <v>0.75</v>
      </c>
      <c r="M482" s="89">
        <v>1.25</v>
      </c>
      <c r="N482" s="89">
        <v>-0.25</v>
      </c>
      <c r="O482" s="12">
        <v>131</v>
      </c>
      <c r="P482" s="89">
        <v>1.12</v>
      </c>
      <c r="Q482" s="90">
        <v>1.37</v>
      </c>
      <c r="R482" s="90">
        <v>-0.12</v>
      </c>
      <c r="S482" s="20">
        <v>65</v>
      </c>
      <c r="T482" s="90">
        <v>1.25</v>
      </c>
      <c r="U482" s="89">
        <v>2</v>
      </c>
      <c r="V482" s="89">
        <v>-0.37</v>
      </c>
      <c r="W482" s="56">
        <v>150</v>
      </c>
      <c r="X482" s="89">
        <v>1.87</v>
      </c>
    </row>
    <row r="483" s="2" customFormat="1" spans="1:24">
      <c r="A483" s="12">
        <v>484</v>
      </c>
      <c r="B483" s="13" t="s">
        <v>18</v>
      </c>
      <c r="C483" s="13">
        <v>3</v>
      </c>
      <c r="D483" s="54">
        <v>8</v>
      </c>
      <c r="E483" s="14">
        <v>1</v>
      </c>
      <c r="F483" s="14">
        <v>1</v>
      </c>
      <c r="G483" s="15"/>
      <c r="H483" s="15"/>
      <c r="I483" s="88">
        <v>0.12</v>
      </c>
      <c r="J483" s="88">
        <v>-0.25</v>
      </c>
      <c r="K483" s="17">
        <v>26</v>
      </c>
      <c r="L483" s="107" t="s">
        <v>26</v>
      </c>
      <c r="M483" s="89">
        <v>0.62</v>
      </c>
      <c r="N483" s="89">
        <v>-0.5</v>
      </c>
      <c r="O483" s="12">
        <v>156</v>
      </c>
      <c r="P483" s="89">
        <v>0.37</v>
      </c>
      <c r="Q483" s="90">
        <v>0.5</v>
      </c>
      <c r="R483" s="90">
        <v>-0.25</v>
      </c>
      <c r="S483" s="20">
        <v>23</v>
      </c>
      <c r="T483" s="90">
        <v>0.37</v>
      </c>
      <c r="U483" s="89">
        <v>1</v>
      </c>
      <c r="V483" s="89">
        <v>-0.5</v>
      </c>
      <c r="W483" s="56">
        <v>168</v>
      </c>
      <c r="X483" s="89">
        <v>0.75</v>
      </c>
    </row>
    <row r="484" s="2" customFormat="1" spans="1:24">
      <c r="A484" s="12">
        <v>485</v>
      </c>
      <c r="B484" s="13" t="s">
        <v>18</v>
      </c>
      <c r="C484" s="13">
        <v>1</v>
      </c>
      <c r="D484" s="54">
        <v>6</v>
      </c>
      <c r="E484" s="14">
        <v>1</v>
      </c>
      <c r="F484" s="14">
        <v>1</v>
      </c>
      <c r="G484" s="15"/>
      <c r="H484" s="15"/>
      <c r="I484" s="88">
        <v>-0.87</v>
      </c>
      <c r="J484" s="88">
        <v>-0.62</v>
      </c>
      <c r="K484" s="17">
        <v>174</v>
      </c>
      <c r="L484" s="88">
        <v>-1.12</v>
      </c>
      <c r="M484" s="89">
        <v>0.12</v>
      </c>
      <c r="N484" s="89">
        <v>-1.37</v>
      </c>
      <c r="O484" s="12">
        <v>11</v>
      </c>
      <c r="P484" s="89">
        <v>-0.62</v>
      </c>
      <c r="Q484" s="90">
        <v>1.12</v>
      </c>
      <c r="R484" s="90">
        <v>-0.87</v>
      </c>
      <c r="S484" s="20">
        <v>171</v>
      </c>
      <c r="T484" s="90">
        <v>0.62</v>
      </c>
      <c r="U484" s="89">
        <v>1.5</v>
      </c>
      <c r="V484" s="89">
        <v>-1.5</v>
      </c>
      <c r="W484" s="56">
        <v>1</v>
      </c>
      <c r="X484" s="89">
        <v>0.75</v>
      </c>
    </row>
    <row r="485" s="2" customFormat="1" spans="1:24">
      <c r="A485" s="12">
        <v>486</v>
      </c>
      <c r="B485" s="13" t="s">
        <v>18</v>
      </c>
      <c r="C485" s="13">
        <v>1</v>
      </c>
      <c r="D485" s="54">
        <v>6</v>
      </c>
      <c r="E485" s="14">
        <v>1</v>
      </c>
      <c r="F485" s="14">
        <v>1</v>
      </c>
      <c r="G485" s="15"/>
      <c r="H485" s="15"/>
      <c r="I485" s="88">
        <v>0.75</v>
      </c>
      <c r="J485" s="88">
        <v>-0.37</v>
      </c>
      <c r="K485" s="17">
        <v>76</v>
      </c>
      <c r="L485" s="88">
        <v>0.62</v>
      </c>
      <c r="M485" s="89">
        <v>0.75</v>
      </c>
      <c r="N485" s="89">
        <v>-0.37</v>
      </c>
      <c r="O485" s="12">
        <v>24</v>
      </c>
      <c r="P485" s="89">
        <v>0.62</v>
      </c>
      <c r="Q485" s="90">
        <v>1.25</v>
      </c>
      <c r="R485" s="90">
        <v>-0.25</v>
      </c>
      <c r="S485" s="20">
        <v>65</v>
      </c>
      <c r="T485" s="90">
        <v>1.12</v>
      </c>
      <c r="U485" s="89">
        <v>1.87</v>
      </c>
      <c r="V485" s="89">
        <v>-1.12</v>
      </c>
      <c r="W485" s="56">
        <v>11</v>
      </c>
      <c r="X485" s="89">
        <v>1.25</v>
      </c>
    </row>
    <row r="486" s="2" customFormat="1" spans="1:24">
      <c r="A486" s="12">
        <v>487</v>
      </c>
      <c r="B486" s="13" t="s">
        <v>18</v>
      </c>
      <c r="C486" s="13">
        <v>1</v>
      </c>
      <c r="D486" s="54">
        <v>6</v>
      </c>
      <c r="E486" s="63">
        <v>1</v>
      </c>
      <c r="F486" s="63">
        <v>0.8</v>
      </c>
      <c r="G486" s="15">
        <v>1</v>
      </c>
      <c r="H486" s="15">
        <v>0.8</v>
      </c>
      <c r="I486" s="88">
        <v>0.62</v>
      </c>
      <c r="J486" s="88">
        <v>-0.12</v>
      </c>
      <c r="K486" s="17">
        <v>178</v>
      </c>
      <c r="L486" s="88">
        <v>0.5</v>
      </c>
      <c r="M486" s="89">
        <v>1</v>
      </c>
      <c r="N486" s="89">
        <v>-0.62</v>
      </c>
      <c r="O486" s="12">
        <v>14</v>
      </c>
      <c r="P486" s="89">
        <v>0.62</v>
      </c>
      <c r="Q486" s="90">
        <v>1.5</v>
      </c>
      <c r="R486" s="90">
        <v>-0.37</v>
      </c>
      <c r="S486" s="20">
        <v>7</v>
      </c>
      <c r="T486" s="90">
        <v>1.37</v>
      </c>
      <c r="U486" s="89">
        <v>1.75</v>
      </c>
      <c r="V486" s="89">
        <v>-0.75</v>
      </c>
      <c r="W486" s="56">
        <v>2</v>
      </c>
      <c r="X486" s="89">
        <v>1.37</v>
      </c>
    </row>
    <row r="487" s="2" customFormat="1" spans="1:24">
      <c r="A487" s="12">
        <v>488</v>
      </c>
      <c r="B487" s="13" t="s">
        <v>18</v>
      </c>
      <c r="C487" s="13">
        <v>1</v>
      </c>
      <c r="D487" s="54">
        <v>6</v>
      </c>
      <c r="E487" s="14">
        <v>1</v>
      </c>
      <c r="F487" s="14">
        <v>0.8</v>
      </c>
      <c r="G487" s="15">
        <v>1</v>
      </c>
      <c r="H487" s="15">
        <v>1</v>
      </c>
      <c r="I487" s="88">
        <v>-0.75</v>
      </c>
      <c r="J487" s="88">
        <v>-0.12</v>
      </c>
      <c r="K487" s="17">
        <v>94</v>
      </c>
      <c r="L487" s="88">
        <v>-0.75</v>
      </c>
      <c r="M487" s="89">
        <v>0.62</v>
      </c>
      <c r="N487" s="89">
        <v>-0.25</v>
      </c>
      <c r="O487" s="12">
        <v>66</v>
      </c>
      <c r="P487" s="89">
        <v>0.5</v>
      </c>
      <c r="Q487" s="90">
        <v>3.12</v>
      </c>
      <c r="R487" s="90">
        <v>-0.12</v>
      </c>
      <c r="S487" s="20">
        <v>106</v>
      </c>
      <c r="T487" s="90">
        <v>3</v>
      </c>
      <c r="U487" s="89">
        <v>3</v>
      </c>
      <c r="V487" s="89">
        <v>-0.25</v>
      </c>
      <c r="W487" s="56">
        <v>169</v>
      </c>
      <c r="X487" s="89">
        <v>2.87</v>
      </c>
    </row>
    <row r="488" s="2" customFormat="1" spans="1:24">
      <c r="A488" s="12">
        <v>489</v>
      </c>
      <c r="B488" s="13" t="s">
        <v>18</v>
      </c>
      <c r="C488" s="13">
        <v>1</v>
      </c>
      <c r="D488" s="54">
        <v>7</v>
      </c>
      <c r="E488" s="14">
        <v>1</v>
      </c>
      <c r="F488" s="14">
        <v>0.8</v>
      </c>
      <c r="G488" s="15">
        <v>1</v>
      </c>
      <c r="H488" s="15">
        <v>1</v>
      </c>
      <c r="I488" s="88">
        <v>1.25</v>
      </c>
      <c r="J488" s="88"/>
      <c r="K488" s="17"/>
      <c r="L488" s="88">
        <f>1.25</f>
        <v>1.25</v>
      </c>
      <c r="M488" s="89">
        <v>1.25</v>
      </c>
      <c r="N488" s="89">
        <v>-0.12</v>
      </c>
      <c r="O488" s="12">
        <v>165</v>
      </c>
      <c r="P488" s="89">
        <v>1.12</v>
      </c>
      <c r="Q488" s="90">
        <v>1.62</v>
      </c>
      <c r="R488" s="90">
        <v>-0.25</v>
      </c>
      <c r="S488" s="20">
        <v>143</v>
      </c>
      <c r="T488" s="90">
        <v>1.5</v>
      </c>
      <c r="U488" s="89">
        <v>1.75</v>
      </c>
      <c r="V488" s="89">
        <v>-0.62</v>
      </c>
      <c r="W488" s="56">
        <v>169</v>
      </c>
      <c r="X488" s="89">
        <v>1.37</v>
      </c>
    </row>
    <row r="489" s="2" customFormat="1" spans="1:24">
      <c r="A489" s="12">
        <v>490</v>
      </c>
      <c r="B489" s="13" t="s">
        <v>18</v>
      </c>
      <c r="C489" s="13">
        <v>6</v>
      </c>
      <c r="D489" s="54">
        <v>11</v>
      </c>
      <c r="E489" s="14">
        <v>0.3</v>
      </c>
      <c r="F489" s="14">
        <v>0.4</v>
      </c>
      <c r="G489" s="15">
        <v>0.6</v>
      </c>
      <c r="H489" s="15">
        <v>0.5</v>
      </c>
      <c r="I489" s="88">
        <v>-2.5</v>
      </c>
      <c r="J489" s="88">
        <v>-1.5</v>
      </c>
      <c r="K489" s="17">
        <v>175</v>
      </c>
      <c r="L489" s="88">
        <v>-3.25</v>
      </c>
      <c r="M489" s="89">
        <v>-1.37</v>
      </c>
      <c r="N489" s="89">
        <v>-1.62</v>
      </c>
      <c r="O489" s="12">
        <v>10</v>
      </c>
      <c r="P489" s="89">
        <v>-2.12</v>
      </c>
      <c r="Q489" s="90">
        <v>-2.25</v>
      </c>
      <c r="R489" s="90">
        <v>-1.75</v>
      </c>
      <c r="S489" s="20">
        <v>178</v>
      </c>
      <c r="T489" s="90">
        <v>-3.12</v>
      </c>
      <c r="U489" s="89">
        <v>-1</v>
      </c>
      <c r="V489" s="89">
        <v>-1.5</v>
      </c>
      <c r="W489" s="56">
        <v>5</v>
      </c>
      <c r="X489" s="89">
        <v>-1.75</v>
      </c>
    </row>
    <row r="490" s="2" customFormat="1" spans="1:24">
      <c r="A490" s="12">
        <v>491</v>
      </c>
      <c r="B490" s="13" t="s">
        <v>18</v>
      </c>
      <c r="C490" s="13">
        <v>3</v>
      </c>
      <c r="D490" s="54">
        <v>9</v>
      </c>
      <c r="E490" s="63">
        <v>1</v>
      </c>
      <c r="F490" s="63">
        <v>1</v>
      </c>
      <c r="G490" s="15"/>
      <c r="H490" s="15"/>
      <c r="I490" s="88">
        <v>-3.25</v>
      </c>
      <c r="J490" s="88">
        <v>-0.12</v>
      </c>
      <c r="K490" s="17">
        <v>27</v>
      </c>
      <c r="L490" s="88">
        <v>-3.25</v>
      </c>
      <c r="M490" s="89">
        <v>-2.5</v>
      </c>
      <c r="N490" s="89">
        <v>-0.12</v>
      </c>
      <c r="O490" s="12">
        <v>48</v>
      </c>
      <c r="P490" s="89">
        <v>-2.5</v>
      </c>
      <c r="Q490" s="90">
        <v>1.62</v>
      </c>
      <c r="R490" s="90">
        <v>-0.25</v>
      </c>
      <c r="S490" s="20">
        <v>170</v>
      </c>
      <c r="T490" s="90">
        <v>1.5</v>
      </c>
      <c r="U490" s="89">
        <v>1.62</v>
      </c>
      <c r="V490" s="89">
        <v>-0.12</v>
      </c>
      <c r="W490" s="56">
        <v>170</v>
      </c>
      <c r="X490" s="89">
        <v>1.5</v>
      </c>
    </row>
    <row r="491" s="2" customFormat="1" spans="1:24">
      <c r="A491" s="12">
        <v>492</v>
      </c>
      <c r="B491" s="13" t="s">
        <v>18</v>
      </c>
      <c r="C491" s="13">
        <v>1</v>
      </c>
      <c r="D491" s="54">
        <v>6</v>
      </c>
      <c r="E491" s="63">
        <v>1</v>
      </c>
      <c r="F491" s="14">
        <v>1</v>
      </c>
      <c r="G491" s="15"/>
      <c r="H491" s="15"/>
      <c r="I491" s="88">
        <v>0.12</v>
      </c>
      <c r="J491" s="88">
        <v>-0.62</v>
      </c>
      <c r="K491" s="17">
        <v>180</v>
      </c>
      <c r="L491" s="88">
        <v>-0.12</v>
      </c>
      <c r="M491" s="89">
        <v>0.5</v>
      </c>
      <c r="N491" s="89">
        <v>-0.62</v>
      </c>
      <c r="O491" s="12">
        <v>165</v>
      </c>
      <c r="P491" s="89">
        <v>0.12</v>
      </c>
      <c r="Q491" s="90">
        <v>2</v>
      </c>
      <c r="R491" s="90">
        <v>-0.87</v>
      </c>
      <c r="S491" s="20">
        <v>175</v>
      </c>
      <c r="T491" s="90">
        <v>1.62</v>
      </c>
      <c r="U491" s="89">
        <v>1.87</v>
      </c>
      <c r="V491" s="89">
        <v>-0.75</v>
      </c>
      <c r="W491" s="56">
        <v>170</v>
      </c>
      <c r="X491" s="89">
        <v>1.5</v>
      </c>
    </row>
    <row r="492" s="2" customFormat="1" spans="1:24">
      <c r="A492" s="12">
        <v>493</v>
      </c>
      <c r="B492" s="13" t="s">
        <v>18</v>
      </c>
      <c r="C492" s="13">
        <v>2</v>
      </c>
      <c r="D492" s="54">
        <v>8</v>
      </c>
      <c r="E492" s="14">
        <v>1</v>
      </c>
      <c r="F492" s="63">
        <v>1</v>
      </c>
      <c r="G492" s="15"/>
      <c r="H492" s="15"/>
      <c r="I492" s="107" t="s">
        <v>26</v>
      </c>
      <c r="J492" s="88">
        <v>-0.25</v>
      </c>
      <c r="K492" s="17">
        <v>70</v>
      </c>
      <c r="L492" s="88">
        <v>-0.12</v>
      </c>
      <c r="M492" s="108" t="s">
        <v>26</v>
      </c>
      <c r="N492" s="89">
        <v>-0.62</v>
      </c>
      <c r="O492" s="12">
        <v>170</v>
      </c>
      <c r="P492" s="89">
        <v>-0.25</v>
      </c>
      <c r="Q492" s="90">
        <v>1.25</v>
      </c>
      <c r="R492" s="90">
        <v>-0.25</v>
      </c>
      <c r="S492" s="20">
        <v>5</v>
      </c>
      <c r="T492" s="90">
        <v>1.12</v>
      </c>
      <c r="U492" s="89">
        <v>1.25</v>
      </c>
      <c r="V492" s="89">
        <v>-0.62</v>
      </c>
      <c r="W492" s="56">
        <v>170</v>
      </c>
      <c r="X492" s="89">
        <v>0.87</v>
      </c>
    </row>
    <row r="493" s="2" customFormat="1" spans="1:24">
      <c r="A493" s="12">
        <v>494</v>
      </c>
      <c r="B493" s="13" t="s">
        <v>18</v>
      </c>
      <c r="C493" s="13">
        <v>1</v>
      </c>
      <c r="D493" s="54">
        <v>6</v>
      </c>
      <c r="E493" s="14">
        <v>1</v>
      </c>
      <c r="F493" s="14">
        <v>1</v>
      </c>
      <c r="G493" s="15"/>
      <c r="H493" s="15"/>
      <c r="I493" s="88">
        <v>0.12</v>
      </c>
      <c r="J493" s="88">
        <v>-0.12</v>
      </c>
      <c r="K493" s="17">
        <v>160</v>
      </c>
      <c r="L493" s="59">
        <v>0</v>
      </c>
      <c r="M493" s="89">
        <v>1</v>
      </c>
      <c r="N493" s="89">
        <v>-0.37</v>
      </c>
      <c r="O493" s="12">
        <v>174</v>
      </c>
      <c r="P493" s="89">
        <v>0.87</v>
      </c>
      <c r="Q493" s="100">
        <v>1.87</v>
      </c>
      <c r="R493" s="100">
        <v>-0.75</v>
      </c>
      <c r="S493" s="101">
        <v>4</v>
      </c>
      <c r="T493" s="100">
        <v>1.5</v>
      </c>
      <c r="U493" s="89">
        <v>2.12</v>
      </c>
      <c r="V493" s="89">
        <v>-0.62</v>
      </c>
      <c r="W493" s="21">
        <v>171</v>
      </c>
      <c r="X493" s="89">
        <v>1.75</v>
      </c>
    </row>
    <row r="494" s="2" customFormat="1" spans="1:24">
      <c r="A494" s="12">
        <v>495</v>
      </c>
      <c r="B494" s="13" t="s">
        <v>18</v>
      </c>
      <c r="C494" s="13">
        <v>1</v>
      </c>
      <c r="D494" s="54">
        <v>6</v>
      </c>
      <c r="E494" s="14">
        <v>0.8</v>
      </c>
      <c r="F494" s="14">
        <v>1</v>
      </c>
      <c r="G494" s="15">
        <v>1</v>
      </c>
      <c r="H494" s="15"/>
      <c r="I494" s="88">
        <v>1.62</v>
      </c>
      <c r="J494" s="88">
        <v>-1</v>
      </c>
      <c r="K494" s="17">
        <v>178</v>
      </c>
      <c r="L494" s="88">
        <v>1.12</v>
      </c>
      <c r="M494" s="89">
        <v>1</v>
      </c>
      <c r="N494" s="89">
        <v>-0.5</v>
      </c>
      <c r="O494" s="12">
        <v>179</v>
      </c>
      <c r="P494" s="89">
        <v>0.75</v>
      </c>
      <c r="Q494" s="100">
        <v>2.87</v>
      </c>
      <c r="R494" s="100">
        <v>-1</v>
      </c>
      <c r="S494" s="101">
        <v>2</v>
      </c>
      <c r="T494" s="100">
        <v>2.37</v>
      </c>
      <c r="U494" s="89">
        <v>2.37</v>
      </c>
      <c r="V494" s="89">
        <v>-0.75</v>
      </c>
      <c r="W494" s="21">
        <v>173</v>
      </c>
      <c r="X494" s="89">
        <v>2</v>
      </c>
    </row>
    <row r="495" s="2" customFormat="1" spans="1:24">
      <c r="A495" s="12">
        <v>496</v>
      </c>
      <c r="B495" s="13" t="s">
        <v>18</v>
      </c>
      <c r="C495" s="13">
        <v>3</v>
      </c>
      <c r="D495" s="54">
        <v>8</v>
      </c>
      <c r="E495" s="14">
        <v>0.8</v>
      </c>
      <c r="F495" s="14">
        <v>1</v>
      </c>
      <c r="G495" s="15">
        <v>1</v>
      </c>
      <c r="H495" s="15"/>
      <c r="I495" s="88">
        <v>0.75</v>
      </c>
      <c r="J495" s="88">
        <v>-0.37</v>
      </c>
      <c r="K495" s="17">
        <v>177</v>
      </c>
      <c r="L495" s="88">
        <v>0.62</v>
      </c>
      <c r="M495" s="89">
        <v>0.12</v>
      </c>
      <c r="N495" s="89">
        <v>-0.37</v>
      </c>
      <c r="O495" s="12">
        <v>178</v>
      </c>
      <c r="P495" s="89">
        <v>-0.12</v>
      </c>
      <c r="Q495" s="100">
        <v>1.62</v>
      </c>
      <c r="R495" s="100">
        <v>-0.62</v>
      </c>
      <c r="S495" s="101">
        <v>5</v>
      </c>
      <c r="T495" s="100">
        <v>1.25</v>
      </c>
      <c r="U495" s="89">
        <v>1.12</v>
      </c>
      <c r="V495" s="89">
        <v>-0.75</v>
      </c>
      <c r="W495" s="21">
        <v>5</v>
      </c>
      <c r="X495" s="89">
        <v>0.75</v>
      </c>
    </row>
    <row r="496" s="2" customFormat="1" spans="1:24">
      <c r="A496" s="12">
        <v>497</v>
      </c>
      <c r="B496" s="13" t="s">
        <v>18</v>
      </c>
      <c r="C496" s="13">
        <v>1</v>
      </c>
      <c r="D496" s="54">
        <v>6</v>
      </c>
      <c r="E496" s="14">
        <v>1</v>
      </c>
      <c r="F496" s="14">
        <v>1</v>
      </c>
      <c r="G496" s="15"/>
      <c r="H496" s="15"/>
      <c r="I496" s="88">
        <v>0.12</v>
      </c>
      <c r="J496" s="88">
        <v>-0.5</v>
      </c>
      <c r="K496" s="17">
        <v>160</v>
      </c>
      <c r="L496" s="88">
        <v>-0.12</v>
      </c>
      <c r="M496" s="108" t="s">
        <v>26</v>
      </c>
      <c r="N496" s="89">
        <v>-0.25</v>
      </c>
      <c r="O496" s="12">
        <v>170</v>
      </c>
      <c r="P496" s="89">
        <v>-0.12</v>
      </c>
      <c r="Q496" s="100">
        <v>1.25</v>
      </c>
      <c r="R496" s="100">
        <v>-0.37</v>
      </c>
      <c r="S496" s="101">
        <v>180</v>
      </c>
      <c r="T496" s="100">
        <v>1.12</v>
      </c>
      <c r="U496" s="89">
        <v>1.12</v>
      </c>
      <c r="V496" s="89">
        <v>-0.5</v>
      </c>
      <c r="W496" s="21">
        <v>180</v>
      </c>
      <c r="X496" s="89">
        <v>0.87</v>
      </c>
    </row>
    <row r="497" s="2" customFormat="1" spans="1:24">
      <c r="A497" s="12">
        <v>498</v>
      </c>
      <c r="B497" s="13" t="s">
        <v>18</v>
      </c>
      <c r="C497" s="13">
        <v>2</v>
      </c>
      <c r="D497" s="54">
        <v>7</v>
      </c>
      <c r="E497" s="14">
        <v>1</v>
      </c>
      <c r="F497" s="14">
        <v>1</v>
      </c>
      <c r="G497" s="15"/>
      <c r="H497" s="15"/>
      <c r="I497" s="107" t="s">
        <v>26</v>
      </c>
      <c r="J497" s="88">
        <v>-0.37</v>
      </c>
      <c r="K497" s="17">
        <v>25</v>
      </c>
      <c r="L497" s="88">
        <v>-0.12</v>
      </c>
      <c r="M497" s="89">
        <v>0.37</v>
      </c>
      <c r="N497" s="89">
        <v>-0.87</v>
      </c>
      <c r="O497" s="12">
        <v>175</v>
      </c>
      <c r="P497" s="89">
        <v>-0.12</v>
      </c>
      <c r="Q497" s="100">
        <v>1.25</v>
      </c>
      <c r="R497" s="100">
        <v>-0.37</v>
      </c>
      <c r="S497" s="101">
        <v>10</v>
      </c>
      <c r="T497" s="100">
        <v>1.12</v>
      </c>
      <c r="U497" s="89">
        <v>1.37</v>
      </c>
      <c r="V497" s="89">
        <v>-0.62</v>
      </c>
      <c r="W497" s="21">
        <v>170</v>
      </c>
      <c r="X497" s="89">
        <v>1</v>
      </c>
    </row>
    <row r="498" s="2" customFormat="1" spans="1:24">
      <c r="A498" s="12">
        <v>499</v>
      </c>
      <c r="B498" s="13" t="s">
        <v>18</v>
      </c>
      <c r="C498" s="13">
        <v>1</v>
      </c>
      <c r="D498" s="54">
        <v>6</v>
      </c>
      <c r="E498" s="14">
        <v>1</v>
      </c>
      <c r="F498" s="14">
        <v>1</v>
      </c>
      <c r="G498" s="15"/>
      <c r="H498" s="15"/>
      <c r="I498" s="107" t="s">
        <v>26</v>
      </c>
      <c r="J498" s="88">
        <v>-0.37</v>
      </c>
      <c r="K498" s="17">
        <v>110</v>
      </c>
      <c r="L498" s="88">
        <v>-0.12</v>
      </c>
      <c r="M498" s="89">
        <v>0.62</v>
      </c>
      <c r="N498" s="89">
        <v>-0.25</v>
      </c>
      <c r="O498" s="12">
        <v>166</v>
      </c>
      <c r="P498" s="89">
        <v>0.5</v>
      </c>
      <c r="Q498" s="100">
        <v>1.5</v>
      </c>
      <c r="R498" s="100">
        <v>-0.12</v>
      </c>
      <c r="S498" s="101">
        <v>21</v>
      </c>
      <c r="T498" s="100">
        <v>1.37</v>
      </c>
      <c r="U498" s="89">
        <v>1.62</v>
      </c>
      <c r="V498" s="89">
        <v>-0.5</v>
      </c>
      <c r="W498" s="21">
        <v>175</v>
      </c>
      <c r="X498" s="89">
        <v>1.37</v>
      </c>
    </row>
    <row r="499" s="2" customFormat="1" spans="1:24">
      <c r="A499" s="12">
        <v>500</v>
      </c>
      <c r="B499" s="13" t="s">
        <v>18</v>
      </c>
      <c r="C499" s="13">
        <v>6</v>
      </c>
      <c r="D499" s="54">
        <v>11</v>
      </c>
      <c r="E499" s="14">
        <v>0.8</v>
      </c>
      <c r="F499" s="14">
        <v>0.8</v>
      </c>
      <c r="G499" s="15"/>
      <c r="H499" s="15"/>
      <c r="I499" s="88">
        <v>-0.62</v>
      </c>
      <c r="J499" s="88"/>
      <c r="K499" s="17"/>
      <c r="L499" s="88">
        <v>-0.62</v>
      </c>
      <c r="M499" s="89">
        <v>-0.5</v>
      </c>
      <c r="N499" s="89">
        <v>-0.25</v>
      </c>
      <c r="O499" s="12">
        <v>109</v>
      </c>
      <c r="P499" s="89">
        <v>-0.62</v>
      </c>
      <c r="Q499" s="100">
        <v>-0.12</v>
      </c>
      <c r="R499" s="100">
        <v>-0.37</v>
      </c>
      <c r="S499" s="101">
        <v>50</v>
      </c>
      <c r="T499" s="100">
        <v>-0.25</v>
      </c>
      <c r="U499" s="89">
        <v>-0.25</v>
      </c>
      <c r="V499" s="89">
        <v>-0.25</v>
      </c>
      <c r="W499" s="21">
        <v>155</v>
      </c>
      <c r="X499" s="89">
        <v>-0.37</v>
      </c>
    </row>
    <row r="500" s="2" customFormat="1" spans="1:24">
      <c r="A500" s="12">
        <v>501</v>
      </c>
      <c r="B500" s="13" t="s">
        <v>18</v>
      </c>
      <c r="C500" s="13">
        <v>1</v>
      </c>
      <c r="D500" s="54">
        <v>6</v>
      </c>
      <c r="E500" s="14">
        <v>1</v>
      </c>
      <c r="F500" s="14">
        <v>1</v>
      </c>
      <c r="G500" s="15"/>
      <c r="H500" s="15"/>
      <c r="I500" s="88">
        <v>-0.12</v>
      </c>
      <c r="J500" s="88">
        <v>-0.5</v>
      </c>
      <c r="K500" s="17">
        <v>8</v>
      </c>
      <c r="L500" s="88">
        <v>-0.37</v>
      </c>
      <c r="M500" s="89">
        <v>0.25</v>
      </c>
      <c r="N500" s="89">
        <v>-0.75</v>
      </c>
      <c r="O500" s="12">
        <v>3</v>
      </c>
      <c r="P500" s="89">
        <v>-0.12</v>
      </c>
      <c r="Q500" s="100">
        <v>0.12</v>
      </c>
      <c r="R500" s="100">
        <v>-0.5</v>
      </c>
      <c r="S500" s="101">
        <v>180</v>
      </c>
      <c r="T500" s="100">
        <v>-0.12</v>
      </c>
      <c r="U500" s="89">
        <v>0.62</v>
      </c>
      <c r="V500" s="89">
        <v>-0.87</v>
      </c>
      <c r="W500" s="21">
        <v>174</v>
      </c>
      <c r="X500" s="89">
        <f>0.12</f>
        <v>0.12</v>
      </c>
    </row>
    <row r="501" s="2" customFormat="1" spans="1:24">
      <c r="A501" s="12">
        <v>502</v>
      </c>
      <c r="B501" s="13" t="s">
        <v>18</v>
      </c>
      <c r="C501" s="13">
        <v>5</v>
      </c>
      <c r="D501" s="54">
        <v>11</v>
      </c>
      <c r="E501" s="14">
        <v>0.8</v>
      </c>
      <c r="F501" s="14">
        <v>1</v>
      </c>
      <c r="G501" s="15">
        <v>1</v>
      </c>
      <c r="H501" s="15">
        <v>1</v>
      </c>
      <c r="I501" s="88">
        <v>2.87</v>
      </c>
      <c r="J501" s="88">
        <v>-0.37</v>
      </c>
      <c r="K501" s="17">
        <v>158</v>
      </c>
      <c r="L501" s="88">
        <v>2.62</v>
      </c>
      <c r="M501" s="89">
        <v>-0.75</v>
      </c>
      <c r="N501" s="89">
        <v>-0.12</v>
      </c>
      <c r="O501" s="12">
        <v>161</v>
      </c>
      <c r="P501" s="89">
        <v>-0.75</v>
      </c>
      <c r="Q501" s="100">
        <v>5.5</v>
      </c>
      <c r="R501" s="100">
        <v>-0.37</v>
      </c>
      <c r="S501" s="101">
        <v>175</v>
      </c>
      <c r="T501" s="100">
        <v>5.37</v>
      </c>
      <c r="U501" s="89">
        <v>1.37</v>
      </c>
      <c r="V501" s="89">
        <v>-0.37</v>
      </c>
      <c r="W501" s="21">
        <v>165</v>
      </c>
      <c r="X501" s="89">
        <v>1.12</v>
      </c>
    </row>
    <row r="502" s="2" customFormat="1" spans="1:24">
      <c r="A502" s="12">
        <v>503</v>
      </c>
      <c r="B502" s="13" t="s">
        <v>18</v>
      </c>
      <c r="C502" s="13">
        <v>3</v>
      </c>
      <c r="D502" s="54">
        <v>8</v>
      </c>
      <c r="E502" s="14">
        <v>1</v>
      </c>
      <c r="F502" s="14">
        <v>1</v>
      </c>
      <c r="G502" s="15"/>
      <c r="H502" s="15"/>
      <c r="I502" s="88">
        <v>-0.87</v>
      </c>
      <c r="J502" s="88">
        <v>-0.12</v>
      </c>
      <c r="K502" s="17">
        <v>51</v>
      </c>
      <c r="L502" s="88">
        <v>-0.87</v>
      </c>
      <c r="M502" s="89">
        <v>-0.25</v>
      </c>
      <c r="N502" s="89">
        <v>-0.25</v>
      </c>
      <c r="O502" s="12">
        <v>162</v>
      </c>
      <c r="P502" s="89">
        <v>-0.37</v>
      </c>
      <c r="Q502" s="100">
        <v>2</v>
      </c>
      <c r="R502" s="100">
        <v>-0.37</v>
      </c>
      <c r="S502" s="101">
        <v>25</v>
      </c>
      <c r="T502" s="100">
        <v>1.87</v>
      </c>
      <c r="U502" s="89">
        <v>1.87</v>
      </c>
      <c r="V502" s="89">
        <v>-0.25</v>
      </c>
      <c r="W502" s="21">
        <v>165</v>
      </c>
      <c r="X502" s="89">
        <v>1.75</v>
      </c>
    </row>
    <row r="503" s="2" customFormat="1" spans="1:24">
      <c r="A503" s="12">
        <v>504</v>
      </c>
      <c r="B503" s="13" t="s">
        <v>18</v>
      </c>
      <c r="C503" s="13">
        <v>2</v>
      </c>
      <c r="D503" s="54">
        <v>7</v>
      </c>
      <c r="E503" s="14">
        <v>0.8</v>
      </c>
      <c r="F503" s="14">
        <v>0.8</v>
      </c>
      <c r="G503" s="15">
        <v>1</v>
      </c>
      <c r="H503" s="15">
        <v>1</v>
      </c>
      <c r="I503" s="88">
        <v>-0.62</v>
      </c>
      <c r="J503" s="88">
        <v>-0.12</v>
      </c>
      <c r="K503" s="17">
        <v>95</v>
      </c>
      <c r="L503" s="88">
        <v>-0.62</v>
      </c>
      <c r="M503" s="89">
        <v>-0.62</v>
      </c>
      <c r="N503" s="89">
        <v>-0.37</v>
      </c>
      <c r="O503" s="12">
        <v>140</v>
      </c>
      <c r="P503" s="89">
        <v>-0.75</v>
      </c>
      <c r="Q503" s="100">
        <v>-0.37</v>
      </c>
      <c r="R503" s="100">
        <v>-0.12</v>
      </c>
      <c r="S503" s="101">
        <v>92</v>
      </c>
      <c r="T503" s="100">
        <v>-0.37</v>
      </c>
      <c r="U503" s="89">
        <v>-0.5</v>
      </c>
      <c r="V503" s="89">
        <v>-0.25</v>
      </c>
      <c r="W503" s="21">
        <v>136</v>
      </c>
      <c r="X503" s="89">
        <v>-0.62</v>
      </c>
    </row>
    <row r="504" s="2" customFormat="1" spans="1:24">
      <c r="A504" s="12">
        <v>505</v>
      </c>
      <c r="B504" s="13" t="s">
        <v>19</v>
      </c>
      <c r="C504" s="13">
        <v>1</v>
      </c>
      <c r="D504" s="54">
        <v>7</v>
      </c>
      <c r="E504" s="14">
        <v>1</v>
      </c>
      <c r="F504" s="14">
        <v>1</v>
      </c>
      <c r="G504" s="15"/>
      <c r="H504" s="15"/>
      <c r="I504" s="16">
        <v>0</v>
      </c>
      <c r="J504" s="16" t="s">
        <v>27</v>
      </c>
      <c r="K504" s="17">
        <v>10</v>
      </c>
      <c r="L504" s="16">
        <v>0</v>
      </c>
      <c r="M504" s="109">
        <v>-0.62</v>
      </c>
      <c r="N504" s="109">
        <v>-0.5</v>
      </c>
      <c r="O504" s="66">
        <v>160</v>
      </c>
      <c r="P504" s="109">
        <v>0.37</v>
      </c>
      <c r="Q504" s="110">
        <v>0.37</v>
      </c>
      <c r="R504" s="110">
        <v>-0.25</v>
      </c>
      <c r="S504" s="111">
        <v>176</v>
      </c>
      <c r="T504" s="110">
        <v>0.25</v>
      </c>
      <c r="U504" s="109">
        <v>1.12</v>
      </c>
      <c r="V504" s="109">
        <v>-1</v>
      </c>
      <c r="W504" s="56">
        <v>169</v>
      </c>
      <c r="X504" s="109">
        <v>0.62</v>
      </c>
    </row>
    <row r="505" s="2" customFormat="1" spans="1:24">
      <c r="A505" s="12">
        <v>506</v>
      </c>
      <c r="B505" s="67" t="s">
        <v>20</v>
      </c>
      <c r="C505" s="13">
        <v>4</v>
      </c>
      <c r="D505" s="54">
        <v>10</v>
      </c>
      <c r="E505" s="14">
        <v>0.6</v>
      </c>
      <c r="F505" s="14">
        <v>0.8</v>
      </c>
      <c r="G505" s="15">
        <v>1</v>
      </c>
      <c r="H505" s="15">
        <v>1</v>
      </c>
      <c r="I505" s="16">
        <v>-1.12</v>
      </c>
      <c r="J505" s="16">
        <v>-4.25</v>
      </c>
      <c r="K505" s="17">
        <v>5</v>
      </c>
      <c r="L505" s="16">
        <v>-3.25</v>
      </c>
      <c r="M505" s="109">
        <v>0.37</v>
      </c>
      <c r="N505" s="112">
        <v>-3.37</v>
      </c>
      <c r="O505" s="113">
        <v>180</v>
      </c>
      <c r="P505" s="109">
        <v>-1.37</v>
      </c>
      <c r="Q505" s="110">
        <v>-0.87</v>
      </c>
      <c r="R505" s="110">
        <v>-4.12</v>
      </c>
      <c r="S505" s="111">
        <v>2</v>
      </c>
      <c r="T505" s="110">
        <v>-2.87</v>
      </c>
      <c r="U505" s="109">
        <v>0.62</v>
      </c>
      <c r="V505" s="109">
        <v>-3.5</v>
      </c>
      <c r="W505" s="66">
        <v>177</v>
      </c>
      <c r="X505" s="109">
        <v>-1.12</v>
      </c>
    </row>
    <row r="506" s="2" customFormat="1" spans="1:24">
      <c r="A506" s="12">
        <v>507</v>
      </c>
      <c r="B506" s="13" t="s">
        <v>18</v>
      </c>
      <c r="C506" s="13">
        <v>3</v>
      </c>
      <c r="D506" s="54">
        <v>8</v>
      </c>
      <c r="E506" s="14">
        <v>1</v>
      </c>
      <c r="F506" s="14">
        <v>1</v>
      </c>
      <c r="G506" s="15"/>
      <c r="H506" s="15"/>
      <c r="I506" s="16">
        <v>0</v>
      </c>
      <c r="J506" s="114"/>
      <c r="K506" s="115"/>
      <c r="L506" s="16">
        <v>0</v>
      </c>
      <c r="M506" s="109">
        <v>0.37</v>
      </c>
      <c r="N506" s="109"/>
      <c r="O506" s="66"/>
      <c r="P506" s="109">
        <v>0.37</v>
      </c>
      <c r="Q506" s="116">
        <v>1.12</v>
      </c>
      <c r="R506" s="116">
        <v>-0.12</v>
      </c>
      <c r="S506" s="117">
        <v>77</v>
      </c>
      <c r="T506" s="116">
        <v>1</v>
      </c>
      <c r="U506" s="86">
        <v>1.37</v>
      </c>
      <c r="V506" s="86">
        <v>-0.12</v>
      </c>
      <c r="W506" s="118">
        <v>133</v>
      </c>
      <c r="X506" s="86">
        <v>1.25</v>
      </c>
    </row>
    <row r="507" s="2" customFormat="1" spans="1:24">
      <c r="A507" s="12">
        <v>508</v>
      </c>
      <c r="B507" s="13" t="s">
        <v>18</v>
      </c>
      <c r="C507" s="13">
        <v>2</v>
      </c>
      <c r="D507" s="54">
        <v>7</v>
      </c>
      <c r="E507" s="14">
        <v>1</v>
      </c>
      <c r="F507" s="14">
        <v>1</v>
      </c>
      <c r="G507" s="15"/>
      <c r="H507" s="15"/>
      <c r="I507" s="76">
        <v>0.37</v>
      </c>
      <c r="J507" s="76"/>
      <c r="K507" s="119"/>
      <c r="L507" s="76">
        <v>0.37</v>
      </c>
      <c r="M507" s="109">
        <v>0.62</v>
      </c>
      <c r="N507" s="109">
        <v>-0.25</v>
      </c>
      <c r="O507" s="66">
        <v>160</v>
      </c>
      <c r="P507" s="109">
        <v>0.5</v>
      </c>
      <c r="Q507" s="116">
        <v>1.12</v>
      </c>
      <c r="R507" s="116">
        <v>-0.12</v>
      </c>
      <c r="S507" s="111">
        <v>13</v>
      </c>
      <c r="T507" s="110">
        <v>1</v>
      </c>
      <c r="U507" s="86">
        <v>1.37</v>
      </c>
      <c r="V507" s="109">
        <v>-0.37</v>
      </c>
      <c r="W507" s="56">
        <v>162</v>
      </c>
      <c r="X507" s="109">
        <v>1.12</v>
      </c>
    </row>
    <row r="508" s="2" customFormat="1" spans="1:24">
      <c r="A508" s="12">
        <v>509</v>
      </c>
      <c r="B508" s="67" t="s">
        <v>21</v>
      </c>
      <c r="C508" s="13">
        <v>2</v>
      </c>
      <c r="D508" s="54">
        <v>8</v>
      </c>
      <c r="E508" s="14">
        <v>1</v>
      </c>
      <c r="F508" s="14">
        <v>0.6</v>
      </c>
      <c r="G508" s="15"/>
      <c r="H508" s="15">
        <v>1</v>
      </c>
      <c r="I508" s="16">
        <v>-0.5</v>
      </c>
      <c r="J508" s="76">
        <v>-0.12</v>
      </c>
      <c r="K508" s="17">
        <v>140</v>
      </c>
      <c r="L508" s="16">
        <v>-0.5</v>
      </c>
      <c r="M508" s="109">
        <v>-0.75</v>
      </c>
      <c r="N508" s="109">
        <v>-0.25</v>
      </c>
      <c r="O508" s="66">
        <v>24</v>
      </c>
      <c r="P508" s="109">
        <v>-0.87</v>
      </c>
      <c r="Q508" s="110">
        <v>-0.25</v>
      </c>
      <c r="R508" s="120">
        <v>-0.5</v>
      </c>
      <c r="S508" s="111">
        <v>154</v>
      </c>
      <c r="T508" s="120">
        <v>-0.5</v>
      </c>
      <c r="U508" s="82">
        <v>-0.5</v>
      </c>
      <c r="V508" s="109">
        <v>-0.62</v>
      </c>
      <c r="W508" s="56">
        <v>10</v>
      </c>
      <c r="X508" s="109">
        <v>-0.75</v>
      </c>
    </row>
    <row r="509" s="2" customFormat="1" spans="1:24">
      <c r="A509" s="12">
        <v>510</v>
      </c>
      <c r="B509" s="67" t="s">
        <v>20</v>
      </c>
      <c r="C509" s="13">
        <v>1</v>
      </c>
      <c r="D509" s="54">
        <v>6</v>
      </c>
      <c r="E509" s="14">
        <v>1</v>
      </c>
      <c r="F509" s="14">
        <v>1</v>
      </c>
      <c r="G509" s="15"/>
      <c r="H509" s="15"/>
      <c r="I509" s="16">
        <v>1.37</v>
      </c>
      <c r="J509" s="76">
        <v>-0.25</v>
      </c>
      <c r="K509" s="119">
        <v>180</v>
      </c>
      <c r="L509" s="16">
        <v>1.25</v>
      </c>
      <c r="M509" s="109">
        <v>0.5</v>
      </c>
      <c r="N509" s="109">
        <v>-0.25</v>
      </c>
      <c r="O509" s="66">
        <v>55</v>
      </c>
      <c r="P509" s="109">
        <v>0.37</v>
      </c>
      <c r="Q509" s="110">
        <v>1.5</v>
      </c>
      <c r="R509" s="120">
        <v>-0.5</v>
      </c>
      <c r="S509" s="111">
        <v>176</v>
      </c>
      <c r="T509" s="116">
        <v>1.25</v>
      </c>
      <c r="U509" s="109">
        <v>1.12</v>
      </c>
      <c r="V509" s="82">
        <v>-0.5</v>
      </c>
      <c r="W509" s="56">
        <v>179</v>
      </c>
      <c r="X509" s="109">
        <v>0.87</v>
      </c>
    </row>
    <row r="510" s="2" customFormat="1" spans="1:24">
      <c r="A510" s="12">
        <v>511</v>
      </c>
      <c r="B510" s="13" t="s">
        <v>19</v>
      </c>
      <c r="C510" s="13">
        <v>4</v>
      </c>
      <c r="D510" s="54">
        <v>9</v>
      </c>
      <c r="E510" s="14">
        <v>1</v>
      </c>
      <c r="F510" s="14">
        <v>1</v>
      </c>
      <c r="G510" s="15"/>
      <c r="H510" s="15"/>
      <c r="I510" s="16">
        <v>-2.37</v>
      </c>
      <c r="J510" s="16">
        <v>-0.25</v>
      </c>
      <c r="K510" s="17">
        <v>165</v>
      </c>
      <c r="L510" s="16">
        <v>-2.5</v>
      </c>
      <c r="M510" s="109">
        <v>-1.87</v>
      </c>
      <c r="N510" s="109">
        <v>-0.12</v>
      </c>
      <c r="O510" s="66">
        <v>170</v>
      </c>
      <c r="P510" s="109">
        <v>-1.87</v>
      </c>
      <c r="Q510" s="110">
        <v>0.87</v>
      </c>
      <c r="R510" s="110">
        <v>-0.25</v>
      </c>
      <c r="S510" s="111">
        <v>150</v>
      </c>
      <c r="T510" s="110">
        <v>0.75</v>
      </c>
      <c r="U510" s="86">
        <v>0.87</v>
      </c>
      <c r="V510" s="109">
        <v>-0.37</v>
      </c>
      <c r="W510" s="56">
        <v>175</v>
      </c>
      <c r="X510" s="109">
        <v>0.62</v>
      </c>
    </row>
    <row r="511" s="2" customFormat="1" spans="1:24">
      <c r="A511" s="12">
        <v>512</v>
      </c>
      <c r="B511" s="67" t="s">
        <v>21</v>
      </c>
      <c r="C511" s="13">
        <v>6</v>
      </c>
      <c r="D511" s="54">
        <v>12</v>
      </c>
      <c r="E511" s="14">
        <v>1</v>
      </c>
      <c r="F511" s="14">
        <v>0.6</v>
      </c>
      <c r="G511" s="15"/>
      <c r="H511" s="15">
        <v>1</v>
      </c>
      <c r="I511" s="16">
        <v>-0.37</v>
      </c>
      <c r="J511" s="16">
        <v>-0.37</v>
      </c>
      <c r="K511" s="17">
        <v>170</v>
      </c>
      <c r="L511" s="16">
        <v>-0.5</v>
      </c>
      <c r="M511" s="109">
        <v>3.25</v>
      </c>
      <c r="N511" s="109">
        <v>-1.12</v>
      </c>
      <c r="O511" s="66">
        <v>170</v>
      </c>
      <c r="P511" s="109">
        <v>2.62</v>
      </c>
      <c r="Q511" s="110">
        <v>1</v>
      </c>
      <c r="R511" s="110">
        <v>-0.62</v>
      </c>
      <c r="S511" s="111">
        <v>171</v>
      </c>
      <c r="T511" s="110">
        <v>0.62</v>
      </c>
      <c r="U511" s="109">
        <v>4.87</v>
      </c>
      <c r="V511" s="109">
        <v>-1.62</v>
      </c>
      <c r="W511" s="56">
        <v>166</v>
      </c>
      <c r="X511" s="109">
        <v>4</v>
      </c>
    </row>
    <row r="512" s="2" customFormat="1" spans="1:24">
      <c r="A512" s="12">
        <v>513</v>
      </c>
      <c r="B512" s="13" t="s">
        <v>22</v>
      </c>
      <c r="C512" s="13">
        <v>5</v>
      </c>
      <c r="D512" s="54">
        <v>10</v>
      </c>
      <c r="E512" s="14">
        <v>1</v>
      </c>
      <c r="F512" s="14">
        <v>1</v>
      </c>
      <c r="G512" s="15"/>
      <c r="H512" s="15"/>
      <c r="I512" s="16">
        <v>-1</v>
      </c>
      <c r="J512" s="76">
        <v>-0.25</v>
      </c>
      <c r="K512" s="17">
        <v>160</v>
      </c>
      <c r="L512" s="76">
        <v>-1.12</v>
      </c>
      <c r="M512" s="109">
        <v>-0.75</v>
      </c>
      <c r="N512" s="109">
        <v>-1.12</v>
      </c>
      <c r="O512" s="66">
        <v>4</v>
      </c>
      <c r="P512" s="109">
        <v>-1.25</v>
      </c>
      <c r="Q512" s="110">
        <v>0</v>
      </c>
      <c r="R512" s="110">
        <v>-0.87</v>
      </c>
      <c r="S512" s="111">
        <v>175</v>
      </c>
      <c r="T512" s="121">
        <v>-0.37</v>
      </c>
      <c r="U512" s="109">
        <v>0.12</v>
      </c>
      <c r="V512" s="109">
        <v>-1.25</v>
      </c>
      <c r="W512" s="56">
        <v>180</v>
      </c>
      <c r="X512" s="109">
        <v>-0.5</v>
      </c>
    </row>
    <row r="513" s="2" customFormat="1" spans="1:24">
      <c r="A513" s="12">
        <v>514</v>
      </c>
      <c r="B513" s="13" t="s">
        <v>22</v>
      </c>
      <c r="C513" s="13">
        <v>5</v>
      </c>
      <c r="D513" s="54">
        <v>10</v>
      </c>
      <c r="E513" s="14">
        <v>1</v>
      </c>
      <c r="F513" s="14">
        <v>1</v>
      </c>
      <c r="G513" s="15"/>
      <c r="H513" s="15"/>
      <c r="I513" s="76">
        <v>0.25</v>
      </c>
      <c r="J513" s="76">
        <v>-0.75</v>
      </c>
      <c r="K513" s="17">
        <v>27</v>
      </c>
      <c r="L513" s="76">
        <v>-0.12</v>
      </c>
      <c r="M513" s="109">
        <v>0.87</v>
      </c>
      <c r="N513" s="109">
        <v>-0.5</v>
      </c>
      <c r="O513" s="66">
        <v>167</v>
      </c>
      <c r="P513" s="109">
        <v>0.62</v>
      </c>
      <c r="Q513" s="110">
        <v>2.25</v>
      </c>
      <c r="R513" s="116">
        <v>-0.62</v>
      </c>
      <c r="S513" s="111">
        <v>24</v>
      </c>
      <c r="T513" s="110">
        <v>1.87</v>
      </c>
      <c r="U513" s="109">
        <v>2.87</v>
      </c>
      <c r="V513" s="109">
        <v>-0.5</v>
      </c>
      <c r="W513" s="56">
        <v>165</v>
      </c>
      <c r="X513" s="109">
        <v>2.62</v>
      </c>
    </row>
    <row r="514" s="2" customFormat="1" spans="1:24">
      <c r="A514" s="12">
        <v>515</v>
      </c>
      <c r="B514" s="67" t="s">
        <v>20</v>
      </c>
      <c r="C514" s="13">
        <v>6</v>
      </c>
      <c r="D514" s="54">
        <v>11</v>
      </c>
      <c r="E514" s="63">
        <v>1</v>
      </c>
      <c r="F514" s="63">
        <v>1</v>
      </c>
      <c r="G514" s="15"/>
      <c r="H514" s="15"/>
      <c r="I514" s="16">
        <v>0.5</v>
      </c>
      <c r="J514" s="76">
        <v>-0.37</v>
      </c>
      <c r="K514" s="17">
        <v>74</v>
      </c>
      <c r="L514" s="76">
        <v>0.37</v>
      </c>
      <c r="M514" s="109">
        <v>1.12</v>
      </c>
      <c r="N514" s="109">
        <v>-1.12</v>
      </c>
      <c r="O514" s="66">
        <v>154</v>
      </c>
      <c r="P514" s="109">
        <v>0.5</v>
      </c>
      <c r="Q514" s="110">
        <v>2.5</v>
      </c>
      <c r="R514" s="116">
        <v>-0.75</v>
      </c>
      <c r="S514" s="111">
        <v>72</v>
      </c>
      <c r="T514" s="110">
        <v>2.12</v>
      </c>
      <c r="U514" s="109">
        <v>2.87</v>
      </c>
      <c r="V514" s="109">
        <v>-1</v>
      </c>
      <c r="W514" s="56">
        <v>153</v>
      </c>
      <c r="X514" s="109">
        <v>2.37</v>
      </c>
    </row>
    <row r="515" s="2" customFormat="1" spans="1:24">
      <c r="A515" s="12">
        <v>516</v>
      </c>
      <c r="B515" s="67" t="s">
        <v>20</v>
      </c>
      <c r="C515" s="13">
        <v>2</v>
      </c>
      <c r="D515" s="54">
        <v>7</v>
      </c>
      <c r="E515" s="14">
        <v>1</v>
      </c>
      <c r="F515" s="14">
        <v>1</v>
      </c>
      <c r="G515" s="15"/>
      <c r="H515" s="15"/>
      <c r="I515" s="76">
        <v>-0.37</v>
      </c>
      <c r="J515" s="76">
        <v>-0.25</v>
      </c>
      <c r="K515" s="17">
        <v>5</v>
      </c>
      <c r="L515" s="76">
        <v>-0.5</v>
      </c>
      <c r="M515" s="109">
        <v>-1</v>
      </c>
      <c r="N515" s="109">
        <v>-0.37</v>
      </c>
      <c r="O515" s="66">
        <v>175</v>
      </c>
      <c r="P515" s="109">
        <v>-1.12</v>
      </c>
      <c r="Q515" s="110">
        <v>2.12</v>
      </c>
      <c r="R515" s="116">
        <v>-0.37</v>
      </c>
      <c r="S515" s="111">
        <v>180</v>
      </c>
      <c r="T515" s="116">
        <v>1.87</v>
      </c>
      <c r="U515" s="86">
        <v>2.62</v>
      </c>
      <c r="V515" s="109">
        <v>-0.62</v>
      </c>
      <c r="W515" s="56">
        <v>170</v>
      </c>
      <c r="X515" s="109">
        <v>2.25</v>
      </c>
    </row>
    <row r="516" s="2" customFormat="1" spans="1:24">
      <c r="A516" s="12">
        <v>517</v>
      </c>
      <c r="B516" s="13" t="s">
        <v>18</v>
      </c>
      <c r="C516" s="13">
        <v>1</v>
      </c>
      <c r="D516" s="54">
        <v>7</v>
      </c>
      <c r="E516" s="122">
        <v>1</v>
      </c>
      <c r="F516" s="122">
        <v>1</v>
      </c>
      <c r="G516" s="15"/>
      <c r="H516" s="15"/>
      <c r="I516" s="16">
        <v>0.87</v>
      </c>
      <c r="J516" s="76">
        <v>-0.25</v>
      </c>
      <c r="K516" s="17">
        <v>173</v>
      </c>
      <c r="L516" s="76">
        <v>0.75</v>
      </c>
      <c r="M516" s="109">
        <v>1</v>
      </c>
      <c r="N516" s="109">
        <v>-0.12</v>
      </c>
      <c r="O516" s="66">
        <v>128</v>
      </c>
      <c r="P516" s="109">
        <v>0.87</v>
      </c>
      <c r="Q516" s="110">
        <v>1.5</v>
      </c>
      <c r="R516" s="116">
        <v>-0.25</v>
      </c>
      <c r="S516" s="111">
        <v>163</v>
      </c>
      <c r="T516" s="110">
        <v>1.37</v>
      </c>
      <c r="U516" s="109">
        <v>1.25</v>
      </c>
      <c r="V516" s="109"/>
      <c r="W516" s="56"/>
      <c r="X516" s="109">
        <v>1.25</v>
      </c>
    </row>
    <row r="517" s="2" customFormat="1" spans="1:24">
      <c r="A517" s="12">
        <v>518</v>
      </c>
      <c r="B517" s="13" t="s">
        <v>18</v>
      </c>
      <c r="C517" s="13">
        <v>6</v>
      </c>
      <c r="D517" s="54">
        <v>11</v>
      </c>
      <c r="E517" s="122">
        <v>1</v>
      </c>
      <c r="F517" s="122">
        <v>0.2</v>
      </c>
      <c r="G517" s="15"/>
      <c r="H517" s="15">
        <v>1</v>
      </c>
      <c r="I517" s="76">
        <v>-0.12</v>
      </c>
      <c r="J517" s="76">
        <v>-0.5</v>
      </c>
      <c r="K517" s="17">
        <v>162</v>
      </c>
      <c r="L517" s="76">
        <v>-0.37</v>
      </c>
      <c r="M517" s="109">
        <v>-1.37</v>
      </c>
      <c r="N517" s="109">
        <v>-0.62</v>
      </c>
      <c r="O517" s="66">
        <v>4</v>
      </c>
      <c r="P517" s="109">
        <v>-1.62</v>
      </c>
      <c r="Q517" s="116">
        <v>0.12</v>
      </c>
      <c r="R517" s="116">
        <v>-0.75</v>
      </c>
      <c r="S517" s="111">
        <v>180</v>
      </c>
      <c r="T517" s="116">
        <v>-0.25</v>
      </c>
      <c r="U517" s="109">
        <v>-1</v>
      </c>
      <c r="V517" s="109">
        <v>-0.37</v>
      </c>
      <c r="W517" s="56">
        <v>171</v>
      </c>
      <c r="X517" s="109">
        <v>-1.12</v>
      </c>
    </row>
    <row r="518" s="2" customFormat="1" spans="1:24">
      <c r="A518" s="12">
        <v>519</v>
      </c>
      <c r="B518" s="67" t="s">
        <v>20</v>
      </c>
      <c r="C518" s="13">
        <v>2</v>
      </c>
      <c r="D518" s="54">
        <v>8</v>
      </c>
      <c r="E518" s="122">
        <v>1</v>
      </c>
      <c r="F518" s="122">
        <v>1</v>
      </c>
      <c r="G518" s="15"/>
      <c r="H518" s="15"/>
      <c r="I518" s="76">
        <v>0.25</v>
      </c>
      <c r="J518" s="76">
        <v>-0.25</v>
      </c>
      <c r="K518" s="17">
        <v>90</v>
      </c>
      <c r="L518" s="76">
        <v>0.12</v>
      </c>
      <c r="M518" s="109">
        <v>-0.37</v>
      </c>
      <c r="N518" s="109"/>
      <c r="O518" s="66"/>
      <c r="P518" s="109">
        <v>-0.37</v>
      </c>
      <c r="Q518" s="110">
        <v>1.62</v>
      </c>
      <c r="R518" s="110">
        <v>-0.62</v>
      </c>
      <c r="S518" s="111">
        <v>98</v>
      </c>
      <c r="T518" s="123">
        <v>1.25</v>
      </c>
      <c r="U518" s="109">
        <v>1.12</v>
      </c>
      <c r="V518" s="109">
        <v>-0.12</v>
      </c>
      <c r="W518" s="56">
        <v>174</v>
      </c>
      <c r="X518" s="109">
        <v>1</v>
      </c>
    </row>
    <row r="519" s="2" customFormat="1" spans="1:24">
      <c r="A519" s="12">
        <v>520</v>
      </c>
      <c r="B519" s="67" t="s">
        <v>20</v>
      </c>
      <c r="C519" s="13">
        <v>2</v>
      </c>
      <c r="D519" s="54">
        <v>8</v>
      </c>
      <c r="E519" s="122">
        <v>1</v>
      </c>
      <c r="F519" s="122">
        <v>1</v>
      </c>
      <c r="G519" s="15"/>
      <c r="H519" s="15"/>
      <c r="I519" s="16">
        <v>-2</v>
      </c>
      <c r="J519" s="76">
        <v>-0.37</v>
      </c>
      <c r="K519" s="17">
        <v>80</v>
      </c>
      <c r="L519" s="16">
        <v>-2.12</v>
      </c>
      <c r="M519" s="109">
        <v>-3.75</v>
      </c>
      <c r="N519" s="109">
        <v>-0.12</v>
      </c>
      <c r="O519" s="66">
        <v>135</v>
      </c>
      <c r="P519" s="112">
        <v>-3.75</v>
      </c>
      <c r="Q519" s="116">
        <v>-0.25</v>
      </c>
      <c r="R519" s="110">
        <v>-0.75</v>
      </c>
      <c r="S519" s="111">
        <v>165</v>
      </c>
      <c r="T519" s="110">
        <v>-0.12</v>
      </c>
      <c r="U519" s="109">
        <v>0.62</v>
      </c>
      <c r="V519" s="109">
        <v>-0.25</v>
      </c>
      <c r="W519" s="66">
        <v>174</v>
      </c>
      <c r="X519" s="124">
        <v>0.5</v>
      </c>
    </row>
    <row r="520" s="2" customFormat="1" spans="1:24">
      <c r="A520" s="12">
        <v>521</v>
      </c>
      <c r="B520" s="13" t="s">
        <v>22</v>
      </c>
      <c r="C520" s="13">
        <v>2</v>
      </c>
      <c r="D520" s="54">
        <v>7</v>
      </c>
      <c r="E520" s="122">
        <v>1</v>
      </c>
      <c r="F520" s="122">
        <v>1</v>
      </c>
      <c r="G520" s="15"/>
      <c r="H520" s="15"/>
      <c r="I520" s="16">
        <v>0.75</v>
      </c>
      <c r="J520" s="16">
        <v>-1.75</v>
      </c>
      <c r="K520" s="17">
        <v>2</v>
      </c>
      <c r="L520" s="16">
        <v>-0.12</v>
      </c>
      <c r="M520" s="109">
        <v>1</v>
      </c>
      <c r="N520" s="109">
        <v>-1.25</v>
      </c>
      <c r="O520" s="66">
        <v>176</v>
      </c>
      <c r="P520" s="109">
        <v>0.37</v>
      </c>
      <c r="Q520" s="116">
        <v>2.12</v>
      </c>
      <c r="R520" s="110">
        <v>-2</v>
      </c>
      <c r="S520" s="125">
        <v>5</v>
      </c>
      <c r="T520" s="111">
        <v>1.12</v>
      </c>
      <c r="U520" s="86">
        <v>2.25</v>
      </c>
      <c r="V520" s="109">
        <v>-2</v>
      </c>
      <c r="W520" s="126">
        <v>1</v>
      </c>
      <c r="X520" s="66">
        <v>1.25</v>
      </c>
    </row>
    <row r="521" s="2" customFormat="1" spans="1:24">
      <c r="A521" s="12">
        <v>522</v>
      </c>
      <c r="B521" s="13" t="s">
        <v>19</v>
      </c>
      <c r="C521" s="13">
        <v>3</v>
      </c>
      <c r="D521" s="54">
        <v>8</v>
      </c>
      <c r="E521" s="122">
        <v>1</v>
      </c>
      <c r="F521" s="122">
        <v>1</v>
      </c>
      <c r="G521" s="15"/>
      <c r="H521" s="15"/>
      <c r="I521" s="16">
        <v>0.5</v>
      </c>
      <c r="J521" s="76">
        <v>-0.12</v>
      </c>
      <c r="K521" s="17">
        <v>17</v>
      </c>
      <c r="L521" s="76">
        <v>0.37</v>
      </c>
      <c r="M521" s="109">
        <v>0.37</v>
      </c>
      <c r="N521" s="109">
        <v>-0.5</v>
      </c>
      <c r="O521" s="66">
        <v>176</v>
      </c>
      <c r="P521" s="109">
        <v>0.12</v>
      </c>
      <c r="Q521" s="110">
        <v>1.25</v>
      </c>
      <c r="R521" s="116">
        <v>-0.12</v>
      </c>
      <c r="S521" s="111">
        <v>88</v>
      </c>
      <c r="T521" s="110">
        <v>1.12</v>
      </c>
      <c r="U521" s="109">
        <v>1</v>
      </c>
      <c r="V521" s="109">
        <v>-0.25</v>
      </c>
      <c r="W521" s="56">
        <v>166</v>
      </c>
      <c r="X521" s="109">
        <v>0.87</v>
      </c>
    </row>
    <row r="522" s="2" customFormat="1" spans="1:24">
      <c r="A522" s="12">
        <v>523</v>
      </c>
      <c r="B522" s="13" t="s">
        <v>19</v>
      </c>
      <c r="C522" s="13">
        <v>3</v>
      </c>
      <c r="D522" s="54">
        <v>8</v>
      </c>
      <c r="E522" s="122">
        <v>1</v>
      </c>
      <c r="F522" s="122">
        <v>1</v>
      </c>
      <c r="G522" s="15"/>
      <c r="H522" s="15"/>
      <c r="I522" s="16">
        <v>1.37</v>
      </c>
      <c r="J522" s="16">
        <v>-1.12</v>
      </c>
      <c r="K522" s="17">
        <v>178</v>
      </c>
      <c r="L522" s="16">
        <v>0.75</v>
      </c>
      <c r="M522" s="82">
        <v>1.25</v>
      </c>
      <c r="N522" s="109">
        <v>-1</v>
      </c>
      <c r="O522" s="66">
        <v>4</v>
      </c>
      <c r="P522" s="82">
        <v>0.75</v>
      </c>
      <c r="Q522" s="110">
        <v>2</v>
      </c>
      <c r="R522" s="110">
        <v>-1.12</v>
      </c>
      <c r="S522" s="111">
        <v>177</v>
      </c>
      <c r="T522" s="110">
        <v>1.37</v>
      </c>
      <c r="U522" s="109">
        <v>2.12</v>
      </c>
      <c r="V522" s="109">
        <v>-1.12</v>
      </c>
      <c r="W522" s="56">
        <v>2</v>
      </c>
      <c r="X522" s="109">
        <v>1.5</v>
      </c>
    </row>
    <row r="523" s="2" customFormat="1" spans="1:24">
      <c r="A523" s="12">
        <v>524</v>
      </c>
      <c r="B523" s="67" t="s">
        <v>21</v>
      </c>
      <c r="C523" s="13">
        <v>3</v>
      </c>
      <c r="D523" s="54">
        <v>9</v>
      </c>
      <c r="E523" s="122">
        <v>1</v>
      </c>
      <c r="F523" s="122">
        <v>1</v>
      </c>
      <c r="G523" s="15"/>
      <c r="H523" s="15"/>
      <c r="I523" s="16">
        <v>0.75</v>
      </c>
      <c r="J523" s="16">
        <v>-0.12</v>
      </c>
      <c r="K523" s="17">
        <v>177</v>
      </c>
      <c r="L523" s="16">
        <v>0.62</v>
      </c>
      <c r="M523" s="82">
        <v>0.75</v>
      </c>
      <c r="N523" s="109">
        <v>-0.62</v>
      </c>
      <c r="O523" s="66">
        <v>172</v>
      </c>
      <c r="P523" s="109">
        <v>0.37</v>
      </c>
      <c r="Q523" s="110">
        <v>1</v>
      </c>
      <c r="R523" s="110"/>
      <c r="S523" s="111"/>
      <c r="T523" s="110">
        <v>1</v>
      </c>
      <c r="U523" s="109">
        <v>1</v>
      </c>
      <c r="V523" s="109">
        <v>-0.62</v>
      </c>
      <c r="W523" s="56">
        <v>165</v>
      </c>
      <c r="X523" s="109">
        <v>0.62</v>
      </c>
    </row>
    <row r="524" s="2" customFormat="1" spans="1:24">
      <c r="A524" s="12">
        <v>525</v>
      </c>
      <c r="B524" s="13" t="s">
        <v>19</v>
      </c>
      <c r="C524" s="13">
        <v>3</v>
      </c>
      <c r="D524" s="54">
        <v>8</v>
      </c>
      <c r="E524" s="122">
        <v>1</v>
      </c>
      <c r="F524" s="122">
        <v>1</v>
      </c>
      <c r="G524" s="15"/>
      <c r="H524" s="15"/>
      <c r="I524" s="16">
        <v>0.87</v>
      </c>
      <c r="J524" s="16">
        <v>-0.12</v>
      </c>
      <c r="K524" s="17">
        <v>156</v>
      </c>
      <c r="L524" s="16">
        <v>0.75</v>
      </c>
      <c r="M524" s="109">
        <v>1</v>
      </c>
      <c r="N524" s="109">
        <v>-0.87</v>
      </c>
      <c r="O524" s="66">
        <v>177</v>
      </c>
      <c r="P524" s="109">
        <v>0.62</v>
      </c>
      <c r="Q524" s="110">
        <v>1</v>
      </c>
      <c r="R524" s="110">
        <v>-0.25</v>
      </c>
      <c r="S524" s="111">
        <v>155</v>
      </c>
      <c r="T524" s="110">
        <v>0.87</v>
      </c>
      <c r="U524" s="109">
        <v>1</v>
      </c>
      <c r="V524" s="109">
        <v>-0.62</v>
      </c>
      <c r="W524" s="56">
        <v>179</v>
      </c>
      <c r="X524" s="109">
        <v>0.62</v>
      </c>
    </row>
    <row r="525" s="2" customFormat="1" spans="1:24">
      <c r="A525" s="12">
        <v>526</v>
      </c>
      <c r="B525" s="67" t="s">
        <v>24</v>
      </c>
      <c r="C525" s="13">
        <v>3</v>
      </c>
      <c r="D525" s="54">
        <v>8</v>
      </c>
      <c r="E525" s="122">
        <v>1</v>
      </c>
      <c r="F525" s="122">
        <v>1</v>
      </c>
      <c r="G525" s="15"/>
      <c r="H525" s="15"/>
      <c r="I525" s="16">
        <v>0.75</v>
      </c>
      <c r="J525" s="16">
        <v>-1</v>
      </c>
      <c r="K525" s="17">
        <v>177</v>
      </c>
      <c r="L525" s="16">
        <v>0.25</v>
      </c>
      <c r="M525" s="109">
        <v>0.87</v>
      </c>
      <c r="N525" s="109">
        <v>-1</v>
      </c>
      <c r="O525" s="66">
        <v>7</v>
      </c>
      <c r="P525" s="109">
        <v>0.37</v>
      </c>
      <c r="Q525" s="110">
        <v>1</v>
      </c>
      <c r="R525" s="110">
        <v>-1.25</v>
      </c>
      <c r="S525" s="111">
        <v>177</v>
      </c>
      <c r="T525" s="110">
        <v>0.37</v>
      </c>
      <c r="U525" s="109">
        <v>0.87</v>
      </c>
      <c r="V525" s="109">
        <v>-0.87</v>
      </c>
      <c r="W525" s="56">
        <v>180</v>
      </c>
      <c r="X525" s="109">
        <v>0.37</v>
      </c>
    </row>
    <row r="526" s="2" customFormat="1" spans="1:24">
      <c r="A526" s="12">
        <v>527</v>
      </c>
      <c r="B526" s="13" t="s">
        <v>18</v>
      </c>
      <c r="C526" s="13">
        <v>4</v>
      </c>
      <c r="D526" s="54">
        <v>10</v>
      </c>
      <c r="E526" s="122">
        <v>0.5</v>
      </c>
      <c r="F526" s="122">
        <v>0.5</v>
      </c>
      <c r="G526" s="15">
        <v>1</v>
      </c>
      <c r="H526" s="15">
        <v>1</v>
      </c>
      <c r="I526" s="16">
        <v>-1.75</v>
      </c>
      <c r="J526" s="16"/>
      <c r="K526" s="17"/>
      <c r="L526" s="16">
        <v>-1.75</v>
      </c>
      <c r="M526" s="109">
        <v>-0.75</v>
      </c>
      <c r="N526" s="109">
        <v>-0.25</v>
      </c>
      <c r="O526" s="66">
        <v>10</v>
      </c>
      <c r="P526" s="109">
        <v>-0.87</v>
      </c>
      <c r="Q526" s="110">
        <v>-1</v>
      </c>
      <c r="R526" s="110">
        <v>-0.12</v>
      </c>
      <c r="S526" s="111">
        <v>102</v>
      </c>
      <c r="T526" s="110">
        <v>-1</v>
      </c>
      <c r="U526" s="109">
        <v>-0.37</v>
      </c>
      <c r="V526" s="109">
        <v>-0.12</v>
      </c>
      <c r="W526" s="56">
        <v>21</v>
      </c>
      <c r="X526" s="109">
        <v>-0.37</v>
      </c>
    </row>
    <row r="527" s="2" customFormat="1" spans="1:24">
      <c r="A527" s="12">
        <v>528</v>
      </c>
      <c r="B527" s="13" t="s">
        <v>19</v>
      </c>
      <c r="C527" s="13">
        <v>1</v>
      </c>
      <c r="D527" s="54">
        <v>6</v>
      </c>
      <c r="E527" s="122">
        <v>1</v>
      </c>
      <c r="F527" s="122">
        <v>1</v>
      </c>
      <c r="G527" s="15"/>
      <c r="H527" s="15"/>
      <c r="I527" s="76">
        <v>-0.12</v>
      </c>
      <c r="J527" s="76">
        <v>-0.12</v>
      </c>
      <c r="K527" s="17">
        <v>9</v>
      </c>
      <c r="L527" s="76">
        <v>-0.12</v>
      </c>
      <c r="M527" s="109">
        <v>0.25</v>
      </c>
      <c r="N527" s="109">
        <v>-0.37</v>
      </c>
      <c r="O527" s="66">
        <v>166</v>
      </c>
      <c r="P527" s="109">
        <v>0.12</v>
      </c>
      <c r="Q527" s="110">
        <v>1</v>
      </c>
      <c r="R527" s="110">
        <v>-0.37</v>
      </c>
      <c r="S527" s="111">
        <v>8</v>
      </c>
      <c r="T527" s="110">
        <v>0.87</v>
      </c>
      <c r="U527" s="109">
        <v>1.5</v>
      </c>
      <c r="V527" s="109">
        <v>-0.75</v>
      </c>
      <c r="W527" s="56">
        <v>166</v>
      </c>
      <c r="X527" s="109">
        <v>1.12</v>
      </c>
    </row>
    <row r="528" s="2" customFormat="1" spans="1:24">
      <c r="A528" s="12">
        <v>529</v>
      </c>
      <c r="B528" s="67" t="s">
        <v>21</v>
      </c>
      <c r="C528" s="13">
        <v>4</v>
      </c>
      <c r="D528" s="54">
        <v>9</v>
      </c>
      <c r="E528" s="122">
        <v>0.8</v>
      </c>
      <c r="F528" s="122">
        <v>1</v>
      </c>
      <c r="G528" s="15">
        <v>1</v>
      </c>
      <c r="H528" s="15"/>
      <c r="I528" s="16">
        <v>-1.25</v>
      </c>
      <c r="J528" s="16">
        <v>-0.25</v>
      </c>
      <c r="K528" s="17">
        <v>140</v>
      </c>
      <c r="L528" s="16">
        <v>-1.37</v>
      </c>
      <c r="M528" s="86">
        <v>0.25</v>
      </c>
      <c r="N528" s="109">
        <v>-1</v>
      </c>
      <c r="O528" s="66">
        <v>25</v>
      </c>
      <c r="P528" s="109">
        <v>-0.25</v>
      </c>
      <c r="Q528" s="110">
        <v>-1</v>
      </c>
      <c r="R528" s="110">
        <v>-0.37</v>
      </c>
      <c r="S528" s="111">
        <v>134</v>
      </c>
      <c r="T528" s="110">
        <v>-1.12</v>
      </c>
      <c r="U528" s="109">
        <v>0.75</v>
      </c>
      <c r="V528" s="109">
        <v>-0.5</v>
      </c>
      <c r="W528" s="56">
        <v>21</v>
      </c>
      <c r="X528" s="109">
        <v>0.5</v>
      </c>
    </row>
    <row r="529" s="2" customFormat="1" spans="1:24">
      <c r="A529" s="12">
        <v>530</v>
      </c>
      <c r="B529" s="13" t="s">
        <v>18</v>
      </c>
      <c r="C529" s="13">
        <v>6</v>
      </c>
      <c r="D529" s="54">
        <v>11</v>
      </c>
      <c r="E529" s="122">
        <v>1</v>
      </c>
      <c r="F529" s="122">
        <v>1</v>
      </c>
      <c r="G529" s="15"/>
      <c r="H529" s="15"/>
      <c r="I529" s="16">
        <v>0.62</v>
      </c>
      <c r="J529" s="16">
        <v>-1</v>
      </c>
      <c r="K529" s="17">
        <v>5</v>
      </c>
      <c r="L529" s="16">
        <v>0.12</v>
      </c>
      <c r="M529" s="109">
        <v>0.12</v>
      </c>
      <c r="N529" s="109">
        <v>-0.62</v>
      </c>
      <c r="O529" s="66">
        <v>178</v>
      </c>
      <c r="P529" s="109">
        <v>-0.12</v>
      </c>
      <c r="Q529" s="110">
        <v>2.12</v>
      </c>
      <c r="R529" s="110">
        <v>-1.5</v>
      </c>
      <c r="S529" s="111">
        <v>4</v>
      </c>
      <c r="T529" s="110">
        <v>1.37</v>
      </c>
      <c r="U529" s="109">
        <v>1.75</v>
      </c>
      <c r="V529" s="109">
        <v>-0.75</v>
      </c>
      <c r="W529" s="56">
        <v>176</v>
      </c>
      <c r="X529" s="109">
        <v>1.37</v>
      </c>
    </row>
    <row r="530" s="2" customFormat="1" spans="1:24">
      <c r="A530" s="12">
        <v>531</v>
      </c>
      <c r="B530" s="67" t="s">
        <v>24</v>
      </c>
      <c r="C530" s="13">
        <v>3</v>
      </c>
      <c r="D530" s="54">
        <v>9</v>
      </c>
      <c r="E530" s="122">
        <v>1</v>
      </c>
      <c r="F530" s="122">
        <v>1</v>
      </c>
      <c r="G530" s="15"/>
      <c r="H530" s="15"/>
      <c r="I530" s="16">
        <v>0</v>
      </c>
      <c r="J530" s="16">
        <v>-0.25</v>
      </c>
      <c r="K530" s="17">
        <v>171</v>
      </c>
      <c r="L530" s="16">
        <v>-0.12</v>
      </c>
      <c r="M530" s="109">
        <v>0.25</v>
      </c>
      <c r="N530" s="109">
        <v>-0.5</v>
      </c>
      <c r="O530" s="66">
        <v>178</v>
      </c>
      <c r="P530" s="109">
        <v>0</v>
      </c>
      <c r="Q530" s="110">
        <v>2.62</v>
      </c>
      <c r="R530" s="110">
        <v>-0.5</v>
      </c>
      <c r="S530" s="111">
        <v>172</v>
      </c>
      <c r="T530" s="110">
        <v>2.37</v>
      </c>
      <c r="U530" s="109">
        <v>2.75</v>
      </c>
      <c r="V530" s="109">
        <v>-0.62</v>
      </c>
      <c r="W530" s="56">
        <v>3</v>
      </c>
      <c r="X530" s="109">
        <v>2.37</v>
      </c>
    </row>
    <row r="531" s="2" customFormat="1" spans="1:24">
      <c r="A531" s="12">
        <v>532</v>
      </c>
      <c r="B531" s="67" t="s">
        <v>21</v>
      </c>
      <c r="C531" s="13">
        <v>3</v>
      </c>
      <c r="D531" s="54">
        <v>8</v>
      </c>
      <c r="E531" s="122">
        <v>1</v>
      </c>
      <c r="F531" s="122">
        <v>1</v>
      </c>
      <c r="G531" s="15"/>
      <c r="H531" s="15"/>
      <c r="I531" s="16">
        <v>0</v>
      </c>
      <c r="J531" s="16">
        <v>-0.25</v>
      </c>
      <c r="K531" s="17">
        <v>135</v>
      </c>
      <c r="L531" s="16">
        <v>-0.12</v>
      </c>
      <c r="M531" s="109">
        <v>0.25</v>
      </c>
      <c r="N531" s="109">
        <v>-0.25</v>
      </c>
      <c r="O531" s="66">
        <v>50</v>
      </c>
      <c r="P531" s="109">
        <v>0.12</v>
      </c>
      <c r="Q531" s="110">
        <v>0.75</v>
      </c>
      <c r="R531" s="110"/>
      <c r="S531" s="111"/>
      <c r="T531" s="110">
        <v>0.75</v>
      </c>
      <c r="U531" s="109">
        <v>1</v>
      </c>
      <c r="V531" s="109">
        <v>-0.25</v>
      </c>
      <c r="W531" s="56">
        <v>52</v>
      </c>
      <c r="X531" s="109">
        <v>0.87</v>
      </c>
    </row>
    <row r="532" s="2" customFormat="1" spans="1:24">
      <c r="A532" s="12">
        <v>533</v>
      </c>
      <c r="B532" s="67" t="s">
        <v>21</v>
      </c>
      <c r="C532" s="13">
        <v>3</v>
      </c>
      <c r="D532" s="54">
        <v>8</v>
      </c>
      <c r="E532" s="122">
        <v>1</v>
      </c>
      <c r="F532" s="122">
        <v>1</v>
      </c>
      <c r="G532" s="15"/>
      <c r="H532" s="15"/>
      <c r="I532" s="16">
        <v>0.12</v>
      </c>
      <c r="J532" s="16">
        <v>-0.37</v>
      </c>
      <c r="K532" s="17">
        <v>180</v>
      </c>
      <c r="L532" s="16">
        <v>-0.12</v>
      </c>
      <c r="M532" s="109">
        <v>0.25</v>
      </c>
      <c r="N532" s="109">
        <v>-0.62</v>
      </c>
      <c r="O532" s="66">
        <v>176</v>
      </c>
      <c r="P532" s="109">
        <v>0</v>
      </c>
      <c r="Q532" s="110">
        <v>1</v>
      </c>
      <c r="R532" s="110">
        <v>-0.62</v>
      </c>
      <c r="S532" s="111">
        <v>170</v>
      </c>
      <c r="T532" s="110">
        <v>0.62</v>
      </c>
      <c r="U532" s="109">
        <v>1.5</v>
      </c>
      <c r="V532" s="109">
        <v>-0.75</v>
      </c>
      <c r="W532" s="56">
        <v>165</v>
      </c>
      <c r="X532" s="109">
        <v>1.12</v>
      </c>
    </row>
    <row r="533" s="45" customFormat="1" spans="1:24">
      <c r="A533" s="12">
        <v>534</v>
      </c>
      <c r="B533" s="67" t="s">
        <v>21</v>
      </c>
      <c r="C533" s="13">
        <v>5</v>
      </c>
      <c r="D533" s="54">
        <v>10</v>
      </c>
      <c r="E533" s="122">
        <v>0.4</v>
      </c>
      <c r="F533" s="122">
        <v>0.6</v>
      </c>
      <c r="G533" s="15">
        <v>1</v>
      </c>
      <c r="H533" s="15">
        <v>1</v>
      </c>
      <c r="I533" s="16">
        <v>-1.37</v>
      </c>
      <c r="J533" s="16"/>
      <c r="K533" s="17"/>
      <c r="L533" s="16">
        <v>-1.37</v>
      </c>
      <c r="M533" s="109">
        <v>-0.62</v>
      </c>
      <c r="N533" s="109">
        <v>-0.37</v>
      </c>
      <c r="O533" s="66">
        <v>165</v>
      </c>
      <c r="P533" s="109">
        <v>-0.75</v>
      </c>
      <c r="Q533" s="110">
        <v>-0.62</v>
      </c>
      <c r="R533" s="110">
        <v>-0.25</v>
      </c>
      <c r="S533" s="111">
        <v>77</v>
      </c>
      <c r="T533" s="110">
        <v>-0.75</v>
      </c>
      <c r="U533" s="109">
        <v>-0.5</v>
      </c>
      <c r="V533" s="109">
        <v>-0.37</v>
      </c>
      <c r="W533" s="56">
        <v>174</v>
      </c>
      <c r="X533" s="109">
        <v>-0.62</v>
      </c>
    </row>
    <row r="534" s="2" customFormat="1" spans="1:24">
      <c r="A534" s="12">
        <v>535</v>
      </c>
      <c r="B534" s="67" t="s">
        <v>20</v>
      </c>
      <c r="C534" s="13">
        <v>2</v>
      </c>
      <c r="D534" s="54">
        <v>7</v>
      </c>
      <c r="E534" s="122">
        <v>0.8</v>
      </c>
      <c r="F534" s="122">
        <v>1</v>
      </c>
      <c r="G534" s="15">
        <v>1</v>
      </c>
      <c r="H534" s="15"/>
      <c r="I534" s="16">
        <v>0.75</v>
      </c>
      <c r="J534" s="16">
        <v>-0.5</v>
      </c>
      <c r="K534" s="17">
        <v>15</v>
      </c>
      <c r="L534" s="16">
        <v>0.5</v>
      </c>
      <c r="M534" s="109">
        <v>0.62</v>
      </c>
      <c r="N534" s="109">
        <v>-0.5</v>
      </c>
      <c r="O534" s="66">
        <v>5</v>
      </c>
      <c r="P534" s="109">
        <v>0.37</v>
      </c>
      <c r="Q534" s="110">
        <v>1.5</v>
      </c>
      <c r="R534" s="110">
        <v>-0.75</v>
      </c>
      <c r="S534" s="111">
        <v>11</v>
      </c>
      <c r="T534" s="110">
        <v>1.12</v>
      </c>
      <c r="U534" s="109">
        <v>1.5</v>
      </c>
      <c r="V534" s="109">
        <v>-0.62</v>
      </c>
      <c r="W534" s="66">
        <v>173</v>
      </c>
      <c r="X534" s="124">
        <v>1.12</v>
      </c>
    </row>
    <row r="535" s="2" customFormat="1" spans="1:24">
      <c r="A535" s="12">
        <v>536</v>
      </c>
      <c r="B535" s="13" t="s">
        <v>18</v>
      </c>
      <c r="C535" s="13">
        <v>6</v>
      </c>
      <c r="D535" s="54">
        <v>11</v>
      </c>
      <c r="E535" s="122">
        <v>0.2</v>
      </c>
      <c r="F535" s="122">
        <v>1</v>
      </c>
      <c r="G535" s="15">
        <v>1</v>
      </c>
      <c r="H535" s="15"/>
      <c r="I535" s="16">
        <v>-1.75</v>
      </c>
      <c r="J535" s="16">
        <v>-0.12</v>
      </c>
      <c r="K535" s="17">
        <v>76</v>
      </c>
      <c r="L535" s="16">
        <v>-1.75</v>
      </c>
      <c r="M535" s="109">
        <v>1.5</v>
      </c>
      <c r="N535" s="109">
        <v>-0.75</v>
      </c>
      <c r="O535" s="66">
        <v>1</v>
      </c>
      <c r="P535" s="109">
        <v>1.12</v>
      </c>
      <c r="Q535" s="110">
        <v>-1.37</v>
      </c>
      <c r="R535" s="110">
        <v>-0.37</v>
      </c>
      <c r="S535" s="111">
        <v>162</v>
      </c>
      <c r="T535" s="110">
        <v>1.75</v>
      </c>
      <c r="U535" s="86">
        <v>-1.5</v>
      </c>
      <c r="V535" s="109">
        <v>-0.37</v>
      </c>
      <c r="W535" s="126">
        <v>155</v>
      </c>
      <c r="X535" s="66">
        <v>1.62</v>
      </c>
    </row>
    <row r="536" s="2" customFormat="1" spans="1:24">
      <c r="A536" s="12">
        <v>537</v>
      </c>
      <c r="B536" s="13" t="s">
        <v>18</v>
      </c>
      <c r="C536" s="13">
        <v>4</v>
      </c>
      <c r="D536" s="54">
        <v>10</v>
      </c>
      <c r="E536" s="122">
        <v>1</v>
      </c>
      <c r="F536" s="122">
        <v>1</v>
      </c>
      <c r="G536" s="15"/>
      <c r="H536" s="15"/>
      <c r="I536" s="16">
        <v>0.37</v>
      </c>
      <c r="J536" s="16">
        <v>-2</v>
      </c>
      <c r="K536" s="17">
        <v>15</v>
      </c>
      <c r="L536" s="16">
        <v>-0.62</v>
      </c>
      <c r="M536" s="109">
        <v>0.62</v>
      </c>
      <c r="N536" s="109">
        <v>-2.12</v>
      </c>
      <c r="O536" s="66">
        <v>180</v>
      </c>
      <c r="P536" s="109">
        <v>-0.37</v>
      </c>
      <c r="Q536" s="110">
        <v>1</v>
      </c>
      <c r="R536" s="110">
        <v>-1.37</v>
      </c>
      <c r="S536" s="111">
        <v>7</v>
      </c>
      <c r="T536" s="110">
        <v>0.37</v>
      </c>
      <c r="U536" s="109">
        <v>1.62</v>
      </c>
      <c r="V536" s="109">
        <v>-1.87</v>
      </c>
      <c r="W536" s="66">
        <v>177</v>
      </c>
      <c r="X536" s="124">
        <v>0.62</v>
      </c>
    </row>
    <row r="537" s="2" customFormat="1" spans="1:24">
      <c r="A537" s="12">
        <v>538</v>
      </c>
      <c r="B537" s="67" t="s">
        <v>23</v>
      </c>
      <c r="C537" s="13">
        <v>1</v>
      </c>
      <c r="D537" s="54">
        <v>6</v>
      </c>
      <c r="E537" s="122">
        <v>1</v>
      </c>
      <c r="F537" s="122">
        <v>1</v>
      </c>
      <c r="G537" s="15"/>
      <c r="H537" s="15"/>
      <c r="I537" s="16">
        <v>0</v>
      </c>
      <c r="J537" s="16">
        <v>-0.62</v>
      </c>
      <c r="K537" s="17">
        <v>5</v>
      </c>
      <c r="L537" s="16">
        <v>-0.25</v>
      </c>
      <c r="M537" s="109">
        <v>0</v>
      </c>
      <c r="N537" s="109">
        <v>-0.37</v>
      </c>
      <c r="O537" s="66">
        <v>10</v>
      </c>
      <c r="P537" s="66">
        <v>-0.12</v>
      </c>
      <c r="Q537" s="116">
        <v>1.12</v>
      </c>
      <c r="R537" s="110">
        <v>-0.5</v>
      </c>
      <c r="S537" s="110">
        <v>4</v>
      </c>
      <c r="T537" s="111">
        <v>0.87</v>
      </c>
      <c r="U537" s="86">
        <v>1</v>
      </c>
      <c r="V537" s="109">
        <v>-0.25</v>
      </c>
      <c r="W537" s="126">
        <v>175</v>
      </c>
      <c r="X537" s="66">
        <v>0.87</v>
      </c>
    </row>
    <row r="538" s="2" customFormat="1" spans="1:24">
      <c r="A538" s="12">
        <v>539</v>
      </c>
      <c r="B538" s="13" t="s">
        <v>18</v>
      </c>
      <c r="C538" s="13">
        <v>3</v>
      </c>
      <c r="D538" s="54">
        <v>9</v>
      </c>
      <c r="E538" s="122">
        <v>1</v>
      </c>
      <c r="F538" s="122">
        <v>1</v>
      </c>
      <c r="G538" s="15"/>
      <c r="H538" s="15"/>
      <c r="I538" s="16">
        <v>-0.25</v>
      </c>
      <c r="J538" s="16">
        <v>-0.37</v>
      </c>
      <c r="K538" s="17">
        <v>85</v>
      </c>
      <c r="L538" s="16">
        <v>-0.37</v>
      </c>
      <c r="M538" s="109">
        <v>-0.25</v>
      </c>
      <c r="N538" s="109">
        <v>-0.25</v>
      </c>
      <c r="O538" s="66">
        <v>93</v>
      </c>
      <c r="P538" s="109">
        <v>-0.37</v>
      </c>
      <c r="Q538" s="110">
        <v>0.5</v>
      </c>
      <c r="R538" s="110">
        <v>-0.5</v>
      </c>
      <c r="S538" s="111">
        <v>125</v>
      </c>
      <c r="T538" s="110">
        <v>0.25</v>
      </c>
      <c r="U538" s="109">
        <v>0.5</v>
      </c>
      <c r="V538" s="109">
        <v>-0.12</v>
      </c>
      <c r="W538" s="56">
        <v>175</v>
      </c>
      <c r="X538" s="109">
        <v>0.37</v>
      </c>
    </row>
    <row r="539" s="2" customFormat="1" spans="1:24">
      <c r="A539" s="12">
        <v>540</v>
      </c>
      <c r="B539" s="13" t="s">
        <v>18</v>
      </c>
      <c r="C539" s="13">
        <v>2</v>
      </c>
      <c r="D539" s="54">
        <v>7</v>
      </c>
      <c r="E539" s="14">
        <v>0.3</v>
      </c>
      <c r="F539" s="14">
        <v>0.5</v>
      </c>
      <c r="G539" s="15">
        <v>1</v>
      </c>
      <c r="H539" s="15">
        <v>1</v>
      </c>
      <c r="I539" s="16">
        <v>-0.75</v>
      </c>
      <c r="J539" s="16">
        <v>-0.62</v>
      </c>
      <c r="K539" s="17">
        <v>83</v>
      </c>
      <c r="L539" s="16">
        <v>-1</v>
      </c>
      <c r="M539" s="109">
        <v>-1.25</v>
      </c>
      <c r="N539" s="109">
        <v>-0.25</v>
      </c>
      <c r="O539" s="66">
        <v>48</v>
      </c>
      <c r="P539" s="109">
        <v>-1.37</v>
      </c>
      <c r="Q539" s="110">
        <v>-0.62</v>
      </c>
      <c r="R539" s="110">
        <v>-0.37</v>
      </c>
      <c r="S539" s="111">
        <v>108</v>
      </c>
      <c r="T539" s="110">
        <v>-0.75</v>
      </c>
      <c r="U539" s="109">
        <v>-1.25</v>
      </c>
      <c r="V539" s="109">
        <v>-0.5</v>
      </c>
      <c r="W539" s="56">
        <v>170</v>
      </c>
      <c r="X539" s="109">
        <v>-1.5</v>
      </c>
    </row>
    <row r="540" s="2" customFormat="1" spans="1:24">
      <c r="A540" s="12">
        <v>541</v>
      </c>
      <c r="B540" s="67" t="s">
        <v>21</v>
      </c>
      <c r="C540" s="13">
        <v>4</v>
      </c>
      <c r="D540" s="54">
        <v>9</v>
      </c>
      <c r="E540" s="65">
        <v>0.2</v>
      </c>
      <c r="F540" s="14">
        <v>0.15</v>
      </c>
      <c r="G540" s="15">
        <v>1</v>
      </c>
      <c r="H540" s="15">
        <v>1</v>
      </c>
      <c r="I540" s="16">
        <v>-3.37</v>
      </c>
      <c r="J540" s="16">
        <v>-0.37</v>
      </c>
      <c r="K540" s="17">
        <v>130</v>
      </c>
      <c r="L540" s="16">
        <v>-3.5</v>
      </c>
      <c r="M540" s="109">
        <v>-3.5</v>
      </c>
      <c r="N540" s="109">
        <v>-0.12</v>
      </c>
      <c r="O540" s="66">
        <v>175</v>
      </c>
      <c r="P540" s="109">
        <v>-3.5</v>
      </c>
      <c r="Q540" s="110">
        <v>-3</v>
      </c>
      <c r="R540" s="110">
        <v>-0.5</v>
      </c>
      <c r="S540" s="111">
        <v>145</v>
      </c>
      <c r="T540" s="110">
        <v>-3.25</v>
      </c>
      <c r="U540" s="109">
        <v>-3.25</v>
      </c>
      <c r="V540" s="109">
        <v>-0.12</v>
      </c>
      <c r="W540" s="56">
        <v>175</v>
      </c>
      <c r="X540" s="109">
        <v>-3.25</v>
      </c>
    </row>
    <row r="541" s="2" customFormat="1" spans="1:24">
      <c r="A541" s="12">
        <v>542</v>
      </c>
      <c r="B541" s="13" t="s">
        <v>18</v>
      </c>
      <c r="C541" s="13">
        <v>2</v>
      </c>
      <c r="D541" s="54">
        <v>7</v>
      </c>
      <c r="E541" s="14">
        <v>0.8</v>
      </c>
      <c r="F541" s="14">
        <v>0.8</v>
      </c>
      <c r="G541" s="15">
        <v>1</v>
      </c>
      <c r="H541" s="15">
        <v>1</v>
      </c>
      <c r="I541" s="16">
        <v>0.87</v>
      </c>
      <c r="J541" s="16">
        <v>-0.87</v>
      </c>
      <c r="K541" s="17">
        <v>174</v>
      </c>
      <c r="L541" s="16">
        <v>0.37</v>
      </c>
      <c r="M541" s="109">
        <v>0.75</v>
      </c>
      <c r="N541" s="109">
        <v>-1.25</v>
      </c>
      <c r="O541" s="66">
        <v>16</v>
      </c>
      <c r="P541" s="109">
        <v>0.12</v>
      </c>
      <c r="Q541" s="110">
        <v>1.75</v>
      </c>
      <c r="R541" s="110">
        <v>-0.87</v>
      </c>
      <c r="S541" s="111">
        <v>175</v>
      </c>
      <c r="T541" s="110">
        <v>1.37</v>
      </c>
      <c r="U541" s="109">
        <v>1.75</v>
      </c>
      <c r="V541" s="109">
        <v>-1.5</v>
      </c>
      <c r="W541" s="56">
        <v>10</v>
      </c>
      <c r="X541" s="109">
        <v>1</v>
      </c>
    </row>
    <row r="542" s="2" customFormat="1" spans="1:24">
      <c r="A542" s="12">
        <v>543</v>
      </c>
      <c r="B542" s="13" t="s">
        <v>18</v>
      </c>
      <c r="C542" s="13">
        <v>4</v>
      </c>
      <c r="D542" s="54">
        <v>9</v>
      </c>
      <c r="E542" s="63">
        <v>1</v>
      </c>
      <c r="F542" s="14">
        <v>1</v>
      </c>
      <c r="G542" s="15"/>
      <c r="H542" s="15"/>
      <c r="I542" s="16">
        <v>0.37</v>
      </c>
      <c r="J542" s="16">
        <v>-0.12</v>
      </c>
      <c r="K542" s="17">
        <v>170</v>
      </c>
      <c r="L542" s="16">
        <v>0.25</v>
      </c>
      <c r="M542" s="109">
        <v>0.37</v>
      </c>
      <c r="N542" s="109">
        <v>-0.12</v>
      </c>
      <c r="O542" s="66">
        <v>175</v>
      </c>
      <c r="P542" s="109">
        <v>0.25</v>
      </c>
      <c r="Q542" s="110">
        <v>0.75</v>
      </c>
      <c r="R542" s="110">
        <v>-0.12</v>
      </c>
      <c r="S542" s="111">
        <v>148</v>
      </c>
      <c r="T542" s="110">
        <v>0.62</v>
      </c>
      <c r="U542" s="109">
        <v>0.75</v>
      </c>
      <c r="V542" s="109"/>
      <c r="W542" s="56"/>
      <c r="X542" s="109">
        <v>0.75</v>
      </c>
    </row>
    <row r="543" s="2" customFormat="1" spans="1:24">
      <c r="A543" s="12">
        <v>544</v>
      </c>
      <c r="B543" s="13" t="s">
        <v>19</v>
      </c>
      <c r="C543" s="13">
        <v>2</v>
      </c>
      <c r="D543" s="54">
        <v>8</v>
      </c>
      <c r="E543" s="14">
        <v>1</v>
      </c>
      <c r="F543" s="14">
        <v>0.8</v>
      </c>
      <c r="G543" s="15"/>
      <c r="H543" s="15">
        <v>1</v>
      </c>
      <c r="I543" s="16">
        <v>0.12</v>
      </c>
      <c r="J543" s="16">
        <v>-0.12</v>
      </c>
      <c r="K543" s="17">
        <v>30</v>
      </c>
      <c r="L543" s="16">
        <v>0</v>
      </c>
      <c r="M543" s="82">
        <v>0.37</v>
      </c>
      <c r="N543" s="82">
        <v>-0.25</v>
      </c>
      <c r="O543" s="66">
        <v>170</v>
      </c>
      <c r="P543" s="109">
        <v>0.25</v>
      </c>
      <c r="Q543" s="110">
        <v>0.5</v>
      </c>
      <c r="R543" s="110">
        <v>-0.12</v>
      </c>
      <c r="S543" s="111">
        <v>180</v>
      </c>
      <c r="T543" s="110">
        <v>0.37</v>
      </c>
      <c r="U543" s="109">
        <v>0.87</v>
      </c>
      <c r="V543" s="109">
        <v>-0.25</v>
      </c>
      <c r="W543" s="66">
        <v>148</v>
      </c>
      <c r="X543" s="109">
        <v>0.75</v>
      </c>
    </row>
    <row r="544" s="2" customFormat="1" spans="1:24">
      <c r="A544" s="12">
        <v>545</v>
      </c>
      <c r="B544" s="67" t="s">
        <v>20</v>
      </c>
      <c r="C544" s="13">
        <v>2</v>
      </c>
      <c r="D544" s="54">
        <v>8</v>
      </c>
      <c r="E544" s="14">
        <v>1</v>
      </c>
      <c r="F544" s="14">
        <v>1</v>
      </c>
      <c r="G544" s="15"/>
      <c r="H544" s="15"/>
      <c r="I544" s="16">
        <v>0.5</v>
      </c>
      <c r="J544" s="16">
        <v>-0.25</v>
      </c>
      <c r="K544" s="17">
        <v>25</v>
      </c>
      <c r="L544" s="16">
        <v>0.37</v>
      </c>
      <c r="M544" s="109">
        <v>0.5</v>
      </c>
      <c r="N544" s="109">
        <v>-0.37</v>
      </c>
      <c r="O544" s="66">
        <v>165</v>
      </c>
      <c r="P544" s="109">
        <v>0.37</v>
      </c>
      <c r="Q544" s="110">
        <v>1.37</v>
      </c>
      <c r="R544" s="110">
        <v>-0.5</v>
      </c>
      <c r="S544" s="111">
        <v>177</v>
      </c>
      <c r="T544" s="110">
        <v>1.12</v>
      </c>
      <c r="U544" s="86">
        <v>1.87</v>
      </c>
      <c r="V544" s="109">
        <v>-0.87</v>
      </c>
      <c r="W544" s="126">
        <v>163</v>
      </c>
      <c r="X544" s="109">
        <v>1.37</v>
      </c>
    </row>
    <row r="545" s="2" customFormat="1" spans="1:24">
      <c r="A545" s="12">
        <v>546</v>
      </c>
      <c r="B545" s="13" t="s">
        <v>22</v>
      </c>
      <c r="C545" s="13">
        <v>1</v>
      </c>
      <c r="D545" s="54">
        <v>7</v>
      </c>
      <c r="E545" s="14">
        <v>1</v>
      </c>
      <c r="F545" s="14">
        <v>1</v>
      </c>
      <c r="G545" s="15"/>
      <c r="H545" s="15"/>
      <c r="I545" s="16">
        <v>2</v>
      </c>
      <c r="J545" s="16">
        <v>-0.5</v>
      </c>
      <c r="K545" s="17">
        <v>160</v>
      </c>
      <c r="L545" s="16">
        <v>1.75</v>
      </c>
      <c r="M545" s="86">
        <v>0.87</v>
      </c>
      <c r="N545" s="109">
        <v>-0.62</v>
      </c>
      <c r="O545" s="66">
        <v>180</v>
      </c>
      <c r="P545" s="109">
        <v>0.5</v>
      </c>
      <c r="Q545" s="110">
        <v>3.37</v>
      </c>
      <c r="R545" s="110">
        <v>-0.87</v>
      </c>
      <c r="S545" s="111">
        <v>165</v>
      </c>
      <c r="T545" s="110">
        <v>2.87</v>
      </c>
      <c r="U545" s="109">
        <v>1.62</v>
      </c>
      <c r="V545" s="109">
        <v>-0.75</v>
      </c>
      <c r="W545" s="56">
        <v>175</v>
      </c>
      <c r="X545" s="109">
        <v>1.25</v>
      </c>
    </row>
    <row r="546" s="2" customFormat="1" spans="1:24">
      <c r="A546" s="12">
        <v>547</v>
      </c>
      <c r="B546" s="13" t="s">
        <v>18</v>
      </c>
      <c r="C546" s="13">
        <v>4</v>
      </c>
      <c r="D546" s="54">
        <v>9</v>
      </c>
      <c r="E546" s="14">
        <v>1</v>
      </c>
      <c r="F546" s="14">
        <v>1</v>
      </c>
      <c r="G546" s="15"/>
      <c r="H546" s="15"/>
      <c r="I546" s="16">
        <v>0</v>
      </c>
      <c r="J546" s="16">
        <v>-0.12</v>
      </c>
      <c r="K546" s="17">
        <v>5</v>
      </c>
      <c r="L546" s="16">
        <v>0</v>
      </c>
      <c r="M546" s="109">
        <v>0.62</v>
      </c>
      <c r="N546" s="109">
        <v>-0.5</v>
      </c>
      <c r="O546" s="66">
        <v>170</v>
      </c>
      <c r="P546" s="109">
        <v>0.37</v>
      </c>
      <c r="Q546" s="110">
        <v>1.37</v>
      </c>
      <c r="R546" s="110">
        <v>-0.25</v>
      </c>
      <c r="S546" s="111">
        <v>175</v>
      </c>
      <c r="T546" s="110">
        <v>1.25</v>
      </c>
      <c r="U546" s="109">
        <v>1.87</v>
      </c>
      <c r="V546" s="109">
        <v>-0.75</v>
      </c>
      <c r="W546" s="56">
        <v>175</v>
      </c>
      <c r="X546" s="109">
        <v>1.5</v>
      </c>
    </row>
    <row r="547" s="2" customFormat="1" spans="1:24">
      <c r="A547" s="12">
        <v>548</v>
      </c>
      <c r="B547" s="67" t="s">
        <v>21</v>
      </c>
      <c r="C547" s="13">
        <v>4</v>
      </c>
      <c r="D547" s="54">
        <v>10</v>
      </c>
      <c r="E547" s="14">
        <v>1</v>
      </c>
      <c r="F547" s="14">
        <v>1</v>
      </c>
      <c r="G547" s="15"/>
      <c r="H547" s="15"/>
      <c r="I547" s="16">
        <v>-1.25</v>
      </c>
      <c r="J547" s="16">
        <v>-0.25</v>
      </c>
      <c r="K547" s="17">
        <v>39</v>
      </c>
      <c r="L547" s="16">
        <v>-1.37</v>
      </c>
      <c r="M547" s="109">
        <v>-0.75</v>
      </c>
      <c r="N547" s="109">
        <v>-0.5</v>
      </c>
      <c r="O547" s="66">
        <v>122</v>
      </c>
      <c r="P547" s="109">
        <v>-1</v>
      </c>
      <c r="Q547" s="110">
        <v>-0.5</v>
      </c>
      <c r="R547" s="110">
        <v>-0.25</v>
      </c>
      <c r="S547" s="111">
        <v>25</v>
      </c>
      <c r="T547" s="110">
        <v>-0.62</v>
      </c>
      <c r="U547" s="109">
        <v>0.12</v>
      </c>
      <c r="V547" s="109">
        <v>-0.62</v>
      </c>
      <c r="W547" s="56">
        <v>150</v>
      </c>
      <c r="X547" s="109">
        <v>-0.12</v>
      </c>
    </row>
    <row r="548" s="2" customFormat="1" spans="1:24">
      <c r="A548" s="12">
        <v>549</v>
      </c>
      <c r="B548" s="67" t="s">
        <v>21</v>
      </c>
      <c r="C548" s="13">
        <v>4</v>
      </c>
      <c r="D548" s="54">
        <v>10</v>
      </c>
      <c r="E548" s="14">
        <v>0.8</v>
      </c>
      <c r="F548" s="14">
        <v>0.4</v>
      </c>
      <c r="G548" s="15">
        <v>1</v>
      </c>
      <c r="H548" s="15">
        <v>1</v>
      </c>
      <c r="I548" s="16">
        <v>0.62</v>
      </c>
      <c r="J548" s="16">
        <v>-1.75</v>
      </c>
      <c r="K548" s="17">
        <v>163</v>
      </c>
      <c r="L548" s="16">
        <v>-0.25</v>
      </c>
      <c r="M548" s="109">
        <v>1.62</v>
      </c>
      <c r="N548" s="109">
        <v>-1.75</v>
      </c>
      <c r="O548" s="66">
        <v>6</v>
      </c>
      <c r="P548" s="109">
        <v>0.75</v>
      </c>
      <c r="Q548" s="110">
        <v>1.62</v>
      </c>
      <c r="R548" s="110">
        <v>-1.5</v>
      </c>
      <c r="S548" s="111">
        <v>161</v>
      </c>
      <c r="T548" s="110">
        <v>0.87</v>
      </c>
      <c r="U548" s="109">
        <v>2.37</v>
      </c>
      <c r="V548" s="109">
        <v>-1.62</v>
      </c>
      <c r="W548" s="56">
        <v>8</v>
      </c>
      <c r="X548" s="109">
        <v>1.5</v>
      </c>
    </row>
    <row r="549" s="2" customFormat="1" spans="1:24">
      <c r="A549" s="12">
        <v>550</v>
      </c>
      <c r="B549" s="67" t="s">
        <v>24</v>
      </c>
      <c r="C549" s="13">
        <v>2</v>
      </c>
      <c r="D549" s="54">
        <v>7</v>
      </c>
      <c r="E549" s="14">
        <v>1</v>
      </c>
      <c r="F549" s="122">
        <v>0.8</v>
      </c>
      <c r="G549" s="15"/>
      <c r="H549" s="15">
        <v>1</v>
      </c>
      <c r="I549" s="16">
        <v>0.12</v>
      </c>
      <c r="J549" s="16">
        <v>-0.5</v>
      </c>
      <c r="K549" s="17">
        <v>63</v>
      </c>
      <c r="L549" s="16">
        <v>-0.12</v>
      </c>
      <c r="M549" s="109">
        <v>0.37</v>
      </c>
      <c r="N549" s="109">
        <v>-0.62</v>
      </c>
      <c r="O549" s="66">
        <v>129</v>
      </c>
      <c r="P549" s="109">
        <v>0</v>
      </c>
      <c r="Q549" s="110">
        <v>0.37</v>
      </c>
      <c r="R549" s="110">
        <v>-0.5</v>
      </c>
      <c r="S549" s="111">
        <v>65</v>
      </c>
      <c r="T549" s="110">
        <v>0.12</v>
      </c>
      <c r="U549" s="109">
        <v>0.37</v>
      </c>
      <c r="V549" s="109">
        <v>-0.5</v>
      </c>
      <c r="W549" s="56">
        <v>154</v>
      </c>
      <c r="X549" s="109">
        <v>0.12</v>
      </c>
    </row>
    <row r="550" s="2" customFormat="1" spans="1:24">
      <c r="A550" s="12">
        <v>551</v>
      </c>
      <c r="B550" s="67" t="s">
        <v>20</v>
      </c>
      <c r="C550" s="13">
        <v>1</v>
      </c>
      <c r="D550" s="54">
        <v>6</v>
      </c>
      <c r="E550" s="14">
        <v>1</v>
      </c>
      <c r="F550" s="122">
        <v>1</v>
      </c>
      <c r="G550" s="15"/>
      <c r="H550" s="15"/>
      <c r="I550" s="16">
        <v>0</v>
      </c>
      <c r="J550" s="16">
        <v>-0.5</v>
      </c>
      <c r="K550" s="17">
        <v>68</v>
      </c>
      <c r="L550" s="16">
        <v>-0.25</v>
      </c>
      <c r="M550" s="109">
        <v>0.5</v>
      </c>
      <c r="N550" s="109">
        <v>-0.12</v>
      </c>
      <c r="O550" s="66">
        <v>6</v>
      </c>
      <c r="P550" s="109">
        <v>0.37</v>
      </c>
      <c r="Q550" s="110">
        <v>1.5</v>
      </c>
      <c r="R550" s="110">
        <v>-0.12</v>
      </c>
      <c r="S550" s="111">
        <v>105</v>
      </c>
      <c r="T550" s="110">
        <v>1.37</v>
      </c>
      <c r="U550" s="109">
        <v>0.87</v>
      </c>
      <c r="V550" s="109">
        <v>-0.25</v>
      </c>
      <c r="W550" s="56">
        <v>155</v>
      </c>
      <c r="X550" s="109">
        <v>0.75</v>
      </c>
    </row>
    <row r="551" s="2" customFormat="1" spans="1:24">
      <c r="A551" s="12">
        <v>552</v>
      </c>
      <c r="B551" s="67" t="s">
        <v>20</v>
      </c>
      <c r="C551" s="13">
        <v>1</v>
      </c>
      <c r="D551" s="54">
        <v>7</v>
      </c>
      <c r="E551" s="14">
        <v>1</v>
      </c>
      <c r="F551" s="122">
        <v>0.8</v>
      </c>
      <c r="G551" s="15"/>
      <c r="H551" s="15">
        <v>1</v>
      </c>
      <c r="I551" s="16">
        <v>-0.12</v>
      </c>
      <c r="J551" s="16">
        <v>-0.12</v>
      </c>
      <c r="K551" s="17">
        <v>1</v>
      </c>
      <c r="L551" s="16">
        <v>-0.12</v>
      </c>
      <c r="M551" s="109">
        <v>0.5</v>
      </c>
      <c r="N551" s="109">
        <v>-0.75</v>
      </c>
      <c r="O551" s="66">
        <v>171</v>
      </c>
      <c r="P551" s="109">
        <v>0.12</v>
      </c>
      <c r="Q551" s="110">
        <v>1.5</v>
      </c>
      <c r="R551" s="110">
        <v>-0.5</v>
      </c>
      <c r="S551" s="111">
        <v>167</v>
      </c>
      <c r="T551" s="110">
        <v>1.25</v>
      </c>
      <c r="U551" s="109">
        <v>2</v>
      </c>
      <c r="V551" s="109">
        <v>-0.62</v>
      </c>
      <c r="W551" s="56">
        <v>166</v>
      </c>
      <c r="X551" s="109">
        <v>1.62</v>
      </c>
    </row>
    <row r="552" s="2" customFormat="1" spans="1:24">
      <c r="A552" s="12">
        <v>553</v>
      </c>
      <c r="B552" s="67" t="s">
        <v>23</v>
      </c>
      <c r="C552" s="13">
        <v>1</v>
      </c>
      <c r="D552" s="54">
        <v>7</v>
      </c>
      <c r="E552" s="63">
        <v>1</v>
      </c>
      <c r="F552" s="122">
        <v>1</v>
      </c>
      <c r="G552" s="15"/>
      <c r="H552" s="15"/>
      <c r="I552" s="16">
        <v>0.25</v>
      </c>
      <c r="J552" s="16">
        <v>-0.37</v>
      </c>
      <c r="K552" s="17">
        <v>180</v>
      </c>
      <c r="L552" s="16">
        <v>0.12</v>
      </c>
      <c r="M552" s="109">
        <v>0.25</v>
      </c>
      <c r="N552" s="109"/>
      <c r="O552" s="66"/>
      <c r="P552" s="109">
        <v>0.25</v>
      </c>
      <c r="Q552" s="110">
        <v>1.37</v>
      </c>
      <c r="R552" s="110">
        <v>-0.62</v>
      </c>
      <c r="S552" s="111">
        <v>166</v>
      </c>
      <c r="T552" s="110">
        <v>1</v>
      </c>
      <c r="U552" s="109">
        <v>1.25</v>
      </c>
      <c r="V552" s="109">
        <v>-0.62</v>
      </c>
      <c r="W552" s="56">
        <v>180</v>
      </c>
      <c r="X552" s="109">
        <v>0.87</v>
      </c>
    </row>
    <row r="553" s="2" customFormat="1" spans="1:24">
      <c r="A553" s="12">
        <v>554</v>
      </c>
      <c r="B553" s="13" t="s">
        <v>18</v>
      </c>
      <c r="C553" s="13">
        <v>1</v>
      </c>
      <c r="D553" s="54">
        <v>6</v>
      </c>
      <c r="E553" s="63">
        <v>1</v>
      </c>
      <c r="F553" s="122">
        <v>1</v>
      </c>
      <c r="G553" s="15"/>
      <c r="H553" s="15"/>
      <c r="I553" s="16">
        <v>0.25</v>
      </c>
      <c r="J553" s="16">
        <v>-0.12</v>
      </c>
      <c r="K553" s="17">
        <v>176</v>
      </c>
      <c r="L553" s="16">
        <v>0.12</v>
      </c>
      <c r="M553" s="109">
        <v>0.62</v>
      </c>
      <c r="N553" s="109"/>
      <c r="O553" s="66"/>
      <c r="P553" s="109">
        <v>0.62</v>
      </c>
      <c r="Q553" s="110">
        <v>1.12</v>
      </c>
      <c r="R553" s="110">
        <v>-0.12</v>
      </c>
      <c r="S553" s="111">
        <v>20</v>
      </c>
      <c r="T553" s="110">
        <v>1</v>
      </c>
      <c r="U553" s="109">
        <v>0.87</v>
      </c>
      <c r="V553" s="109">
        <v>-0.12</v>
      </c>
      <c r="W553" s="56">
        <v>5</v>
      </c>
      <c r="X553" s="109">
        <v>0.75</v>
      </c>
    </row>
    <row r="554" s="2" customFormat="1" spans="1:24">
      <c r="A554" s="12">
        <v>555</v>
      </c>
      <c r="B554" s="13" t="s">
        <v>22</v>
      </c>
      <c r="C554" s="13">
        <v>3</v>
      </c>
      <c r="D554" s="54">
        <v>9</v>
      </c>
      <c r="E554" s="14">
        <v>1</v>
      </c>
      <c r="F554" s="14">
        <v>1</v>
      </c>
      <c r="G554" s="15"/>
      <c r="H554" s="15"/>
      <c r="I554" s="16">
        <v>-3.62</v>
      </c>
      <c r="J554" s="16"/>
      <c r="K554" s="17"/>
      <c r="L554" s="16">
        <v>-3.62</v>
      </c>
      <c r="M554" s="18">
        <v>-1.37</v>
      </c>
      <c r="N554" s="18">
        <v>-0.37</v>
      </c>
      <c r="O554" s="12">
        <v>170</v>
      </c>
      <c r="P554" s="18">
        <v>-1.5</v>
      </c>
      <c r="Q554" s="19">
        <v>-1</v>
      </c>
      <c r="R554" s="19">
        <v>-0.12</v>
      </c>
      <c r="S554" s="20">
        <v>30</v>
      </c>
      <c r="T554" s="19">
        <v>-1</v>
      </c>
      <c r="U554" s="18">
        <v>0.25</v>
      </c>
      <c r="V554" s="18">
        <v>-0.62</v>
      </c>
      <c r="W554" s="21">
        <v>180</v>
      </c>
      <c r="X554" s="18">
        <v>0</v>
      </c>
    </row>
    <row r="555" s="2" customFormat="1" spans="1:24">
      <c r="A555" s="12">
        <v>556</v>
      </c>
      <c r="B555" s="13" t="s">
        <v>22</v>
      </c>
      <c r="C555" s="13">
        <v>2</v>
      </c>
      <c r="D555" s="54">
        <v>7</v>
      </c>
      <c r="E555" s="14">
        <v>1</v>
      </c>
      <c r="F555" s="14">
        <v>1</v>
      </c>
      <c r="G555" s="15"/>
      <c r="H555" s="15"/>
      <c r="I555" s="16">
        <v>0</v>
      </c>
      <c r="J555" s="16">
        <v>-0.5</v>
      </c>
      <c r="K555" s="17">
        <v>170</v>
      </c>
      <c r="L555" s="16">
        <v>-0.25</v>
      </c>
      <c r="M555" s="18">
        <v>-0.5</v>
      </c>
      <c r="N555" s="18">
        <v>-0.62</v>
      </c>
      <c r="O555" s="12">
        <v>180</v>
      </c>
      <c r="P555" s="18">
        <v>-0.75</v>
      </c>
      <c r="Q555" s="19">
        <v>0.62</v>
      </c>
      <c r="R555" s="19">
        <v>-0.5</v>
      </c>
      <c r="S555" s="20">
        <v>180</v>
      </c>
      <c r="T555" s="19">
        <v>0.37</v>
      </c>
      <c r="U555" s="18">
        <v>0.5</v>
      </c>
      <c r="V555" s="18">
        <v>-0.75</v>
      </c>
      <c r="W555" s="21">
        <v>175</v>
      </c>
      <c r="X555" s="18">
        <v>0.12</v>
      </c>
    </row>
    <row r="556" s="2" customFormat="1" spans="1:24">
      <c r="A556" s="12">
        <v>557</v>
      </c>
      <c r="B556" s="13" t="s">
        <v>22</v>
      </c>
      <c r="C556" s="13">
        <v>3</v>
      </c>
      <c r="D556" s="54">
        <v>8</v>
      </c>
      <c r="E556" s="14">
        <v>1</v>
      </c>
      <c r="F556" s="14">
        <v>1</v>
      </c>
      <c r="G556" s="15"/>
      <c r="H556" s="15"/>
      <c r="I556" s="16">
        <v>0</v>
      </c>
      <c r="J556" s="16">
        <v>-0.37</v>
      </c>
      <c r="K556" s="17">
        <v>110</v>
      </c>
      <c r="L556" s="16">
        <v>-0.12</v>
      </c>
      <c r="M556" s="18">
        <v>-0.37</v>
      </c>
      <c r="N556" s="18">
        <v>-0.25</v>
      </c>
      <c r="O556" s="12">
        <v>135</v>
      </c>
      <c r="P556" s="18">
        <v>-0.5</v>
      </c>
      <c r="Q556" s="19">
        <v>0.12</v>
      </c>
      <c r="R556" s="19">
        <v>-0.5</v>
      </c>
      <c r="S556" s="20">
        <v>110</v>
      </c>
      <c r="T556" s="19">
        <v>-0.12</v>
      </c>
      <c r="U556" s="18">
        <v>-0.25</v>
      </c>
      <c r="V556" s="18">
        <v>-0.25</v>
      </c>
      <c r="W556" s="21">
        <v>170</v>
      </c>
      <c r="X556" s="18">
        <v>-0.37</v>
      </c>
    </row>
    <row r="557" s="2" customFormat="1" spans="1:24">
      <c r="A557" s="12">
        <v>558</v>
      </c>
      <c r="B557" s="13" t="s">
        <v>22</v>
      </c>
      <c r="C557" s="13">
        <v>1</v>
      </c>
      <c r="D557" s="54">
        <v>6</v>
      </c>
      <c r="E557" s="14">
        <v>0.8</v>
      </c>
      <c r="F557" s="14">
        <v>0.8</v>
      </c>
      <c r="G557" s="15">
        <v>1</v>
      </c>
      <c r="H557" s="15">
        <v>1</v>
      </c>
      <c r="I557" s="16">
        <v>0.87</v>
      </c>
      <c r="J557" s="16">
        <v>-1.5</v>
      </c>
      <c r="K557" s="17">
        <v>5</v>
      </c>
      <c r="L557" s="16">
        <v>0.12</v>
      </c>
      <c r="M557" s="18">
        <v>0.87</v>
      </c>
      <c r="N557" s="18">
        <v>-1.37</v>
      </c>
      <c r="O557" s="12">
        <v>5</v>
      </c>
      <c r="P557" s="18">
        <v>0.12</v>
      </c>
      <c r="Q557" s="19">
        <v>1.5</v>
      </c>
      <c r="R557" s="19">
        <v>-1.5</v>
      </c>
      <c r="S557" s="20">
        <v>10</v>
      </c>
      <c r="T557" s="19">
        <v>0.75</v>
      </c>
      <c r="U557" s="18">
        <v>1.5</v>
      </c>
      <c r="V557" s="18">
        <v>-1</v>
      </c>
      <c r="W557" s="21">
        <v>15</v>
      </c>
      <c r="X557" s="18">
        <v>1</v>
      </c>
    </row>
    <row r="558" s="2" customFormat="1" spans="1:24">
      <c r="A558" s="12">
        <v>559</v>
      </c>
      <c r="B558" s="13" t="s">
        <v>22</v>
      </c>
      <c r="C558" s="13">
        <v>1</v>
      </c>
      <c r="D558" s="54">
        <v>6</v>
      </c>
      <c r="E558" s="14">
        <v>0.8</v>
      </c>
      <c r="F558" s="14">
        <v>0.8</v>
      </c>
      <c r="G558" s="15">
        <v>0.8</v>
      </c>
      <c r="H558" s="15">
        <v>0.8</v>
      </c>
      <c r="I558" s="16">
        <v>0.25</v>
      </c>
      <c r="J558" s="16">
        <v>-0.5</v>
      </c>
      <c r="K558" s="17">
        <v>100</v>
      </c>
      <c r="L558" s="16">
        <v>0</v>
      </c>
      <c r="M558" s="18">
        <v>0.25</v>
      </c>
      <c r="N558" s="18">
        <v>-0.37</v>
      </c>
      <c r="O558" s="12">
        <v>80</v>
      </c>
      <c r="P558" s="18">
        <v>0.12</v>
      </c>
      <c r="Q558" s="19">
        <v>0.87</v>
      </c>
      <c r="R558" s="19">
        <v>-0.5</v>
      </c>
      <c r="S558" s="20">
        <v>95</v>
      </c>
      <c r="T558" s="19">
        <v>0.62</v>
      </c>
      <c r="U558" s="18">
        <v>0.37</v>
      </c>
      <c r="V558" s="18">
        <v>-0.62</v>
      </c>
      <c r="W558" s="21">
        <v>90</v>
      </c>
      <c r="X558" s="18">
        <v>0</v>
      </c>
    </row>
    <row r="559" s="2" customFormat="1" spans="1:24">
      <c r="A559" s="12">
        <v>560</v>
      </c>
      <c r="B559" s="13" t="s">
        <v>22</v>
      </c>
      <c r="C559" s="13">
        <v>5</v>
      </c>
      <c r="D559" s="54">
        <v>10</v>
      </c>
      <c r="E559" s="14">
        <v>0.5</v>
      </c>
      <c r="F559" s="14">
        <v>1</v>
      </c>
      <c r="G559" s="15">
        <v>1</v>
      </c>
      <c r="H559" s="15">
        <v>1</v>
      </c>
      <c r="I559" s="16">
        <v>-0.5</v>
      </c>
      <c r="J559" s="16">
        <v>-0.62</v>
      </c>
      <c r="K559" s="17">
        <v>5</v>
      </c>
      <c r="L559" s="16">
        <v>-0.75</v>
      </c>
      <c r="M559" s="18">
        <v>1.25</v>
      </c>
      <c r="N559" s="18">
        <v>-1</v>
      </c>
      <c r="O559" s="12">
        <v>170</v>
      </c>
      <c r="P559" s="18">
        <v>0.75</v>
      </c>
      <c r="Q559" s="19">
        <v>-0.5</v>
      </c>
      <c r="R559" s="19">
        <v>-0.25</v>
      </c>
      <c r="S559" s="20">
        <v>180</v>
      </c>
      <c r="T559" s="19">
        <v>-0.62</v>
      </c>
      <c r="U559" s="18">
        <v>1.37</v>
      </c>
      <c r="V559" s="18">
        <v>-0.75</v>
      </c>
      <c r="W559" s="21">
        <v>175</v>
      </c>
      <c r="X559" s="18">
        <v>1</v>
      </c>
    </row>
    <row r="560" s="2" customFormat="1" spans="1:24">
      <c r="A560" s="12">
        <v>561</v>
      </c>
      <c r="B560" s="13" t="s">
        <v>22</v>
      </c>
      <c r="C560" s="13">
        <v>2</v>
      </c>
      <c r="D560" s="54">
        <v>7</v>
      </c>
      <c r="E560" s="14">
        <v>1</v>
      </c>
      <c r="F560" s="14">
        <v>1</v>
      </c>
      <c r="G560" s="15"/>
      <c r="H560" s="15"/>
      <c r="I560" s="16">
        <v>0</v>
      </c>
      <c r="J560" s="16">
        <v>-0.25</v>
      </c>
      <c r="K560" s="17">
        <v>170</v>
      </c>
      <c r="L560" s="16">
        <v>-0.12</v>
      </c>
      <c r="M560" s="18">
        <v>0</v>
      </c>
      <c r="N560" s="18">
        <v>-0.25</v>
      </c>
      <c r="O560" s="12">
        <v>10</v>
      </c>
      <c r="P560" s="18">
        <v>-0.12</v>
      </c>
      <c r="Q560" s="19">
        <v>1.37</v>
      </c>
      <c r="R560" s="19">
        <v>-0.5</v>
      </c>
      <c r="S560" s="20">
        <v>180</v>
      </c>
      <c r="T560" s="19">
        <v>1.12</v>
      </c>
      <c r="U560" s="18">
        <v>1.37</v>
      </c>
      <c r="V560" s="18">
        <v>-0.62</v>
      </c>
      <c r="W560" s="21">
        <v>5</v>
      </c>
      <c r="X560" s="18">
        <v>1</v>
      </c>
    </row>
    <row r="561" s="2" customFormat="1" spans="1:24">
      <c r="A561" s="12">
        <v>562</v>
      </c>
      <c r="B561" s="13" t="s">
        <v>22</v>
      </c>
      <c r="C561" s="13">
        <v>2</v>
      </c>
      <c r="D561" s="54">
        <v>7</v>
      </c>
      <c r="E561" s="14">
        <v>1</v>
      </c>
      <c r="F561" s="14">
        <v>1</v>
      </c>
      <c r="G561" s="15"/>
      <c r="H561" s="15"/>
      <c r="I561" s="16">
        <v>-0.25</v>
      </c>
      <c r="J561" s="16">
        <v>-0.25</v>
      </c>
      <c r="K561" s="17">
        <v>175</v>
      </c>
      <c r="L561" s="16">
        <v>-0.37</v>
      </c>
      <c r="M561" s="18">
        <v>0</v>
      </c>
      <c r="N561" s="18">
        <v>-0.37</v>
      </c>
      <c r="O561" s="12">
        <v>10</v>
      </c>
      <c r="P561" s="18">
        <v>-0.12</v>
      </c>
      <c r="Q561" s="19">
        <v>-0.37</v>
      </c>
      <c r="R561" s="19">
        <v>-0.25</v>
      </c>
      <c r="S561" s="20">
        <v>140</v>
      </c>
      <c r="T561" s="19">
        <v>-0.5</v>
      </c>
      <c r="U561" s="18">
        <v>-0.37</v>
      </c>
      <c r="V561" s="18">
        <v>-0.12</v>
      </c>
      <c r="W561" s="21">
        <v>35</v>
      </c>
      <c r="X561" s="18">
        <v>-0.37</v>
      </c>
    </row>
    <row r="562" s="2" customFormat="1" spans="1:24">
      <c r="A562" s="12">
        <v>563</v>
      </c>
      <c r="B562" s="13" t="s">
        <v>22</v>
      </c>
      <c r="C562" s="13">
        <v>2</v>
      </c>
      <c r="D562" s="54">
        <v>7</v>
      </c>
      <c r="E562" s="14">
        <v>0.6</v>
      </c>
      <c r="F562" s="14">
        <v>0.5</v>
      </c>
      <c r="G562" s="15">
        <v>0.8</v>
      </c>
      <c r="H562" s="15">
        <v>0.5</v>
      </c>
      <c r="I562" s="16">
        <v>0.25</v>
      </c>
      <c r="J562" s="16">
        <v>-1.12</v>
      </c>
      <c r="K562" s="17">
        <v>175</v>
      </c>
      <c r="L562" s="16">
        <v>-0.25</v>
      </c>
      <c r="M562" s="18">
        <v>0.75</v>
      </c>
      <c r="N562" s="18">
        <v>-1.12</v>
      </c>
      <c r="O562" s="12">
        <v>170</v>
      </c>
      <c r="P562" s="18">
        <v>0.12</v>
      </c>
      <c r="Q562" s="19">
        <v>0.37</v>
      </c>
      <c r="R562" s="19">
        <v>-0.87</v>
      </c>
      <c r="S562" s="20">
        <v>170</v>
      </c>
      <c r="T562" s="19">
        <v>-0.12</v>
      </c>
      <c r="U562" s="18">
        <v>1.5</v>
      </c>
      <c r="V562" s="18">
        <v>-1.25</v>
      </c>
      <c r="W562" s="21">
        <v>175</v>
      </c>
      <c r="X562" s="18">
        <v>0.87</v>
      </c>
    </row>
    <row r="563" s="2" customFormat="1" spans="1:24">
      <c r="A563" s="12">
        <v>564</v>
      </c>
      <c r="B563" s="13" t="s">
        <v>22</v>
      </c>
      <c r="C563" s="13">
        <v>4</v>
      </c>
      <c r="D563" s="54">
        <v>10</v>
      </c>
      <c r="E563" s="14">
        <v>0.1</v>
      </c>
      <c r="F563" s="14">
        <v>0.4</v>
      </c>
      <c r="G563" s="15">
        <v>0.8</v>
      </c>
      <c r="H563" s="15">
        <v>1</v>
      </c>
      <c r="I563" s="16">
        <v>-1.62</v>
      </c>
      <c r="J563" s="16">
        <v>-1.5</v>
      </c>
      <c r="K563" s="17">
        <v>10</v>
      </c>
      <c r="L563" s="16">
        <v>-2.37</v>
      </c>
      <c r="M563" s="18">
        <v>-0.5</v>
      </c>
      <c r="N563" s="18">
        <v>-1</v>
      </c>
      <c r="O563" s="12">
        <v>170</v>
      </c>
      <c r="P563" s="18">
        <v>-1</v>
      </c>
      <c r="Q563" s="19">
        <v>-1.5</v>
      </c>
      <c r="R563" s="19">
        <v>-1.5</v>
      </c>
      <c r="S563" s="20">
        <v>15</v>
      </c>
      <c r="T563" s="19">
        <v>-2.25</v>
      </c>
      <c r="U563" s="18">
        <v>-0.12</v>
      </c>
      <c r="V563" s="18">
        <v>-1</v>
      </c>
      <c r="W563" s="21">
        <v>170</v>
      </c>
      <c r="X563" s="18">
        <v>-0.62</v>
      </c>
    </row>
    <row r="564" s="2" customFormat="1" spans="1:24">
      <c r="A564" s="12">
        <v>565</v>
      </c>
      <c r="B564" s="13" t="s">
        <v>22</v>
      </c>
      <c r="C564" s="13">
        <v>3</v>
      </c>
      <c r="D564" s="54">
        <v>9</v>
      </c>
      <c r="E564" s="14">
        <v>1</v>
      </c>
      <c r="F564" s="14">
        <v>1</v>
      </c>
      <c r="G564" s="15"/>
      <c r="H564" s="15"/>
      <c r="I564" s="16">
        <v>0.37</v>
      </c>
      <c r="J564" s="16">
        <v>-0.75</v>
      </c>
      <c r="K564" s="17">
        <v>20</v>
      </c>
      <c r="L564" s="16">
        <v>0</v>
      </c>
      <c r="M564" s="18">
        <v>0.62</v>
      </c>
      <c r="N564" s="18">
        <v>-0.25</v>
      </c>
      <c r="O564" s="12">
        <v>130</v>
      </c>
      <c r="P564" s="18">
        <v>0.5</v>
      </c>
      <c r="Q564" s="19">
        <v>0.62</v>
      </c>
      <c r="R564" s="19">
        <v>-0.25</v>
      </c>
      <c r="S564" s="20">
        <v>130</v>
      </c>
      <c r="T564" s="19">
        <v>0.5</v>
      </c>
      <c r="U564" s="18">
        <v>1.75</v>
      </c>
      <c r="V564" s="18">
        <v>-0.62</v>
      </c>
      <c r="W564" s="21">
        <v>25</v>
      </c>
      <c r="X564" s="18">
        <v>1.37</v>
      </c>
    </row>
    <row r="565" s="2" customFormat="1" spans="1:24">
      <c r="A565" s="12">
        <v>566</v>
      </c>
      <c r="B565" s="13" t="s">
        <v>22</v>
      </c>
      <c r="C565" s="13">
        <v>1</v>
      </c>
      <c r="D565" s="54">
        <v>7</v>
      </c>
      <c r="E565" s="14">
        <v>1</v>
      </c>
      <c r="F565" s="14">
        <v>1</v>
      </c>
      <c r="G565" s="15"/>
      <c r="H565" s="15"/>
      <c r="I565" s="16">
        <v>-0.25</v>
      </c>
      <c r="J565" s="16">
        <v>-0.12</v>
      </c>
      <c r="K565" s="17">
        <v>40</v>
      </c>
      <c r="L565" s="16">
        <v>-0.25</v>
      </c>
      <c r="M565" s="18">
        <v>0.5</v>
      </c>
      <c r="N565" s="18">
        <v>-0.25</v>
      </c>
      <c r="O565" s="12">
        <v>150</v>
      </c>
      <c r="P565" s="18">
        <v>0.37</v>
      </c>
      <c r="Q565" s="19">
        <v>1</v>
      </c>
      <c r="R565" s="19"/>
      <c r="S565" s="20"/>
      <c r="T565" s="19">
        <v>1</v>
      </c>
      <c r="U565" s="18">
        <v>1.12</v>
      </c>
      <c r="V565" s="18">
        <v>-0.25</v>
      </c>
      <c r="W565" s="21">
        <v>175</v>
      </c>
      <c r="X565" s="18">
        <v>1</v>
      </c>
    </row>
    <row r="566" s="2" customFormat="1" spans="1:24">
      <c r="A566" s="12">
        <v>567</v>
      </c>
      <c r="B566" s="13" t="s">
        <v>22</v>
      </c>
      <c r="C566" s="13">
        <v>4</v>
      </c>
      <c r="D566" s="54">
        <v>10</v>
      </c>
      <c r="E566" s="14">
        <v>0.4</v>
      </c>
      <c r="F566" s="14">
        <v>0.25</v>
      </c>
      <c r="G566" s="15">
        <v>1</v>
      </c>
      <c r="H566" s="15">
        <v>1</v>
      </c>
      <c r="I566" s="16">
        <v>-1.25</v>
      </c>
      <c r="J566" s="16">
        <v>-0.75</v>
      </c>
      <c r="K566" s="17">
        <v>170</v>
      </c>
      <c r="L566" s="16">
        <v>-1.62</v>
      </c>
      <c r="M566" s="18">
        <v>-1.5</v>
      </c>
      <c r="N566" s="18">
        <v>-1</v>
      </c>
      <c r="O566" s="12">
        <v>175</v>
      </c>
      <c r="P566" s="18">
        <v>-2</v>
      </c>
      <c r="Q566" s="19">
        <v>-0.87</v>
      </c>
      <c r="R566" s="19">
        <v>-0.87</v>
      </c>
      <c r="S566" s="20">
        <v>170</v>
      </c>
      <c r="T566" s="19">
        <v>-1.25</v>
      </c>
      <c r="U566" s="18">
        <v>-1.25</v>
      </c>
      <c r="V566" s="18">
        <v>-1</v>
      </c>
      <c r="W566" s="21">
        <v>180</v>
      </c>
      <c r="X566" s="18">
        <v>-1.75</v>
      </c>
    </row>
    <row r="567" s="2" customFormat="1" spans="1:24">
      <c r="A567" s="12">
        <v>568</v>
      </c>
      <c r="B567" s="13" t="s">
        <v>22</v>
      </c>
      <c r="C567" s="13">
        <v>3</v>
      </c>
      <c r="D567" s="54">
        <v>8</v>
      </c>
      <c r="E567" s="14">
        <v>1</v>
      </c>
      <c r="F567" s="14">
        <v>0.6</v>
      </c>
      <c r="G567" s="15">
        <v>1</v>
      </c>
      <c r="H567" s="15">
        <v>1</v>
      </c>
      <c r="I567" s="16">
        <v>-1.75</v>
      </c>
      <c r="J567" s="16">
        <v>-0.37</v>
      </c>
      <c r="K567" s="17">
        <v>55</v>
      </c>
      <c r="L567" s="16">
        <v>-1.87</v>
      </c>
      <c r="M567" s="18">
        <v>0.37</v>
      </c>
      <c r="N567" s="18">
        <v>-0.5</v>
      </c>
      <c r="O567" s="12">
        <v>141</v>
      </c>
      <c r="P567" s="18">
        <v>0.12</v>
      </c>
      <c r="Q567" s="19">
        <v>0.5</v>
      </c>
      <c r="R567" s="19">
        <v>-0.5</v>
      </c>
      <c r="S567" s="20">
        <v>40</v>
      </c>
      <c r="T567" s="19">
        <v>0.25</v>
      </c>
      <c r="U567" s="18">
        <v>2</v>
      </c>
      <c r="V567" s="18">
        <v>-0.87</v>
      </c>
      <c r="W567" s="21">
        <v>155</v>
      </c>
      <c r="X567" s="18">
        <v>1.62</v>
      </c>
    </row>
    <row r="568" s="2" customFormat="1" spans="1:24">
      <c r="A568" s="12">
        <v>569</v>
      </c>
      <c r="B568" s="13" t="s">
        <v>22</v>
      </c>
      <c r="C568" s="13">
        <v>4</v>
      </c>
      <c r="D568" s="54">
        <v>10</v>
      </c>
      <c r="E568" s="14">
        <v>0.4</v>
      </c>
      <c r="F568" s="14">
        <v>0.6</v>
      </c>
      <c r="G568" s="15">
        <v>1</v>
      </c>
      <c r="H568" s="15">
        <v>1</v>
      </c>
      <c r="I568" s="16">
        <v>-1.62</v>
      </c>
      <c r="J568" s="16">
        <v>-0.37</v>
      </c>
      <c r="K568" s="17">
        <v>180</v>
      </c>
      <c r="L568" s="16">
        <v>-1.75</v>
      </c>
      <c r="M568" s="18">
        <v>2.37</v>
      </c>
      <c r="N568" s="18">
        <v>-2.5</v>
      </c>
      <c r="O568" s="12">
        <v>165</v>
      </c>
      <c r="P568" s="18">
        <v>1.12</v>
      </c>
      <c r="Q568" s="19">
        <v>-0.87</v>
      </c>
      <c r="R568" s="19">
        <v>-0.5</v>
      </c>
      <c r="S568" s="20">
        <v>5</v>
      </c>
      <c r="T568" s="19">
        <v>-1.12</v>
      </c>
      <c r="U568" s="18">
        <v>3.25</v>
      </c>
      <c r="V568" s="18">
        <v>-2.5</v>
      </c>
      <c r="W568" s="21">
        <v>170</v>
      </c>
      <c r="X568" s="18">
        <v>2</v>
      </c>
    </row>
    <row r="569" s="2" customFormat="1" spans="1:24">
      <c r="A569" s="12">
        <v>570</v>
      </c>
      <c r="B569" s="13" t="s">
        <v>22</v>
      </c>
      <c r="C569" s="13">
        <v>2</v>
      </c>
      <c r="D569" s="54">
        <v>7</v>
      </c>
      <c r="E569" s="14">
        <v>0.6</v>
      </c>
      <c r="F569" s="14">
        <v>0.8</v>
      </c>
      <c r="G569" s="15">
        <v>1</v>
      </c>
      <c r="H569" s="15">
        <v>1</v>
      </c>
      <c r="I569" s="16">
        <v>-0.5</v>
      </c>
      <c r="J569" s="16">
        <v>-0.62</v>
      </c>
      <c r="K569" s="17">
        <v>170</v>
      </c>
      <c r="L569" s="16">
        <v>-0.75</v>
      </c>
      <c r="M569" s="18">
        <v>0.12</v>
      </c>
      <c r="N569" s="18">
        <v>-0.62</v>
      </c>
      <c r="O569" s="12">
        <v>15</v>
      </c>
      <c r="P569" s="18">
        <v>-0.12</v>
      </c>
      <c r="Q569" s="19">
        <v>0</v>
      </c>
      <c r="R569" s="19">
        <v>-0.75</v>
      </c>
      <c r="S569" s="20">
        <v>157</v>
      </c>
      <c r="T569" s="19">
        <v>-0.37</v>
      </c>
      <c r="U569" s="18">
        <v>0.62</v>
      </c>
      <c r="V569" s="18">
        <v>-1</v>
      </c>
      <c r="W569" s="21">
        <v>7</v>
      </c>
      <c r="X569" s="18">
        <v>0.12</v>
      </c>
    </row>
    <row r="570" s="2" customFormat="1" spans="1:24">
      <c r="A570" s="12">
        <v>571</v>
      </c>
      <c r="B570" s="13" t="s">
        <v>22</v>
      </c>
      <c r="C570" s="13">
        <v>4</v>
      </c>
      <c r="D570" s="54">
        <v>9</v>
      </c>
      <c r="E570" s="14">
        <v>0.8</v>
      </c>
      <c r="F570" s="14">
        <v>0.5</v>
      </c>
      <c r="G570" s="15">
        <v>1</v>
      </c>
      <c r="H570" s="15">
        <v>1</v>
      </c>
      <c r="I570" s="16">
        <v>-0.87</v>
      </c>
      <c r="J570" s="16">
        <v>-0.75</v>
      </c>
      <c r="K570" s="17">
        <v>10</v>
      </c>
      <c r="L570" s="16">
        <v>-1.25</v>
      </c>
      <c r="M570" s="18">
        <v>-0.12</v>
      </c>
      <c r="N570" s="18">
        <v>-1.25</v>
      </c>
      <c r="O570" s="12">
        <v>165</v>
      </c>
      <c r="P570" s="18">
        <v>-0.75</v>
      </c>
      <c r="Q570" s="19">
        <v>-0.25</v>
      </c>
      <c r="R570" s="19">
        <v>-1.25</v>
      </c>
      <c r="S570" s="20">
        <v>5</v>
      </c>
      <c r="T570" s="19">
        <v>-0.87</v>
      </c>
      <c r="U570" s="18">
        <v>0.5</v>
      </c>
      <c r="V570" s="18">
        <v>-1.75</v>
      </c>
      <c r="W570" s="21">
        <v>170</v>
      </c>
      <c r="X570" s="18">
        <v>-0.37</v>
      </c>
    </row>
    <row r="571" s="2" customFormat="1" spans="1:24">
      <c r="A571" s="12">
        <v>572</v>
      </c>
      <c r="B571" s="13" t="s">
        <v>22</v>
      </c>
      <c r="C571" s="13">
        <v>2</v>
      </c>
      <c r="D571" s="54">
        <v>7</v>
      </c>
      <c r="E571" s="14">
        <v>1</v>
      </c>
      <c r="F571" s="14">
        <v>1</v>
      </c>
      <c r="G571" s="15"/>
      <c r="H571" s="15"/>
      <c r="I571" s="16">
        <v>0.62</v>
      </c>
      <c r="J571" s="16">
        <v>-0.5</v>
      </c>
      <c r="K571" s="17">
        <v>20</v>
      </c>
      <c r="L571" s="16">
        <v>0.37</v>
      </c>
      <c r="M571" s="18">
        <v>0.87</v>
      </c>
      <c r="N571" s="18">
        <v>-1.12</v>
      </c>
      <c r="O571" s="12">
        <v>180</v>
      </c>
      <c r="P571" s="18">
        <v>0.25</v>
      </c>
      <c r="Q571" s="19">
        <v>1.62</v>
      </c>
      <c r="R571" s="19">
        <v>-0.62</v>
      </c>
      <c r="S571" s="20">
        <v>180</v>
      </c>
      <c r="T571" s="19">
        <v>1.25</v>
      </c>
      <c r="U571" s="18">
        <v>1.87</v>
      </c>
      <c r="V571" s="18">
        <v>-1</v>
      </c>
      <c r="W571" s="21">
        <v>5</v>
      </c>
      <c r="X571" s="18">
        <v>1.37</v>
      </c>
    </row>
    <row r="572" s="2" customFormat="1" spans="1:24">
      <c r="A572" s="12">
        <v>573</v>
      </c>
      <c r="B572" s="13" t="s">
        <v>22</v>
      </c>
      <c r="C572" s="13">
        <v>2</v>
      </c>
      <c r="D572" s="54">
        <v>7</v>
      </c>
      <c r="E572" s="14">
        <v>1</v>
      </c>
      <c r="F572" s="14">
        <v>1</v>
      </c>
      <c r="G572" s="15"/>
      <c r="H572" s="15"/>
      <c r="I572" s="16">
        <v>0.37</v>
      </c>
      <c r="J572" s="16">
        <v>-0.5</v>
      </c>
      <c r="K572" s="17">
        <v>170</v>
      </c>
      <c r="L572" s="16">
        <v>0.12</v>
      </c>
      <c r="M572" s="18">
        <v>0.5</v>
      </c>
      <c r="N572" s="18">
        <v>-0.62</v>
      </c>
      <c r="O572" s="12">
        <v>5</v>
      </c>
      <c r="P572" s="18">
        <v>0.12</v>
      </c>
      <c r="Q572" s="19">
        <v>1.25</v>
      </c>
      <c r="R572" s="19">
        <v>-0.25</v>
      </c>
      <c r="S572" s="20">
        <v>161</v>
      </c>
      <c r="T572" s="19">
        <v>1.12</v>
      </c>
      <c r="U572" s="18">
        <v>1.5</v>
      </c>
      <c r="V572" s="18">
        <v>-0.5</v>
      </c>
      <c r="W572" s="21">
        <v>3</v>
      </c>
      <c r="X572" s="18">
        <v>1.25</v>
      </c>
    </row>
    <row r="573" s="2" customFormat="1" spans="1:24">
      <c r="A573" s="12">
        <v>574</v>
      </c>
      <c r="B573" s="13" t="s">
        <v>22</v>
      </c>
      <c r="C573" s="13">
        <v>5</v>
      </c>
      <c r="D573" s="54">
        <v>10</v>
      </c>
      <c r="E573" s="14">
        <v>1</v>
      </c>
      <c r="F573" s="14">
        <v>1</v>
      </c>
      <c r="G573" s="15"/>
      <c r="H573" s="15"/>
      <c r="I573" s="16">
        <v>0</v>
      </c>
      <c r="J573" s="16">
        <v>-0.25</v>
      </c>
      <c r="K573" s="17">
        <v>143</v>
      </c>
      <c r="L573" s="16">
        <v>-0.25</v>
      </c>
      <c r="M573" s="18">
        <v>0.25</v>
      </c>
      <c r="N573" s="18">
        <v>-0.5</v>
      </c>
      <c r="O573" s="12">
        <v>4</v>
      </c>
      <c r="P573" s="18">
        <v>0</v>
      </c>
      <c r="Q573" s="19">
        <v>1</v>
      </c>
      <c r="R573" s="19">
        <v>-0.5</v>
      </c>
      <c r="S573" s="20">
        <v>172</v>
      </c>
      <c r="T573" s="19">
        <v>0.75</v>
      </c>
      <c r="U573" s="18">
        <v>1</v>
      </c>
      <c r="V573" s="18">
        <v>-0.75</v>
      </c>
      <c r="W573" s="21">
        <v>6</v>
      </c>
      <c r="X573" s="18">
        <v>0.75</v>
      </c>
    </row>
    <row r="574" s="2" customFormat="1" spans="1:24">
      <c r="A574" s="12">
        <v>575</v>
      </c>
      <c r="B574" s="13" t="s">
        <v>22</v>
      </c>
      <c r="C574" s="13">
        <v>5</v>
      </c>
      <c r="D574" s="54">
        <v>11</v>
      </c>
      <c r="E574" s="14">
        <v>0.25</v>
      </c>
      <c r="F574" s="14">
        <v>0.2</v>
      </c>
      <c r="G574" s="15">
        <v>0.8</v>
      </c>
      <c r="H574" s="15">
        <v>1</v>
      </c>
      <c r="I574" s="16">
        <v>-0.12</v>
      </c>
      <c r="J574" s="16">
        <v>-3.5</v>
      </c>
      <c r="K574" s="17">
        <v>6</v>
      </c>
      <c r="L574" s="16">
        <v>-1.87</v>
      </c>
      <c r="M574" s="18">
        <v>-0.87</v>
      </c>
      <c r="N574" s="18">
        <v>-2.25</v>
      </c>
      <c r="O574" s="12">
        <v>171</v>
      </c>
      <c r="P574" s="18">
        <v>-2</v>
      </c>
      <c r="Q574" s="19">
        <v>-1.25</v>
      </c>
      <c r="R574" s="19">
        <v>-3.25</v>
      </c>
      <c r="S574" s="20">
        <v>7</v>
      </c>
      <c r="T574" s="19">
        <v>-2.87</v>
      </c>
      <c r="U574" s="18">
        <v>-1.87</v>
      </c>
      <c r="V574" s="18">
        <v>-2.12</v>
      </c>
      <c r="W574" s="21">
        <v>170</v>
      </c>
      <c r="X574" s="18">
        <v>-2.87</v>
      </c>
    </row>
    <row r="575" s="2" customFormat="1" spans="1:24">
      <c r="A575" s="12">
        <v>576</v>
      </c>
      <c r="B575" s="13" t="s">
        <v>22</v>
      </c>
      <c r="C575" s="13">
        <v>3</v>
      </c>
      <c r="D575" s="54">
        <v>8</v>
      </c>
      <c r="E575" s="14">
        <v>1</v>
      </c>
      <c r="F575" s="14">
        <v>1</v>
      </c>
      <c r="G575" s="15"/>
      <c r="H575" s="15"/>
      <c r="I575" s="16">
        <v>2</v>
      </c>
      <c r="J575" s="16">
        <v>-0.12</v>
      </c>
      <c r="K575" s="17">
        <v>50</v>
      </c>
      <c r="L575" s="16">
        <v>1.87</v>
      </c>
      <c r="M575" s="18">
        <v>3.12</v>
      </c>
      <c r="N575" s="18">
        <v>-0.5</v>
      </c>
      <c r="O575" s="12">
        <v>135</v>
      </c>
      <c r="P575" s="18">
        <v>2.87</v>
      </c>
      <c r="Q575" s="19">
        <v>4.12</v>
      </c>
      <c r="R575" s="19">
        <v>-0.12</v>
      </c>
      <c r="S575" s="20">
        <v>77</v>
      </c>
      <c r="T575" s="19">
        <v>4</v>
      </c>
      <c r="U575" s="18">
        <v>3.87</v>
      </c>
      <c r="V575" s="18">
        <v>-0.87</v>
      </c>
      <c r="W575" s="21">
        <v>144</v>
      </c>
      <c r="X575" s="18">
        <v>3.37</v>
      </c>
    </row>
    <row r="576" s="2" customFormat="1" spans="1:24">
      <c r="A576" s="12">
        <v>577</v>
      </c>
      <c r="B576" s="13" t="s">
        <v>22</v>
      </c>
      <c r="C576" s="13">
        <v>4</v>
      </c>
      <c r="D576" s="54">
        <v>9</v>
      </c>
      <c r="E576" s="14">
        <v>0.5</v>
      </c>
      <c r="F576" s="14">
        <v>0.4</v>
      </c>
      <c r="G576" s="15">
        <v>1</v>
      </c>
      <c r="H576" s="15">
        <v>1</v>
      </c>
      <c r="I576" s="16">
        <v>-1.37</v>
      </c>
      <c r="J576" s="16">
        <v>-0.12</v>
      </c>
      <c r="K576" s="17">
        <v>110</v>
      </c>
      <c r="L576" s="16">
        <v>-1.37</v>
      </c>
      <c r="M576" s="18">
        <v>-1.37</v>
      </c>
      <c r="N576" s="18">
        <v>-0.12</v>
      </c>
      <c r="O576" s="12">
        <v>180</v>
      </c>
      <c r="P576" s="18">
        <v>-1.37</v>
      </c>
      <c r="Q576" s="19">
        <v>-1</v>
      </c>
      <c r="R576" s="19">
        <v>-0.12</v>
      </c>
      <c r="S576" s="20">
        <v>120</v>
      </c>
      <c r="T576" s="19">
        <v>-1</v>
      </c>
      <c r="U576" s="18">
        <v>-1.12</v>
      </c>
      <c r="V576" s="18">
        <v>-0.25</v>
      </c>
      <c r="W576" s="21">
        <v>165</v>
      </c>
      <c r="X576" s="18">
        <v>-1.25</v>
      </c>
    </row>
    <row r="577" s="2" customFormat="1" spans="1:24">
      <c r="A577" s="12">
        <v>578</v>
      </c>
      <c r="B577" s="13" t="s">
        <v>22</v>
      </c>
      <c r="C577" s="13">
        <v>1</v>
      </c>
      <c r="D577" s="54">
        <v>6</v>
      </c>
      <c r="E577" s="14">
        <v>0.8</v>
      </c>
      <c r="F577" s="14">
        <v>0.6</v>
      </c>
      <c r="G577" s="15">
        <v>1</v>
      </c>
      <c r="H577" s="15">
        <v>1</v>
      </c>
      <c r="I577" s="16">
        <v>0.75</v>
      </c>
      <c r="J577" s="16">
        <v>-1.87</v>
      </c>
      <c r="K577" s="17">
        <v>6</v>
      </c>
      <c r="L577" s="16">
        <v>-0.12</v>
      </c>
      <c r="M577" s="18">
        <v>0.12</v>
      </c>
      <c r="N577" s="18">
        <v>-2.75</v>
      </c>
      <c r="O577" s="12">
        <v>3</v>
      </c>
      <c r="P577" s="18">
        <v>-1.25</v>
      </c>
      <c r="Q577" s="19">
        <v>1.25</v>
      </c>
      <c r="R577" s="19">
        <v>-2.37</v>
      </c>
      <c r="S577" s="20">
        <v>180</v>
      </c>
      <c r="T577" s="19">
        <v>0.12</v>
      </c>
      <c r="U577" s="18">
        <v>1.12</v>
      </c>
      <c r="V577" s="18">
        <v>-3</v>
      </c>
      <c r="W577" s="21">
        <v>180</v>
      </c>
      <c r="X577" s="18">
        <v>-0.37</v>
      </c>
    </row>
    <row r="578" s="2" customFormat="1" spans="1:24">
      <c r="A578" s="12">
        <v>579</v>
      </c>
      <c r="B578" s="13" t="s">
        <v>22</v>
      </c>
      <c r="C578" s="13">
        <v>1</v>
      </c>
      <c r="D578" s="54">
        <v>6</v>
      </c>
      <c r="E578" s="14">
        <v>1</v>
      </c>
      <c r="F578" s="14">
        <v>1</v>
      </c>
      <c r="G578" s="15"/>
      <c r="H578" s="15"/>
      <c r="I578" s="16">
        <v>1.12</v>
      </c>
      <c r="J578" s="16">
        <v>-0.37</v>
      </c>
      <c r="K578" s="17">
        <v>170</v>
      </c>
      <c r="L578" s="16">
        <v>0.87</v>
      </c>
      <c r="M578" s="18">
        <v>1.12</v>
      </c>
      <c r="N578" s="18">
        <v>-0.62</v>
      </c>
      <c r="O578" s="12">
        <v>15</v>
      </c>
      <c r="P578" s="18">
        <v>0.75</v>
      </c>
      <c r="Q578" s="19">
        <v>1.75</v>
      </c>
      <c r="R578" s="19">
        <v>-0.5</v>
      </c>
      <c r="S578" s="20">
        <v>160</v>
      </c>
      <c r="T578" s="19">
        <v>1.5</v>
      </c>
      <c r="U578" s="18">
        <v>2</v>
      </c>
      <c r="V578" s="18">
        <v>-0.5</v>
      </c>
      <c r="W578" s="21">
        <v>15</v>
      </c>
      <c r="X578" s="18">
        <v>1.75</v>
      </c>
    </row>
    <row r="579" s="2" customFormat="1" spans="1:24">
      <c r="A579" s="12">
        <v>580</v>
      </c>
      <c r="B579" s="13" t="s">
        <v>22</v>
      </c>
      <c r="C579" s="13">
        <v>4</v>
      </c>
      <c r="D579" s="54">
        <v>9</v>
      </c>
      <c r="E579" s="14">
        <v>0.8</v>
      </c>
      <c r="F579" s="14">
        <v>1</v>
      </c>
      <c r="G579" s="15">
        <v>1</v>
      </c>
      <c r="H579" s="15">
        <v>1</v>
      </c>
      <c r="I579" s="16">
        <v>1.87</v>
      </c>
      <c r="J579" s="16">
        <v>-1.37</v>
      </c>
      <c r="K579" s="17">
        <v>20</v>
      </c>
      <c r="L579" s="16">
        <v>1.12</v>
      </c>
      <c r="M579" s="18">
        <v>1.62</v>
      </c>
      <c r="N579" s="18">
        <v>-1.12</v>
      </c>
      <c r="O579" s="12">
        <v>170</v>
      </c>
      <c r="P579" s="18">
        <v>1</v>
      </c>
      <c r="Q579" s="19">
        <v>0</v>
      </c>
      <c r="R579" s="19">
        <v>-1.12</v>
      </c>
      <c r="S579" s="20">
        <v>15</v>
      </c>
      <c r="T579" s="19">
        <v>-0.5</v>
      </c>
      <c r="U579" s="18">
        <v>0.12</v>
      </c>
      <c r="V579" s="18">
        <v>-1</v>
      </c>
      <c r="W579" s="21">
        <v>175</v>
      </c>
      <c r="X579" s="18">
        <v>-0.37</v>
      </c>
    </row>
    <row r="580" s="2" customFormat="1" spans="1:24">
      <c r="A580" s="12">
        <v>581</v>
      </c>
      <c r="B580" s="13" t="s">
        <v>22</v>
      </c>
      <c r="C580" s="13">
        <v>4</v>
      </c>
      <c r="D580" s="54">
        <v>9</v>
      </c>
      <c r="E580" s="14">
        <v>0.12</v>
      </c>
      <c r="F580" s="14">
        <v>0.12</v>
      </c>
      <c r="G580" s="15">
        <v>1</v>
      </c>
      <c r="H580" s="15">
        <v>1</v>
      </c>
      <c r="I580" s="16">
        <v>-4.25</v>
      </c>
      <c r="J580" s="16">
        <v>-0.5</v>
      </c>
      <c r="K580" s="17">
        <v>180</v>
      </c>
      <c r="L580" s="16">
        <v>-4.5</v>
      </c>
      <c r="M580" s="18">
        <v>-4.62</v>
      </c>
      <c r="N580" s="18">
        <v>-1.25</v>
      </c>
      <c r="O580" s="12">
        <v>180</v>
      </c>
      <c r="P580" s="18">
        <v>-5.25</v>
      </c>
      <c r="Q580" s="19">
        <v>-4.12</v>
      </c>
      <c r="R580" s="19">
        <v>-1</v>
      </c>
      <c r="S580" s="20">
        <v>175</v>
      </c>
      <c r="T580" s="19">
        <v>-4.62</v>
      </c>
      <c r="U580" s="18">
        <v>-4.37</v>
      </c>
      <c r="V580" s="18">
        <v>-1.37</v>
      </c>
      <c r="W580" s="21">
        <v>180</v>
      </c>
      <c r="X580" s="18">
        <v>-5</v>
      </c>
    </row>
    <row r="581" s="2" customFormat="1" spans="1:24">
      <c r="A581" s="12">
        <v>582</v>
      </c>
      <c r="B581" s="13" t="s">
        <v>22</v>
      </c>
      <c r="C581" s="13">
        <v>3</v>
      </c>
      <c r="D581" s="54">
        <v>8</v>
      </c>
      <c r="E581" s="14">
        <v>0.25</v>
      </c>
      <c r="F581" s="14">
        <v>0.15</v>
      </c>
      <c r="G581" s="15">
        <v>0.8</v>
      </c>
      <c r="H581" s="15">
        <v>0.8</v>
      </c>
      <c r="I581" s="16">
        <v>-2.25</v>
      </c>
      <c r="J581" s="16">
        <v>-0.25</v>
      </c>
      <c r="K581" s="17">
        <v>170</v>
      </c>
      <c r="L581" s="16">
        <v>-2.37</v>
      </c>
      <c r="M581" s="18">
        <v>-2.25</v>
      </c>
      <c r="N581" s="18">
        <v>-0.25</v>
      </c>
      <c r="O581" s="12">
        <v>155</v>
      </c>
      <c r="P581" s="18">
        <v>-2.37</v>
      </c>
      <c r="Q581" s="19">
        <v>-2</v>
      </c>
      <c r="R581" s="19">
        <v>-0.5</v>
      </c>
      <c r="S581" s="20">
        <v>20</v>
      </c>
      <c r="T581" s="19">
        <v>-2.25</v>
      </c>
      <c r="U581" s="18">
        <v>-2.37</v>
      </c>
      <c r="V581" s="18">
        <v>-0.5</v>
      </c>
      <c r="W581" s="21">
        <v>180</v>
      </c>
      <c r="X581" s="18">
        <v>-2.62</v>
      </c>
    </row>
    <row r="582" s="2" customFormat="1" spans="1:24">
      <c r="A582" s="12">
        <v>583</v>
      </c>
      <c r="B582" s="13" t="s">
        <v>22</v>
      </c>
      <c r="C582" s="13">
        <v>5</v>
      </c>
      <c r="D582" s="54">
        <v>10</v>
      </c>
      <c r="E582" s="14"/>
      <c r="F582" s="14">
        <v>0.1</v>
      </c>
      <c r="G582" s="15">
        <v>1</v>
      </c>
      <c r="H582" s="15">
        <v>1</v>
      </c>
      <c r="I582" s="16">
        <v>-3.25</v>
      </c>
      <c r="J582" s="16">
        <v>-0.5</v>
      </c>
      <c r="K582" s="17">
        <v>5</v>
      </c>
      <c r="L582" s="16">
        <v>-3.5</v>
      </c>
      <c r="M582" s="18">
        <v>-3</v>
      </c>
      <c r="N582" s="18">
        <v>-0.62</v>
      </c>
      <c r="O582" s="12">
        <v>170</v>
      </c>
      <c r="P582" s="18">
        <v>-3.25</v>
      </c>
      <c r="Q582" s="19">
        <v>-3.25</v>
      </c>
      <c r="R582" s="19">
        <v>-0.5</v>
      </c>
      <c r="S582" s="20">
        <v>5</v>
      </c>
      <c r="T582" s="19">
        <v>-3.5</v>
      </c>
      <c r="U582" s="18">
        <v>-3</v>
      </c>
      <c r="V582" s="18">
        <v>-0.5</v>
      </c>
      <c r="W582" s="21">
        <v>175</v>
      </c>
      <c r="X582" s="18">
        <v>-3.25</v>
      </c>
    </row>
    <row r="583" s="2" customFormat="1" spans="1:24">
      <c r="A583" s="12">
        <v>584</v>
      </c>
      <c r="B583" s="13" t="s">
        <v>22</v>
      </c>
      <c r="C583" s="13">
        <v>1</v>
      </c>
      <c r="D583" s="54">
        <v>7</v>
      </c>
      <c r="E583" s="14">
        <v>1</v>
      </c>
      <c r="F583" s="14">
        <v>1</v>
      </c>
      <c r="G583" s="15"/>
      <c r="H583" s="15"/>
      <c r="I583" s="16">
        <v>1</v>
      </c>
      <c r="J583" s="16">
        <v>-0.25</v>
      </c>
      <c r="K583" s="17">
        <v>180</v>
      </c>
      <c r="L583" s="16">
        <v>0.87</v>
      </c>
      <c r="M583" s="18">
        <v>1.25</v>
      </c>
      <c r="N583" s="18">
        <v>-0.62</v>
      </c>
      <c r="O583" s="12">
        <v>180</v>
      </c>
      <c r="P583" s="18">
        <v>0.87</v>
      </c>
      <c r="Q583" s="19">
        <v>1.37</v>
      </c>
      <c r="R583" s="19">
        <v>-0.5</v>
      </c>
      <c r="S583" s="20">
        <v>175</v>
      </c>
      <c r="T583" s="19">
        <v>1.12</v>
      </c>
      <c r="U583" s="18">
        <v>1.87</v>
      </c>
      <c r="V583" s="18">
        <v>-1.12</v>
      </c>
      <c r="W583" s="21">
        <v>180</v>
      </c>
      <c r="X583" s="18">
        <v>1.25</v>
      </c>
    </row>
    <row r="584" s="2" customFormat="1" spans="1:24">
      <c r="A584" s="12">
        <v>585</v>
      </c>
      <c r="B584" s="13" t="s">
        <v>22</v>
      </c>
      <c r="C584" s="13">
        <v>1</v>
      </c>
      <c r="D584" s="54">
        <v>6</v>
      </c>
      <c r="E584" s="14">
        <v>1</v>
      </c>
      <c r="F584" s="14">
        <v>1</v>
      </c>
      <c r="G584" s="15"/>
      <c r="H584" s="15"/>
      <c r="I584" s="16">
        <v>0.12</v>
      </c>
      <c r="J584" s="16">
        <v>-0.37</v>
      </c>
      <c r="K584" s="17">
        <v>180</v>
      </c>
      <c r="L584" s="16">
        <v>-0.12</v>
      </c>
      <c r="M584" s="18">
        <v>0.62</v>
      </c>
      <c r="N584" s="18">
        <v>-0.25</v>
      </c>
      <c r="O584" s="12">
        <v>10</v>
      </c>
      <c r="P584" s="18">
        <v>0.5</v>
      </c>
      <c r="Q584" s="19">
        <v>1.12</v>
      </c>
      <c r="R584" s="19">
        <v>-0.37</v>
      </c>
      <c r="S584" s="20">
        <v>15</v>
      </c>
      <c r="T584" s="19">
        <v>0.87</v>
      </c>
      <c r="U584" s="18">
        <v>1.25</v>
      </c>
      <c r="V584" s="18">
        <v>-0.62</v>
      </c>
      <c r="W584" s="12">
        <v>10</v>
      </c>
      <c r="X584" s="18">
        <v>0.87</v>
      </c>
    </row>
    <row r="585" s="2" customFormat="1" spans="1:24">
      <c r="A585" s="12">
        <v>586</v>
      </c>
      <c r="B585" s="13" t="s">
        <v>22</v>
      </c>
      <c r="C585" s="13">
        <v>5</v>
      </c>
      <c r="D585" s="54">
        <v>10</v>
      </c>
      <c r="E585" s="14">
        <v>0.5</v>
      </c>
      <c r="F585" s="14">
        <v>0.8</v>
      </c>
      <c r="G585" s="15">
        <v>1</v>
      </c>
      <c r="H585" s="15">
        <v>1</v>
      </c>
      <c r="I585" s="16">
        <v>-0.87</v>
      </c>
      <c r="J585" s="16"/>
      <c r="K585" s="17"/>
      <c r="L585" s="16">
        <v>-0.87</v>
      </c>
      <c r="M585" s="18">
        <v>-0.62</v>
      </c>
      <c r="N585" s="18">
        <v>-0.5</v>
      </c>
      <c r="O585" s="12">
        <v>15</v>
      </c>
      <c r="P585" s="18">
        <v>-0.87</v>
      </c>
      <c r="Q585" s="19">
        <v>-0.75</v>
      </c>
      <c r="R585" s="19">
        <v>-0.12</v>
      </c>
      <c r="S585" s="20">
        <v>172</v>
      </c>
      <c r="T585" s="20">
        <v>-0.75</v>
      </c>
      <c r="U585" s="18">
        <v>-0.62</v>
      </c>
      <c r="V585" s="18">
        <v>-0.5</v>
      </c>
      <c r="W585" s="85">
        <v>167</v>
      </c>
      <c r="X585" s="18">
        <v>-0.87</v>
      </c>
    </row>
    <row r="586" s="2" customFormat="1" spans="1:24">
      <c r="A586" s="12">
        <v>587</v>
      </c>
      <c r="B586" s="13" t="s">
        <v>22</v>
      </c>
      <c r="C586" s="13">
        <v>1</v>
      </c>
      <c r="D586" s="54">
        <v>6</v>
      </c>
      <c r="E586" s="14">
        <v>1</v>
      </c>
      <c r="F586" s="14">
        <v>1</v>
      </c>
      <c r="G586" s="15">
        <v>1</v>
      </c>
      <c r="H586" s="15">
        <v>1</v>
      </c>
      <c r="I586" s="16">
        <v>0.5</v>
      </c>
      <c r="J586" s="16">
        <v>-0.37</v>
      </c>
      <c r="K586" s="17">
        <v>5</v>
      </c>
      <c r="L586" s="16">
        <v>0.37</v>
      </c>
      <c r="M586" s="18">
        <v>0.75</v>
      </c>
      <c r="N586" s="18">
        <v>-0.12</v>
      </c>
      <c r="O586" s="12">
        <v>175</v>
      </c>
      <c r="P586" s="18">
        <v>0.62</v>
      </c>
      <c r="Q586" s="19">
        <v>1.5</v>
      </c>
      <c r="R586" s="19">
        <v>-0.12</v>
      </c>
      <c r="S586" s="20">
        <v>10</v>
      </c>
      <c r="T586" s="19">
        <v>1.37</v>
      </c>
      <c r="U586" s="18">
        <v>1.25</v>
      </c>
      <c r="V586" s="18"/>
      <c r="W586" s="56"/>
      <c r="X586" s="18">
        <v>1.25</v>
      </c>
    </row>
    <row r="587" s="2" customFormat="1" spans="1:24">
      <c r="A587" s="12">
        <v>588</v>
      </c>
      <c r="B587" s="13" t="s">
        <v>22</v>
      </c>
      <c r="C587" s="13">
        <v>5</v>
      </c>
      <c r="D587" s="54">
        <v>10</v>
      </c>
      <c r="E587" s="14">
        <v>1</v>
      </c>
      <c r="F587" s="14">
        <v>1</v>
      </c>
      <c r="G587" s="15">
        <v>1</v>
      </c>
      <c r="H587" s="15">
        <v>1</v>
      </c>
      <c r="I587" s="16">
        <v>-0.25</v>
      </c>
      <c r="J587" s="16">
        <v>-0.25</v>
      </c>
      <c r="K587" s="17">
        <v>55</v>
      </c>
      <c r="L587" s="16">
        <v>-0.37</v>
      </c>
      <c r="M587" s="18">
        <v>0.25</v>
      </c>
      <c r="N587" s="18">
        <v>-0.25</v>
      </c>
      <c r="O587" s="12">
        <v>140</v>
      </c>
      <c r="P587" s="18">
        <v>0.12</v>
      </c>
      <c r="Q587" s="19">
        <v>0.37</v>
      </c>
      <c r="R587" s="19">
        <v>-0.12</v>
      </c>
      <c r="S587" s="20">
        <v>21</v>
      </c>
      <c r="T587" s="19">
        <v>0.25</v>
      </c>
      <c r="U587" s="18">
        <v>0.75</v>
      </c>
      <c r="V587" s="18">
        <v>-0.37</v>
      </c>
      <c r="W587" s="66">
        <v>158</v>
      </c>
      <c r="X587" s="18">
        <v>0.62</v>
      </c>
    </row>
    <row r="588" s="2" customFormat="1" spans="1:24">
      <c r="A588" s="12">
        <v>589</v>
      </c>
      <c r="B588" s="13" t="s">
        <v>22</v>
      </c>
      <c r="C588" s="13">
        <v>5</v>
      </c>
      <c r="D588" s="54">
        <v>10</v>
      </c>
      <c r="E588" s="14">
        <v>1</v>
      </c>
      <c r="F588" s="14">
        <v>1</v>
      </c>
      <c r="G588" s="15">
        <v>1</v>
      </c>
      <c r="H588" s="15">
        <v>1</v>
      </c>
      <c r="I588" s="16">
        <v>0</v>
      </c>
      <c r="J588" s="16">
        <v>-0.62</v>
      </c>
      <c r="K588" s="17">
        <v>10</v>
      </c>
      <c r="L588" s="16">
        <v>-0.25</v>
      </c>
      <c r="M588" s="18">
        <v>0.37</v>
      </c>
      <c r="N588" s="18">
        <v>-0.87</v>
      </c>
      <c r="O588" s="12">
        <v>165</v>
      </c>
      <c r="P588" s="18">
        <v>-0.12</v>
      </c>
      <c r="Q588" s="19">
        <v>0.5</v>
      </c>
      <c r="R588" s="19">
        <v>-1.12</v>
      </c>
      <c r="S588" s="20">
        <v>4</v>
      </c>
      <c r="T588" s="19">
        <v>0</v>
      </c>
      <c r="U588" s="18">
        <v>0.5</v>
      </c>
      <c r="V588" s="18">
        <v>-0.62</v>
      </c>
      <c r="W588" s="85">
        <v>165</v>
      </c>
      <c r="X588" s="66">
        <v>0.12</v>
      </c>
    </row>
    <row r="589" s="2" customFormat="1" spans="1:24">
      <c r="A589" s="12">
        <v>590</v>
      </c>
      <c r="B589" s="13" t="s">
        <v>22</v>
      </c>
      <c r="C589" s="13">
        <v>5</v>
      </c>
      <c r="D589" s="54">
        <v>10</v>
      </c>
      <c r="E589" s="14">
        <v>1</v>
      </c>
      <c r="F589" s="14">
        <v>1</v>
      </c>
      <c r="G589" s="15">
        <v>1</v>
      </c>
      <c r="H589" s="15">
        <v>1</v>
      </c>
      <c r="I589" s="16">
        <v>0.62</v>
      </c>
      <c r="J589" s="16">
        <v>-0.37</v>
      </c>
      <c r="K589" s="17">
        <v>30</v>
      </c>
      <c r="L589" s="16">
        <v>0.37</v>
      </c>
      <c r="M589" s="18">
        <v>1.25</v>
      </c>
      <c r="N589" s="18">
        <v>-1.25</v>
      </c>
      <c r="O589" s="12">
        <v>160</v>
      </c>
      <c r="P589" s="18">
        <v>0.62</v>
      </c>
      <c r="Q589" s="19">
        <v>3.5</v>
      </c>
      <c r="R589" s="19">
        <v>-0.75</v>
      </c>
      <c r="S589" s="20">
        <v>10</v>
      </c>
      <c r="T589" s="19">
        <v>3.12</v>
      </c>
      <c r="U589" s="18">
        <v>3.37</v>
      </c>
      <c r="V589" s="18">
        <v>-1.25</v>
      </c>
      <c r="W589" s="56">
        <v>165</v>
      </c>
      <c r="X589" s="18">
        <v>2.75</v>
      </c>
    </row>
    <row r="590" s="2" customFormat="1" spans="1:24">
      <c r="A590" s="12">
        <v>591</v>
      </c>
      <c r="B590" s="13" t="s">
        <v>22</v>
      </c>
      <c r="C590" s="13">
        <v>2</v>
      </c>
      <c r="D590" s="54">
        <v>7</v>
      </c>
      <c r="E590" s="14">
        <v>0.6</v>
      </c>
      <c r="F590" s="14">
        <v>0.8</v>
      </c>
      <c r="G590" s="15">
        <v>0.8</v>
      </c>
      <c r="H590" s="15">
        <v>0.8</v>
      </c>
      <c r="I590" s="16">
        <v>-0.12</v>
      </c>
      <c r="J590" s="16">
        <v>-0.62</v>
      </c>
      <c r="K590" s="17">
        <v>175</v>
      </c>
      <c r="L590" s="16">
        <v>-0.37</v>
      </c>
      <c r="M590" s="18">
        <v>0</v>
      </c>
      <c r="N590" s="18">
        <v>-0.5</v>
      </c>
      <c r="O590" s="12">
        <v>20</v>
      </c>
      <c r="P590" s="18">
        <v>-0.25</v>
      </c>
      <c r="Q590" s="19">
        <v>0</v>
      </c>
      <c r="R590" s="19">
        <v>-0.5</v>
      </c>
      <c r="S590" s="20">
        <v>175</v>
      </c>
      <c r="T590" s="19">
        <v>-0.25</v>
      </c>
      <c r="U590" s="18">
        <v>0.12</v>
      </c>
      <c r="V590" s="18">
        <v>-0.62</v>
      </c>
      <c r="W590" s="56">
        <v>20</v>
      </c>
      <c r="X590" s="18">
        <v>-0.12</v>
      </c>
    </row>
    <row r="591" s="2" customFormat="1" spans="1:24">
      <c r="A591" s="12">
        <v>592</v>
      </c>
      <c r="B591" s="13" t="s">
        <v>22</v>
      </c>
      <c r="C591" s="13">
        <v>4</v>
      </c>
      <c r="D591" s="54">
        <v>9</v>
      </c>
      <c r="E591" s="14">
        <v>0.8</v>
      </c>
      <c r="F591" s="14">
        <v>1</v>
      </c>
      <c r="G591" s="15">
        <v>1</v>
      </c>
      <c r="H591" s="15">
        <v>1</v>
      </c>
      <c r="I591" s="16">
        <v>-0.62</v>
      </c>
      <c r="J591" s="16">
        <v>-0.87</v>
      </c>
      <c r="K591" s="17">
        <v>180</v>
      </c>
      <c r="L591" s="16">
        <v>-1</v>
      </c>
      <c r="M591" s="18">
        <v>-0.37</v>
      </c>
      <c r="N591" s="18">
        <v>-1</v>
      </c>
      <c r="O591" s="12">
        <v>180</v>
      </c>
      <c r="P591" s="18">
        <v>-0.87</v>
      </c>
      <c r="Q591" s="19">
        <v>-0.37</v>
      </c>
      <c r="R591" s="19">
        <v>-0.75</v>
      </c>
      <c r="S591" s="20">
        <v>175</v>
      </c>
      <c r="T591" s="19">
        <v>-0.75</v>
      </c>
      <c r="U591" s="18">
        <v>-0.25</v>
      </c>
      <c r="V591" s="18">
        <v>-0.75</v>
      </c>
      <c r="W591" s="56">
        <v>174</v>
      </c>
      <c r="X591" s="18">
        <v>-0.62</v>
      </c>
    </row>
    <row r="592" s="2" customFormat="1" spans="1:24">
      <c r="A592" s="12">
        <v>593</v>
      </c>
      <c r="B592" s="13" t="s">
        <v>22</v>
      </c>
      <c r="C592" s="13">
        <v>1</v>
      </c>
      <c r="D592" s="54">
        <v>7</v>
      </c>
      <c r="E592" s="14">
        <v>1</v>
      </c>
      <c r="F592" s="14">
        <v>1</v>
      </c>
      <c r="G592" s="15">
        <v>1</v>
      </c>
      <c r="H592" s="15">
        <v>1</v>
      </c>
      <c r="I592" s="16">
        <v>0.5</v>
      </c>
      <c r="J592" s="16">
        <v>-0.5</v>
      </c>
      <c r="K592" s="17">
        <v>65</v>
      </c>
      <c r="L592" s="16">
        <v>0.25</v>
      </c>
      <c r="M592" s="18">
        <v>0.5</v>
      </c>
      <c r="N592" s="18">
        <v>-0.25</v>
      </c>
      <c r="O592" s="12">
        <v>90</v>
      </c>
      <c r="P592" s="18">
        <v>0.37</v>
      </c>
      <c r="Q592" s="19">
        <v>2.12</v>
      </c>
      <c r="R592" s="19">
        <v>-0.25</v>
      </c>
      <c r="S592" s="20">
        <v>40</v>
      </c>
      <c r="T592" s="19">
        <v>2</v>
      </c>
      <c r="U592" s="18">
        <v>2</v>
      </c>
      <c r="V592" s="18">
        <v>-0.25</v>
      </c>
      <c r="W592" s="56">
        <v>125</v>
      </c>
      <c r="X592" s="18">
        <v>1.87</v>
      </c>
    </row>
    <row r="593" s="2" customFormat="1" spans="1:24">
      <c r="A593" s="12">
        <v>594</v>
      </c>
      <c r="B593" s="13" t="s">
        <v>22</v>
      </c>
      <c r="C593" s="13">
        <v>4</v>
      </c>
      <c r="D593" s="54">
        <v>9</v>
      </c>
      <c r="E593" s="14">
        <v>0.6</v>
      </c>
      <c r="F593" s="14">
        <v>0.8</v>
      </c>
      <c r="G593" s="15">
        <v>1</v>
      </c>
      <c r="H593" s="15">
        <v>1</v>
      </c>
      <c r="I593" s="16">
        <v>0.37</v>
      </c>
      <c r="J593" s="16">
        <v>-1.37</v>
      </c>
      <c r="K593" s="17">
        <v>180</v>
      </c>
      <c r="L593" s="16">
        <v>-0.37</v>
      </c>
      <c r="M593" s="18">
        <v>0</v>
      </c>
      <c r="N593" s="18">
        <v>-1.5</v>
      </c>
      <c r="O593" s="12">
        <v>5</v>
      </c>
      <c r="P593" s="18">
        <v>-0.75</v>
      </c>
      <c r="Q593" s="19">
        <f>1.75</f>
        <v>1.75</v>
      </c>
      <c r="R593" s="19">
        <f>1.87</f>
        <v>1.87</v>
      </c>
      <c r="S593" s="20">
        <v>5</v>
      </c>
      <c r="T593" s="19">
        <v>0.87</v>
      </c>
      <c r="U593" s="18">
        <v>1.37</v>
      </c>
      <c r="V593" s="18">
        <v>-1.62</v>
      </c>
      <c r="W593" s="56">
        <v>10</v>
      </c>
      <c r="X593" s="18">
        <v>0.5</v>
      </c>
    </row>
    <row r="594" s="2" customFormat="1" spans="1:24">
      <c r="A594" s="12">
        <v>595</v>
      </c>
      <c r="B594" s="13" t="s">
        <v>22</v>
      </c>
      <c r="C594" s="13">
        <v>5</v>
      </c>
      <c r="D594" s="54">
        <v>10</v>
      </c>
      <c r="E594" s="14">
        <v>0.6</v>
      </c>
      <c r="F594" s="14">
        <v>1</v>
      </c>
      <c r="G594" s="15">
        <v>1</v>
      </c>
      <c r="H594" s="15">
        <v>1</v>
      </c>
      <c r="I594" s="16">
        <v>-0.87</v>
      </c>
      <c r="J594" s="16">
        <v>-1.75</v>
      </c>
      <c r="K594" s="17">
        <v>5</v>
      </c>
      <c r="L594" s="16">
        <v>-1.75</v>
      </c>
      <c r="M594" s="18">
        <v>0.5</v>
      </c>
      <c r="N594" s="18">
        <v>-0.87</v>
      </c>
      <c r="O594" s="12">
        <v>5</v>
      </c>
      <c r="P594" s="18">
        <v>0.12</v>
      </c>
      <c r="Q594" s="19">
        <v>0</v>
      </c>
      <c r="R594" s="19">
        <v>-1.25</v>
      </c>
      <c r="S594" s="20">
        <v>10</v>
      </c>
      <c r="T594" s="19">
        <v>-0.62</v>
      </c>
      <c r="U594" s="18">
        <v>1.37</v>
      </c>
      <c r="V594" s="18">
        <v>-1</v>
      </c>
      <c r="W594" s="56">
        <v>10</v>
      </c>
      <c r="X594" s="18">
        <v>0.87</v>
      </c>
    </row>
    <row r="595" s="2" customFormat="1" spans="1:24">
      <c r="A595" s="12">
        <v>597</v>
      </c>
      <c r="B595" s="13" t="s">
        <v>22</v>
      </c>
      <c r="C595" s="13">
        <v>5</v>
      </c>
      <c r="D595" s="54">
        <v>10</v>
      </c>
      <c r="E595" s="14">
        <v>0.8</v>
      </c>
      <c r="F595" s="14">
        <v>0.8</v>
      </c>
      <c r="G595" s="15">
        <v>1</v>
      </c>
      <c r="H595" s="15">
        <v>1</v>
      </c>
      <c r="I595" s="16">
        <v>-0.62</v>
      </c>
      <c r="J595" s="16">
        <v>-0.75</v>
      </c>
      <c r="K595" s="17">
        <v>5</v>
      </c>
      <c r="L595" s="16">
        <v>-1</v>
      </c>
      <c r="M595" s="18">
        <v>0.25</v>
      </c>
      <c r="N595" s="18">
        <v>-0.75</v>
      </c>
      <c r="O595" s="12">
        <v>180</v>
      </c>
      <c r="P595" s="18">
        <v>-0.12</v>
      </c>
      <c r="Q595" s="19">
        <v>-0.25</v>
      </c>
      <c r="R595" s="19">
        <v>-1</v>
      </c>
      <c r="S595" s="20">
        <v>179</v>
      </c>
      <c r="T595" s="19">
        <v>-0.75</v>
      </c>
      <c r="U595" s="18">
        <v>0.37</v>
      </c>
      <c r="V595" s="18">
        <v>-0.62</v>
      </c>
      <c r="W595" s="56">
        <v>176</v>
      </c>
      <c r="X595" s="18">
        <v>0</v>
      </c>
    </row>
    <row r="596" s="2" customFormat="1" spans="1:24">
      <c r="A596" s="12">
        <v>598</v>
      </c>
      <c r="B596" s="13" t="s">
        <v>22</v>
      </c>
      <c r="C596" s="13">
        <v>4</v>
      </c>
      <c r="D596" s="54">
        <v>9</v>
      </c>
      <c r="E596" s="14">
        <v>1</v>
      </c>
      <c r="F596" s="14">
        <v>1</v>
      </c>
      <c r="G596" s="15">
        <v>1</v>
      </c>
      <c r="H596" s="15">
        <v>1</v>
      </c>
      <c r="I596" s="16">
        <v>2</v>
      </c>
      <c r="J596" s="16">
        <v>-0.25</v>
      </c>
      <c r="K596" s="17">
        <v>75</v>
      </c>
      <c r="L596" s="16">
        <v>1.87</v>
      </c>
      <c r="M596" s="18">
        <v>2.62</v>
      </c>
      <c r="N596" s="18"/>
      <c r="O596" s="12"/>
      <c r="P596" s="18">
        <v>2.62</v>
      </c>
      <c r="Q596" s="19">
        <v>2.62</v>
      </c>
      <c r="R596" s="19">
        <v>-0.25</v>
      </c>
      <c r="S596" s="20">
        <v>85</v>
      </c>
      <c r="T596" s="19">
        <v>2.5</v>
      </c>
      <c r="U596" s="18">
        <v>-4.37</v>
      </c>
      <c r="V596" s="18">
        <v>-0.25</v>
      </c>
      <c r="W596" s="18">
        <v>10</v>
      </c>
      <c r="X596" s="18">
        <v>4.25</v>
      </c>
    </row>
    <row r="597" s="2" customFormat="1" spans="1:24">
      <c r="A597" s="12">
        <v>599</v>
      </c>
      <c r="B597" s="13" t="s">
        <v>22</v>
      </c>
      <c r="C597" s="13">
        <v>6</v>
      </c>
      <c r="D597" s="54">
        <v>11</v>
      </c>
      <c r="E597" s="14">
        <v>0.2</v>
      </c>
      <c r="F597" s="14">
        <v>0.5</v>
      </c>
      <c r="G597" s="15">
        <v>1</v>
      </c>
      <c r="H597" s="15">
        <v>1</v>
      </c>
      <c r="I597" s="16">
        <v>-1.5</v>
      </c>
      <c r="J597" s="16">
        <v>-0.25</v>
      </c>
      <c r="K597" s="17">
        <v>25</v>
      </c>
      <c r="L597" s="16">
        <v>-1.62</v>
      </c>
      <c r="M597" s="18">
        <v>-0.87</v>
      </c>
      <c r="N597" s="18">
        <v>-0.5</v>
      </c>
      <c r="O597" s="12">
        <v>180</v>
      </c>
      <c r="P597" s="18">
        <v>-1.12</v>
      </c>
      <c r="Q597" s="19">
        <v>-0.62</v>
      </c>
      <c r="R597" s="19">
        <v>-0.5</v>
      </c>
      <c r="S597" s="20">
        <v>65</v>
      </c>
      <c r="T597" s="19">
        <v>-0.87</v>
      </c>
      <c r="U597" s="18">
        <v>0</v>
      </c>
      <c r="V597" s="18">
        <v>-0.37</v>
      </c>
      <c r="W597" s="56">
        <v>130</v>
      </c>
      <c r="X597" s="18">
        <v>-0.12</v>
      </c>
    </row>
    <row r="598" s="2" customFormat="1" spans="1:24">
      <c r="A598" s="12">
        <v>600</v>
      </c>
      <c r="B598" s="13" t="s">
        <v>22</v>
      </c>
      <c r="C598" s="13">
        <v>1</v>
      </c>
      <c r="D598" s="54">
        <v>6</v>
      </c>
      <c r="E598" s="63">
        <v>1</v>
      </c>
      <c r="F598" s="63">
        <v>0.6</v>
      </c>
      <c r="G598" s="15">
        <v>1</v>
      </c>
      <c r="H598" s="15">
        <v>0.8</v>
      </c>
      <c r="I598" s="16">
        <v>1</v>
      </c>
      <c r="J598" s="16">
        <v>-0.62</v>
      </c>
      <c r="K598" s="17">
        <v>16</v>
      </c>
      <c r="L598" s="16">
        <v>0.62</v>
      </c>
      <c r="M598" s="18">
        <v>0.87</v>
      </c>
      <c r="N598" s="18">
        <v>-0.75</v>
      </c>
      <c r="O598" s="12">
        <v>3</v>
      </c>
      <c r="P598" s="18">
        <v>0.5</v>
      </c>
      <c r="Q598" s="19">
        <v>2.75</v>
      </c>
      <c r="R598" s="19">
        <v>-0.62</v>
      </c>
      <c r="S598" s="20">
        <v>10</v>
      </c>
      <c r="T598" s="19">
        <v>2.37</v>
      </c>
      <c r="U598" s="18">
        <v>2.62</v>
      </c>
      <c r="V598" s="18">
        <v>-0.75</v>
      </c>
      <c r="W598" s="56">
        <v>5</v>
      </c>
      <c r="X598" s="18">
        <v>2.25</v>
      </c>
    </row>
    <row r="599" s="2" customFormat="1" spans="1:24">
      <c r="A599" s="12">
        <v>601</v>
      </c>
      <c r="B599" s="13" t="s">
        <v>22</v>
      </c>
      <c r="C599" s="13">
        <v>1</v>
      </c>
      <c r="D599" s="54">
        <v>6</v>
      </c>
      <c r="E599" s="63">
        <v>0.4</v>
      </c>
      <c r="F599" s="14">
        <v>0.4</v>
      </c>
      <c r="G599" s="15">
        <v>0.8</v>
      </c>
      <c r="H599" s="15">
        <v>0.8</v>
      </c>
      <c r="I599" s="16">
        <v>-1.25</v>
      </c>
      <c r="J599" s="16">
        <v>-0.25</v>
      </c>
      <c r="K599" s="17">
        <v>28</v>
      </c>
      <c r="L599" s="16">
        <v>-1.37</v>
      </c>
      <c r="M599" s="18">
        <v>-1.12</v>
      </c>
      <c r="N599" s="18">
        <v>-0.37</v>
      </c>
      <c r="O599" s="12">
        <v>128</v>
      </c>
      <c r="P599" s="18">
        <v>-1.25</v>
      </c>
      <c r="Q599" s="19">
        <v>-1.25</v>
      </c>
      <c r="R599" s="19">
        <v>-0.37</v>
      </c>
      <c r="S599" s="20">
        <v>20</v>
      </c>
      <c r="T599" s="19">
        <v>-1.37</v>
      </c>
      <c r="U599" s="18">
        <v>-1.12</v>
      </c>
      <c r="V599" s="18">
        <v>-0.25</v>
      </c>
      <c r="W599" s="56">
        <v>137</v>
      </c>
      <c r="X599" s="18">
        <v>-1.25</v>
      </c>
    </row>
    <row r="600" s="2" customFormat="1" spans="1:24">
      <c r="A600" s="12">
        <v>602</v>
      </c>
      <c r="B600" s="13" t="s">
        <v>22</v>
      </c>
      <c r="C600" s="13">
        <v>6</v>
      </c>
      <c r="D600" s="54">
        <v>12</v>
      </c>
      <c r="E600" s="14">
        <v>0.4</v>
      </c>
      <c r="F600" s="63">
        <v>1</v>
      </c>
      <c r="G600" s="15">
        <v>1</v>
      </c>
      <c r="H600" s="15">
        <v>1</v>
      </c>
      <c r="I600" s="16">
        <v>-1.5</v>
      </c>
      <c r="J600" s="16">
        <v>-0.37</v>
      </c>
      <c r="K600" s="17">
        <v>5</v>
      </c>
      <c r="L600" s="16">
        <v>-1.62</v>
      </c>
      <c r="M600" s="18">
        <v>-0.37</v>
      </c>
      <c r="N600" s="18">
        <v>-0.87</v>
      </c>
      <c r="O600" s="12">
        <v>175</v>
      </c>
      <c r="P600" s="18">
        <v>-0.75</v>
      </c>
      <c r="Q600" s="19">
        <v>-1</v>
      </c>
      <c r="R600" s="19">
        <v>-0.37</v>
      </c>
      <c r="S600" s="20">
        <v>169</v>
      </c>
      <c r="T600" s="19">
        <v>-1.12</v>
      </c>
      <c r="U600" s="18">
        <v>-0.25</v>
      </c>
      <c r="V600" s="18">
        <v>-0.5</v>
      </c>
      <c r="W600" s="56">
        <v>171</v>
      </c>
      <c r="X600" s="18">
        <v>-0.5</v>
      </c>
    </row>
    <row r="601" s="2" customFormat="1" spans="1:24">
      <c r="A601" s="12">
        <v>603</v>
      </c>
      <c r="B601" s="13" t="s">
        <v>22</v>
      </c>
      <c r="C601" s="13">
        <v>4</v>
      </c>
      <c r="D601" s="54">
        <v>9</v>
      </c>
      <c r="E601" s="14">
        <v>0.1</v>
      </c>
      <c r="F601" s="63">
        <v>1</v>
      </c>
      <c r="G601" s="15">
        <v>1</v>
      </c>
      <c r="H601" s="15">
        <v>1</v>
      </c>
      <c r="I601" s="16">
        <v>-3.12</v>
      </c>
      <c r="J601" s="16">
        <v>-25</v>
      </c>
      <c r="K601" s="17">
        <v>175</v>
      </c>
      <c r="L601" s="16">
        <v>-3.25</v>
      </c>
      <c r="M601" s="18">
        <v>-0.5</v>
      </c>
      <c r="N601" s="18"/>
      <c r="O601" s="12"/>
      <c r="P601" s="18">
        <v>-0.5</v>
      </c>
      <c r="Q601" s="19">
        <v>-3.12</v>
      </c>
      <c r="R601" s="19"/>
      <c r="S601" s="20"/>
      <c r="T601" s="19">
        <v>-3.12</v>
      </c>
      <c r="U601" s="18">
        <v>-0.62</v>
      </c>
      <c r="V601" s="18">
        <v>-0.25</v>
      </c>
      <c r="W601" s="56">
        <v>67</v>
      </c>
      <c r="X601" s="18">
        <v>-0.75</v>
      </c>
    </row>
    <row r="602" s="2" customFormat="1" spans="1:24">
      <c r="A602" s="12">
        <v>604</v>
      </c>
      <c r="B602" s="13" t="s">
        <v>22</v>
      </c>
      <c r="C602" s="13">
        <v>5</v>
      </c>
      <c r="D602" s="54">
        <v>10</v>
      </c>
      <c r="E602" s="14">
        <v>1</v>
      </c>
      <c r="F602" s="14">
        <v>1</v>
      </c>
      <c r="G602" s="15">
        <v>1</v>
      </c>
      <c r="H602" s="15">
        <v>1</v>
      </c>
      <c r="I602" s="16">
        <v>-0.62</v>
      </c>
      <c r="J602" s="16">
        <v>-0.62</v>
      </c>
      <c r="K602" s="17">
        <v>175</v>
      </c>
      <c r="L602" s="16">
        <v>-0.87</v>
      </c>
      <c r="M602" s="18">
        <v>0</v>
      </c>
      <c r="N602" s="18">
        <v>-0.87</v>
      </c>
      <c r="O602" s="12">
        <v>10</v>
      </c>
      <c r="P602" s="18">
        <v>-0.37</v>
      </c>
      <c r="Q602" s="19">
        <v>-0.37</v>
      </c>
      <c r="R602" s="19">
        <v>-0.75</v>
      </c>
      <c r="S602" s="20">
        <v>173</v>
      </c>
      <c r="T602" s="19">
        <v>-0.75</v>
      </c>
      <c r="U602" s="18">
        <v>0</v>
      </c>
      <c r="V602" s="18">
        <v>-1</v>
      </c>
      <c r="W602" s="56">
        <v>1</v>
      </c>
      <c r="X602" s="18">
        <v>-0.5</v>
      </c>
    </row>
    <row r="603" s="2" customFormat="1" spans="1:24">
      <c r="A603" s="12">
        <v>605</v>
      </c>
      <c r="B603" s="13" t="s">
        <v>22</v>
      </c>
      <c r="C603" s="13">
        <v>5</v>
      </c>
      <c r="D603" s="54">
        <v>10</v>
      </c>
      <c r="E603" s="14"/>
      <c r="F603" s="63"/>
      <c r="G603" s="15"/>
      <c r="H603" s="15"/>
      <c r="I603" s="16">
        <v>-0.75</v>
      </c>
      <c r="J603" s="16">
        <v>-0.25</v>
      </c>
      <c r="K603" s="17">
        <v>10</v>
      </c>
      <c r="L603" s="16">
        <v>-0.87</v>
      </c>
      <c r="M603" s="18">
        <v>-0.62</v>
      </c>
      <c r="N603" s="18">
        <v>-0.62</v>
      </c>
      <c r="O603" s="12">
        <v>165</v>
      </c>
      <c r="P603" s="18">
        <v>-0.87</v>
      </c>
      <c r="Q603" s="19">
        <v>-0.37</v>
      </c>
      <c r="R603" s="19">
        <v>-0.37</v>
      </c>
      <c r="S603" s="20">
        <v>5</v>
      </c>
      <c r="T603" s="19">
        <v>-0.5</v>
      </c>
      <c r="U603" s="18">
        <v>-0.5</v>
      </c>
      <c r="V603" s="18">
        <v>-0.5</v>
      </c>
      <c r="W603" s="56">
        <v>170</v>
      </c>
      <c r="X603" s="18">
        <v>-0.75</v>
      </c>
    </row>
    <row r="604" s="2" customFormat="1" spans="1:24">
      <c r="A604" s="12">
        <v>606</v>
      </c>
      <c r="B604" s="13" t="s">
        <v>22</v>
      </c>
      <c r="C604" s="13">
        <v>1</v>
      </c>
      <c r="D604" s="54">
        <v>7</v>
      </c>
      <c r="E604" s="14">
        <v>1</v>
      </c>
      <c r="F604" s="14">
        <v>1</v>
      </c>
      <c r="G604" s="15">
        <v>1</v>
      </c>
      <c r="H604" s="15">
        <v>1</v>
      </c>
      <c r="I604" s="16">
        <v>-0.62</v>
      </c>
      <c r="J604" s="16">
        <v>-0.12</v>
      </c>
      <c r="K604" s="17">
        <v>15</v>
      </c>
      <c r="L604" s="16">
        <v>-0.62</v>
      </c>
      <c r="M604" s="18">
        <v>1.37</v>
      </c>
      <c r="N604" s="18">
        <v>-0.37</v>
      </c>
      <c r="O604" s="12">
        <v>180</v>
      </c>
      <c r="P604" s="18">
        <v>1.12</v>
      </c>
      <c r="Q604" s="19">
        <v>3.37</v>
      </c>
      <c r="R604" s="19">
        <v>-0.5</v>
      </c>
      <c r="S604" s="20">
        <v>175</v>
      </c>
      <c r="T604" s="19">
        <v>3.12</v>
      </c>
      <c r="U604" s="18">
        <v>3.75</v>
      </c>
      <c r="V604" s="18">
        <v>-0.62</v>
      </c>
      <c r="W604" s="56">
        <v>180</v>
      </c>
      <c r="X604" s="18">
        <v>3.37</v>
      </c>
    </row>
    <row r="605" s="2" customFormat="1" spans="1:24">
      <c r="A605" s="12">
        <v>607</v>
      </c>
      <c r="B605" s="13" t="s">
        <v>22</v>
      </c>
      <c r="C605" s="13">
        <v>3</v>
      </c>
      <c r="D605" s="54">
        <v>8</v>
      </c>
      <c r="E605" s="14">
        <v>1</v>
      </c>
      <c r="F605" s="14">
        <v>1</v>
      </c>
      <c r="G605" s="15">
        <v>1</v>
      </c>
      <c r="H605" s="15">
        <v>1</v>
      </c>
      <c r="I605" s="16">
        <v>0.12</v>
      </c>
      <c r="J605" s="16">
        <v>-0.75</v>
      </c>
      <c r="K605" s="17">
        <v>170</v>
      </c>
      <c r="L605" s="16">
        <v>-0.25</v>
      </c>
      <c r="M605" s="18">
        <v>0.87</v>
      </c>
      <c r="N605" s="18">
        <v>-0.87</v>
      </c>
      <c r="O605" s="12">
        <v>5</v>
      </c>
      <c r="P605" s="18">
        <v>0.37</v>
      </c>
      <c r="Q605" s="19">
        <v>2</v>
      </c>
      <c r="R605" s="19">
        <v>-1</v>
      </c>
      <c r="S605" s="20">
        <v>175</v>
      </c>
      <c r="T605" s="19">
        <v>1.5</v>
      </c>
      <c r="U605" s="18">
        <v>2</v>
      </c>
      <c r="V605" s="18">
        <v>-1.25</v>
      </c>
      <c r="W605" s="56">
        <v>175</v>
      </c>
      <c r="X605" s="18">
        <v>1.37</v>
      </c>
    </row>
    <row r="606" s="2" customFormat="1" spans="1:24">
      <c r="A606" s="12">
        <v>608</v>
      </c>
      <c r="B606" s="13" t="s">
        <v>22</v>
      </c>
      <c r="C606" s="13">
        <v>3</v>
      </c>
      <c r="D606" s="54">
        <v>8</v>
      </c>
      <c r="E606" s="14">
        <v>0.5</v>
      </c>
      <c r="F606" s="14">
        <v>0.6</v>
      </c>
      <c r="G606" s="15">
        <v>1</v>
      </c>
      <c r="H606" s="15">
        <v>1</v>
      </c>
      <c r="I606" s="16">
        <v>-1.87</v>
      </c>
      <c r="J606" s="16">
        <v>-0.37</v>
      </c>
      <c r="K606" s="17">
        <v>80</v>
      </c>
      <c r="L606" s="16">
        <v>-2</v>
      </c>
      <c r="M606" s="18">
        <v>-1.87</v>
      </c>
      <c r="N606" s="18">
        <v>-0.12</v>
      </c>
      <c r="O606" s="12">
        <v>135</v>
      </c>
      <c r="P606" s="18">
        <v>-1.87</v>
      </c>
      <c r="Q606" s="19">
        <v>-0.87</v>
      </c>
      <c r="R606" s="19"/>
      <c r="S606" s="20"/>
      <c r="T606" s="19">
        <v>-0.87</v>
      </c>
      <c r="U606" s="18">
        <v>-0.87</v>
      </c>
      <c r="V606" s="18">
        <v>-0.37</v>
      </c>
      <c r="W606" s="56">
        <v>145</v>
      </c>
      <c r="X606" s="18">
        <v>-1</v>
      </c>
    </row>
    <row r="607" s="2" customFormat="1" spans="1:24">
      <c r="A607" s="12">
        <v>609</v>
      </c>
      <c r="B607" s="13" t="s">
        <v>22</v>
      </c>
      <c r="C607" s="13">
        <v>4</v>
      </c>
      <c r="D607" s="54">
        <v>9</v>
      </c>
      <c r="E607" s="14">
        <v>0.8</v>
      </c>
      <c r="F607" s="14">
        <v>1</v>
      </c>
      <c r="G607" s="15">
        <v>1</v>
      </c>
      <c r="H607" s="15">
        <v>1</v>
      </c>
      <c r="I607" s="16">
        <v>-0.25</v>
      </c>
      <c r="J607" s="16">
        <v>-1.37</v>
      </c>
      <c r="K607" s="17">
        <v>180</v>
      </c>
      <c r="L607" s="16">
        <v>-0.87</v>
      </c>
      <c r="M607" s="18">
        <v>-0.12</v>
      </c>
      <c r="N607" s="18">
        <v>-1.37</v>
      </c>
      <c r="O607" s="12">
        <v>175</v>
      </c>
      <c r="P607" s="18">
        <v>-0.75</v>
      </c>
      <c r="Q607" s="19">
        <v>0.12</v>
      </c>
      <c r="R607" s="19">
        <v>-1.62</v>
      </c>
      <c r="S607" s="20">
        <v>180</v>
      </c>
      <c r="T607" s="19">
        <v>-0.62</v>
      </c>
      <c r="U607" s="18">
        <v>0.12</v>
      </c>
      <c r="V607" s="18">
        <v>-1.75</v>
      </c>
      <c r="W607" s="56">
        <v>175</v>
      </c>
      <c r="X607" s="18">
        <v>-0.75</v>
      </c>
    </row>
    <row r="608" s="2" customFormat="1" spans="1:24">
      <c r="A608" s="12">
        <v>610</v>
      </c>
      <c r="B608" s="13" t="s">
        <v>24</v>
      </c>
      <c r="C608" s="13">
        <v>1</v>
      </c>
      <c r="D608" s="54">
        <v>6</v>
      </c>
      <c r="E608" s="14">
        <v>1</v>
      </c>
      <c r="F608" s="14">
        <v>1</v>
      </c>
      <c r="G608" s="15"/>
      <c r="H608" s="15"/>
      <c r="I608" s="16">
        <v>0.25</v>
      </c>
      <c r="J608" s="16">
        <v>-0.25</v>
      </c>
      <c r="K608" s="17">
        <v>135</v>
      </c>
      <c r="L608" s="16">
        <v>0.12</v>
      </c>
      <c r="M608" s="18">
        <v>0.25</v>
      </c>
      <c r="N608" s="18">
        <v>-0.25</v>
      </c>
      <c r="O608" s="12">
        <v>10</v>
      </c>
      <c r="P608" s="18">
        <v>0.12</v>
      </c>
      <c r="Q608" s="19">
        <v>0.75</v>
      </c>
      <c r="R608" s="19">
        <v>-0.37</v>
      </c>
      <c r="S608" s="20">
        <v>137</v>
      </c>
      <c r="T608" s="19">
        <v>0.62</v>
      </c>
      <c r="U608" s="18">
        <v>0.62</v>
      </c>
      <c r="V608" s="18">
        <v>-0.12</v>
      </c>
      <c r="W608" s="21">
        <v>170</v>
      </c>
      <c r="X608" s="18">
        <v>0.5</v>
      </c>
    </row>
    <row r="609" s="2" customFormat="1" spans="1:24">
      <c r="A609" s="12">
        <v>611</v>
      </c>
      <c r="B609" s="13" t="s">
        <v>24</v>
      </c>
      <c r="C609" s="13">
        <v>5</v>
      </c>
      <c r="D609" s="54">
        <v>10</v>
      </c>
      <c r="E609" s="14">
        <v>1</v>
      </c>
      <c r="F609" s="14">
        <v>1</v>
      </c>
      <c r="G609" s="15"/>
      <c r="H609" s="15"/>
      <c r="I609" s="16">
        <v>0</v>
      </c>
      <c r="J609" s="16">
        <v>-0.62</v>
      </c>
      <c r="K609" s="17">
        <v>170</v>
      </c>
      <c r="L609" s="16">
        <v>-0.25</v>
      </c>
      <c r="M609" s="18">
        <v>1</v>
      </c>
      <c r="N609" s="18">
        <v>-1.25</v>
      </c>
      <c r="O609" s="12">
        <v>5</v>
      </c>
      <c r="P609" s="18">
        <v>0.37</v>
      </c>
      <c r="Q609" s="19">
        <v>0.25</v>
      </c>
      <c r="R609" s="19">
        <v>-0.75</v>
      </c>
      <c r="S609" s="20">
        <v>160</v>
      </c>
      <c r="T609" s="19">
        <v>-0.12</v>
      </c>
      <c r="U609" s="18">
        <v>2.25</v>
      </c>
      <c r="V609" s="18">
        <v>-1.5</v>
      </c>
      <c r="W609" s="56">
        <v>175</v>
      </c>
      <c r="X609" s="18">
        <v>1.5</v>
      </c>
    </row>
    <row r="610" s="2" customFormat="1" spans="1:24">
      <c r="A610" s="12">
        <v>612</v>
      </c>
      <c r="B610" s="13" t="s">
        <v>24</v>
      </c>
      <c r="C610" s="13">
        <v>4</v>
      </c>
      <c r="D610" s="54">
        <v>10</v>
      </c>
      <c r="E610" s="63">
        <v>0.25</v>
      </c>
      <c r="F610" s="14">
        <v>0.4</v>
      </c>
      <c r="G610" s="15">
        <v>0.8</v>
      </c>
      <c r="H610" s="15">
        <v>0.8</v>
      </c>
      <c r="I610" s="16">
        <v>-2.87</v>
      </c>
      <c r="J610" s="16">
        <v>-0.37</v>
      </c>
      <c r="K610" s="17">
        <v>175</v>
      </c>
      <c r="L610" s="16">
        <v>-3</v>
      </c>
      <c r="M610" s="18">
        <v>-2.5</v>
      </c>
      <c r="N610" s="18">
        <v>-1</v>
      </c>
      <c r="O610" s="12">
        <v>175</v>
      </c>
      <c r="P610" s="18">
        <v>-3</v>
      </c>
      <c r="Q610" s="19">
        <v>-2.5</v>
      </c>
      <c r="R610" s="19">
        <v>-0.37</v>
      </c>
      <c r="S610" s="20">
        <v>180</v>
      </c>
      <c r="T610" s="19">
        <v>-2.62</v>
      </c>
      <c r="U610" s="18">
        <v>-2.12</v>
      </c>
      <c r="V610" s="18">
        <v>-0.87</v>
      </c>
      <c r="W610" s="56">
        <v>175</v>
      </c>
      <c r="X610" s="18">
        <v>-2.5</v>
      </c>
    </row>
    <row r="611" s="2" customFormat="1" spans="1:24">
      <c r="A611" s="12">
        <v>613</v>
      </c>
      <c r="B611" s="13" t="s">
        <v>24</v>
      </c>
      <c r="C611" s="13">
        <v>2</v>
      </c>
      <c r="D611" s="54">
        <v>7</v>
      </c>
      <c r="E611" s="14">
        <v>0.8</v>
      </c>
      <c r="F611" s="14">
        <v>1</v>
      </c>
      <c r="G611" s="15">
        <v>0.8</v>
      </c>
      <c r="H611" s="15">
        <v>1</v>
      </c>
      <c r="I611" s="16">
        <v>0.62</v>
      </c>
      <c r="J611" s="16">
        <v>-1</v>
      </c>
      <c r="K611" s="17">
        <v>180</v>
      </c>
      <c r="L611" s="16">
        <v>0.12</v>
      </c>
      <c r="M611" s="18">
        <v>0.12</v>
      </c>
      <c r="N611" s="18">
        <v>-0.5</v>
      </c>
      <c r="O611" s="12">
        <v>180</v>
      </c>
      <c r="P611" s="18">
        <v>-0.12</v>
      </c>
      <c r="Q611" s="19">
        <v>1.62</v>
      </c>
      <c r="R611" s="19">
        <v>-0.75</v>
      </c>
      <c r="S611" s="20">
        <v>175</v>
      </c>
      <c r="T611" s="19">
        <v>1.25</v>
      </c>
      <c r="U611" s="18">
        <v>0.37</v>
      </c>
      <c r="V611" s="18">
        <v>-0.62</v>
      </c>
      <c r="W611" s="56">
        <v>180</v>
      </c>
      <c r="X611" s="18">
        <v>0</v>
      </c>
    </row>
    <row r="612" s="2" customFormat="1" spans="1:24">
      <c r="A612" s="12">
        <v>614</v>
      </c>
      <c r="B612" s="13" t="s">
        <v>23</v>
      </c>
      <c r="C612" s="13">
        <v>1</v>
      </c>
      <c r="D612" s="54">
        <v>6</v>
      </c>
      <c r="E612" s="14">
        <v>0.8</v>
      </c>
      <c r="F612" s="14">
        <v>0.8</v>
      </c>
      <c r="G612" s="15">
        <v>1</v>
      </c>
      <c r="H612" s="15">
        <v>1</v>
      </c>
      <c r="I612" s="16">
        <v>1.25</v>
      </c>
      <c r="J612" s="16">
        <v>-0.37</v>
      </c>
      <c r="K612" s="17">
        <v>170</v>
      </c>
      <c r="L612" s="16">
        <v>1.12</v>
      </c>
      <c r="M612" s="18">
        <v>1.25</v>
      </c>
      <c r="N612" s="18">
        <v>-0.5</v>
      </c>
      <c r="O612" s="12">
        <v>20</v>
      </c>
      <c r="P612" s="18">
        <v>1</v>
      </c>
      <c r="Q612" s="19">
        <v>1.5</v>
      </c>
      <c r="R612" s="19">
        <v>-0.37</v>
      </c>
      <c r="S612" s="20">
        <v>170</v>
      </c>
      <c r="T612" s="19">
        <v>1.37</v>
      </c>
      <c r="U612" s="18">
        <v>1.25</v>
      </c>
      <c r="V612" s="18">
        <v>-0.5</v>
      </c>
      <c r="W612" s="56">
        <v>25</v>
      </c>
      <c r="X612" s="18">
        <v>1</v>
      </c>
    </row>
    <row r="613" s="2" customFormat="1" spans="1:24">
      <c r="A613" s="12">
        <v>615</v>
      </c>
      <c r="B613" s="13" t="s">
        <v>24</v>
      </c>
      <c r="C613" s="13">
        <v>1</v>
      </c>
      <c r="D613" s="54">
        <v>6</v>
      </c>
      <c r="E613" s="14">
        <v>1</v>
      </c>
      <c r="F613" s="14">
        <v>1</v>
      </c>
      <c r="G613" s="15"/>
      <c r="H613" s="15"/>
      <c r="I613" s="16">
        <v>0.37</v>
      </c>
      <c r="J613" s="16">
        <v>-0.25</v>
      </c>
      <c r="K613" s="17">
        <v>180</v>
      </c>
      <c r="L613" s="16">
        <v>0.25</v>
      </c>
      <c r="M613" s="18">
        <v>0.62</v>
      </c>
      <c r="N613" s="18">
        <v>-1</v>
      </c>
      <c r="O613" s="12">
        <v>175</v>
      </c>
      <c r="P613" s="18">
        <v>0.12</v>
      </c>
      <c r="Q613" s="19">
        <v>1.25</v>
      </c>
      <c r="R613" s="19">
        <v>-0.37</v>
      </c>
      <c r="S613" s="20">
        <v>15</v>
      </c>
      <c r="T613" s="19">
        <v>1.12</v>
      </c>
      <c r="U613" s="18">
        <v>1.5</v>
      </c>
      <c r="V613" s="18">
        <v>-0.75</v>
      </c>
      <c r="W613" s="56">
        <v>175</v>
      </c>
      <c r="X613" s="18">
        <v>1.12</v>
      </c>
    </row>
    <row r="614" s="2" customFormat="1" spans="1:24">
      <c r="A614" s="12">
        <v>616</v>
      </c>
      <c r="B614" s="13" t="s">
        <v>24</v>
      </c>
      <c r="C614" s="13">
        <v>1</v>
      </c>
      <c r="D614" s="54">
        <v>7</v>
      </c>
      <c r="E614" s="14">
        <v>1</v>
      </c>
      <c r="F614" s="14">
        <v>1</v>
      </c>
      <c r="G614" s="15"/>
      <c r="H614" s="15"/>
      <c r="I614" s="16">
        <v>0.25</v>
      </c>
      <c r="J614" s="16">
        <v>-0.12</v>
      </c>
      <c r="K614" s="17">
        <v>100</v>
      </c>
      <c r="L614" s="16">
        <v>0.12</v>
      </c>
      <c r="M614" s="82">
        <v>0.25</v>
      </c>
      <c r="N614" s="18">
        <v>-0.25</v>
      </c>
      <c r="O614" s="12">
        <v>90</v>
      </c>
      <c r="P614" s="18">
        <v>0.12</v>
      </c>
      <c r="Q614" s="19">
        <v>1.75</v>
      </c>
      <c r="R614" s="19"/>
      <c r="S614" s="20"/>
      <c r="T614" s="19">
        <v>1.75</v>
      </c>
      <c r="U614" s="18">
        <v>1.12</v>
      </c>
      <c r="V614" s="18"/>
      <c r="W614" s="56"/>
      <c r="X614" s="18">
        <v>1.12</v>
      </c>
    </row>
    <row r="615" s="2" customFormat="1" spans="1:24">
      <c r="A615" s="12">
        <v>617</v>
      </c>
      <c r="B615" s="13" t="s">
        <v>24</v>
      </c>
      <c r="C615" s="13">
        <v>6</v>
      </c>
      <c r="D615" s="54">
        <v>11</v>
      </c>
      <c r="E615" s="14">
        <v>1</v>
      </c>
      <c r="F615" s="14">
        <v>0.1</v>
      </c>
      <c r="G615" s="15"/>
      <c r="H615" s="15">
        <v>1</v>
      </c>
      <c r="I615" s="16">
        <v>-0.5</v>
      </c>
      <c r="J615" s="16">
        <v>-0.25</v>
      </c>
      <c r="K615" s="17">
        <v>10</v>
      </c>
      <c r="L615" s="16">
        <v>-0.62</v>
      </c>
      <c r="M615" s="18">
        <v>-2.75</v>
      </c>
      <c r="N615" s="18">
        <v>-1.37</v>
      </c>
      <c r="O615" s="12">
        <v>175</v>
      </c>
      <c r="P615" s="18">
        <v>-3.37</v>
      </c>
      <c r="Q615" s="19">
        <v>0</v>
      </c>
      <c r="R615" s="19">
        <v>-0.62</v>
      </c>
      <c r="S615" s="20">
        <v>180</v>
      </c>
      <c r="T615" s="19">
        <v>-0.25</v>
      </c>
      <c r="U615" s="18">
        <v>-2.5</v>
      </c>
      <c r="V615" s="18">
        <v>-1.37</v>
      </c>
      <c r="W615" s="56">
        <v>175</v>
      </c>
      <c r="X615" s="18">
        <v>-3.12</v>
      </c>
    </row>
    <row r="616" s="2" customFormat="1" spans="1:24">
      <c r="A616" s="12">
        <v>618</v>
      </c>
      <c r="B616" s="13" t="s">
        <v>23</v>
      </c>
      <c r="C616" s="13">
        <v>2</v>
      </c>
      <c r="D616" s="54">
        <v>7</v>
      </c>
      <c r="E616" s="14">
        <v>0.4</v>
      </c>
      <c r="F616" s="14">
        <v>0.4</v>
      </c>
      <c r="G616" s="15">
        <v>1</v>
      </c>
      <c r="H616" s="15">
        <v>1</v>
      </c>
      <c r="I616" s="16">
        <v>-3.87</v>
      </c>
      <c r="J616" s="16">
        <v>-0.37</v>
      </c>
      <c r="K616" s="17">
        <v>170</v>
      </c>
      <c r="L616" s="16">
        <v>-4</v>
      </c>
      <c r="M616" s="18">
        <v>-3.37</v>
      </c>
      <c r="N616" s="18">
        <v>-0.5</v>
      </c>
      <c r="O616" s="12">
        <v>5</v>
      </c>
      <c r="P616" s="18">
        <v>-3.62</v>
      </c>
      <c r="Q616" s="19">
        <v>-3.62</v>
      </c>
      <c r="R616" s="19">
        <v>-0.87</v>
      </c>
      <c r="S616" s="20">
        <v>170</v>
      </c>
      <c r="T616" s="19">
        <v>-4</v>
      </c>
      <c r="U616" s="18">
        <v>-3.12</v>
      </c>
      <c r="V616" s="18">
        <v>-0.87</v>
      </c>
      <c r="W616" s="127">
        <v>5</v>
      </c>
      <c r="X616" s="18">
        <v>-3.5</v>
      </c>
    </row>
    <row r="617" s="2" customFormat="1" spans="1:24">
      <c r="A617" s="12">
        <v>619</v>
      </c>
      <c r="B617" s="13" t="s">
        <v>24</v>
      </c>
      <c r="C617" s="13">
        <v>1</v>
      </c>
      <c r="D617" s="54">
        <v>6</v>
      </c>
      <c r="E617" s="14">
        <v>1</v>
      </c>
      <c r="F617" s="14">
        <v>1</v>
      </c>
      <c r="G617" s="15"/>
      <c r="H617" s="15"/>
      <c r="I617" s="16">
        <v>1.12</v>
      </c>
      <c r="J617" s="16">
        <v>-0.25</v>
      </c>
      <c r="K617" s="17">
        <v>80</v>
      </c>
      <c r="L617" s="16">
        <v>1</v>
      </c>
      <c r="M617" s="18">
        <v>1.12</v>
      </c>
      <c r="N617" s="18">
        <v>-0.25</v>
      </c>
      <c r="O617" s="12">
        <v>135</v>
      </c>
      <c r="P617" s="18">
        <v>1</v>
      </c>
      <c r="Q617" s="19">
        <v>1.37</v>
      </c>
      <c r="R617" s="19">
        <v>-0.25</v>
      </c>
      <c r="S617" s="20">
        <v>85</v>
      </c>
      <c r="T617" s="19">
        <v>1.25</v>
      </c>
      <c r="U617" s="18">
        <v>1.37</v>
      </c>
      <c r="V617" s="18">
        <v>-0.12</v>
      </c>
      <c r="W617" s="56">
        <v>135</v>
      </c>
      <c r="X617" s="18">
        <v>1.25</v>
      </c>
    </row>
    <row r="618" s="2" customFormat="1" spans="1:24">
      <c r="A618" s="12">
        <v>620</v>
      </c>
      <c r="B618" s="13" t="s">
        <v>23</v>
      </c>
      <c r="C618" s="13">
        <v>4</v>
      </c>
      <c r="D618" s="54">
        <v>9</v>
      </c>
      <c r="E618" s="14">
        <v>1</v>
      </c>
      <c r="F618" s="14">
        <v>1</v>
      </c>
      <c r="G618" s="15"/>
      <c r="H618" s="15"/>
      <c r="I618" s="16">
        <v>-0.12</v>
      </c>
      <c r="J618" s="16">
        <v>-0.5</v>
      </c>
      <c r="K618" s="17">
        <v>155</v>
      </c>
      <c r="L618" s="16">
        <v>-0.37</v>
      </c>
      <c r="M618" s="18">
        <v>0.62</v>
      </c>
      <c r="N618" s="18"/>
      <c r="O618" s="12"/>
      <c r="P618" s="18">
        <v>0.62</v>
      </c>
      <c r="Q618" s="19">
        <v>0.37</v>
      </c>
      <c r="R618" s="19">
        <v>-0.25</v>
      </c>
      <c r="S618" s="20">
        <v>152</v>
      </c>
      <c r="T618" s="19">
        <v>0.25</v>
      </c>
      <c r="U618" s="18">
        <v>0.87</v>
      </c>
      <c r="V618" s="18">
        <v>-0.12</v>
      </c>
      <c r="W618" s="56">
        <v>4</v>
      </c>
      <c r="X618" s="18">
        <v>0.75</v>
      </c>
    </row>
    <row r="619" s="2" customFormat="1" spans="1:24">
      <c r="A619" s="12">
        <v>621</v>
      </c>
      <c r="B619" s="13" t="s">
        <v>23</v>
      </c>
      <c r="C619" s="13">
        <v>3</v>
      </c>
      <c r="D619" s="54">
        <v>8</v>
      </c>
      <c r="E619" s="14">
        <v>0.1</v>
      </c>
      <c r="F619" s="14">
        <v>0.1</v>
      </c>
      <c r="G619" s="15">
        <v>1</v>
      </c>
      <c r="H619" s="15">
        <v>1</v>
      </c>
      <c r="I619" s="16">
        <v>-4</v>
      </c>
      <c r="J619" s="16">
        <v>-0.12</v>
      </c>
      <c r="K619" s="17">
        <v>133</v>
      </c>
      <c r="L619" s="16">
        <v>-4</v>
      </c>
      <c r="M619" s="18">
        <v>-3.5</v>
      </c>
      <c r="N619" s="18">
        <v>-0.87</v>
      </c>
      <c r="O619" s="12">
        <v>172</v>
      </c>
      <c r="P619" s="18">
        <v>-3.87</v>
      </c>
      <c r="Q619" s="19">
        <v>-3.62</v>
      </c>
      <c r="R619" s="19">
        <v>-0.5</v>
      </c>
      <c r="S619" s="20">
        <v>2</v>
      </c>
      <c r="T619" s="19">
        <v>-3.87</v>
      </c>
      <c r="U619" s="83">
        <v>-2.87</v>
      </c>
      <c r="V619" s="83">
        <v>-1</v>
      </c>
      <c r="W619" s="128">
        <v>179</v>
      </c>
      <c r="X619" s="18">
        <v>-3.37</v>
      </c>
    </row>
    <row r="620" s="2" customFormat="1" spans="1:24">
      <c r="A620" s="12">
        <v>622</v>
      </c>
      <c r="B620" s="13" t="s">
        <v>24</v>
      </c>
      <c r="C620" s="13">
        <v>3</v>
      </c>
      <c r="D620" s="54">
        <v>8</v>
      </c>
      <c r="E620" s="14">
        <v>0.8</v>
      </c>
      <c r="F620" s="14">
        <v>0.5</v>
      </c>
      <c r="G620" s="15">
        <v>1</v>
      </c>
      <c r="H620" s="15">
        <v>1</v>
      </c>
      <c r="I620" s="16">
        <v>-0.87</v>
      </c>
      <c r="J620" s="16">
        <v>-1.37</v>
      </c>
      <c r="K620" s="17">
        <v>2</v>
      </c>
      <c r="L620" s="16">
        <v>-1.5</v>
      </c>
      <c r="M620" s="18">
        <v>-1</v>
      </c>
      <c r="N620" s="18">
        <v>-1.75</v>
      </c>
      <c r="O620" s="12">
        <v>177</v>
      </c>
      <c r="P620" s="18">
        <v>-1.87</v>
      </c>
      <c r="Q620" s="19">
        <v>-0.12</v>
      </c>
      <c r="R620" s="19">
        <v>-1.37</v>
      </c>
      <c r="S620" s="20">
        <v>4</v>
      </c>
      <c r="T620" s="19">
        <v>-0.75</v>
      </c>
      <c r="U620" s="18">
        <v>-0.37</v>
      </c>
      <c r="V620" s="18">
        <v>-1.75</v>
      </c>
      <c r="W620" s="56">
        <v>175</v>
      </c>
      <c r="X620" s="18">
        <v>-1.25</v>
      </c>
    </row>
    <row r="621" s="2" customFormat="1" spans="1:24">
      <c r="A621" s="12">
        <v>623</v>
      </c>
      <c r="B621" s="13" t="s">
        <v>24</v>
      </c>
      <c r="C621" s="13">
        <v>5</v>
      </c>
      <c r="D621" s="54">
        <v>10</v>
      </c>
      <c r="E621" s="63">
        <v>0.15</v>
      </c>
      <c r="F621" s="14">
        <v>0.2</v>
      </c>
      <c r="G621" s="15">
        <v>1</v>
      </c>
      <c r="H621" s="15">
        <v>1</v>
      </c>
      <c r="I621" s="16">
        <v>-4</v>
      </c>
      <c r="J621" s="16"/>
      <c r="K621" s="17"/>
      <c r="L621" s="16">
        <v>-4</v>
      </c>
      <c r="M621" s="18">
        <v>-3.75</v>
      </c>
      <c r="N621" s="18">
        <v>-1.87</v>
      </c>
      <c r="O621" s="12">
        <v>180</v>
      </c>
      <c r="P621" s="18">
        <v>-4.62</v>
      </c>
      <c r="Q621" s="19">
        <v>-3.25</v>
      </c>
      <c r="R621" s="19">
        <v>-0.37</v>
      </c>
      <c r="S621" s="20">
        <v>161</v>
      </c>
      <c r="T621" s="19">
        <v>-3.37</v>
      </c>
      <c r="U621" s="18">
        <v>-3</v>
      </c>
      <c r="V621" s="18">
        <v>-1.87</v>
      </c>
      <c r="W621" s="56">
        <v>178</v>
      </c>
      <c r="X621" s="18">
        <v>-3.87</v>
      </c>
    </row>
    <row r="622" s="2" customFormat="1" spans="1:24">
      <c r="A622" s="12">
        <v>624</v>
      </c>
      <c r="B622" s="13" t="s">
        <v>23</v>
      </c>
      <c r="C622" s="13">
        <v>3</v>
      </c>
      <c r="D622" s="54">
        <v>8</v>
      </c>
      <c r="E622" s="14">
        <v>1</v>
      </c>
      <c r="F622" s="14">
        <v>1</v>
      </c>
      <c r="G622" s="15"/>
      <c r="H622" s="15"/>
      <c r="I622" s="16">
        <v>0.62</v>
      </c>
      <c r="J622" s="16">
        <v>-0.37</v>
      </c>
      <c r="K622" s="17">
        <v>162</v>
      </c>
      <c r="L622" s="16">
        <v>0.37</v>
      </c>
      <c r="M622" s="18">
        <v>0.37</v>
      </c>
      <c r="N622" s="18">
        <v>-0.25</v>
      </c>
      <c r="O622" s="12">
        <v>1</v>
      </c>
      <c r="P622" s="18">
        <v>0.25</v>
      </c>
      <c r="Q622" s="19">
        <v>1.62</v>
      </c>
      <c r="R622" s="19">
        <v>-0.25</v>
      </c>
      <c r="S622" s="20">
        <v>3</v>
      </c>
      <c r="T622" s="19">
        <v>1.5</v>
      </c>
      <c r="U622" s="18">
        <v>1.62</v>
      </c>
      <c r="V622" s="18">
        <v>-0.37</v>
      </c>
      <c r="W622" s="56">
        <v>172</v>
      </c>
      <c r="X622" s="18">
        <v>1.37</v>
      </c>
    </row>
    <row r="623" s="2" customFormat="1" spans="1:24">
      <c r="A623" s="12">
        <v>625</v>
      </c>
      <c r="B623" s="13" t="s">
        <v>23</v>
      </c>
      <c r="C623" s="13">
        <v>3</v>
      </c>
      <c r="D623" s="54">
        <v>8</v>
      </c>
      <c r="E623" s="14">
        <v>1</v>
      </c>
      <c r="F623" s="14">
        <v>1</v>
      </c>
      <c r="G623" s="15"/>
      <c r="H623" s="15"/>
      <c r="I623" s="16">
        <v>0.5</v>
      </c>
      <c r="J623" s="16">
        <v>-0.25</v>
      </c>
      <c r="K623" s="17">
        <v>103</v>
      </c>
      <c r="L623" s="16">
        <v>0.37</v>
      </c>
      <c r="M623" s="18">
        <v>0.62</v>
      </c>
      <c r="N623" s="18">
        <v>-0.25</v>
      </c>
      <c r="O623" s="12">
        <v>163</v>
      </c>
      <c r="P623" s="18">
        <v>0.5</v>
      </c>
      <c r="Q623" s="19">
        <v>1</v>
      </c>
      <c r="R623" s="19">
        <v>-0.25</v>
      </c>
      <c r="S623" s="20">
        <v>68</v>
      </c>
      <c r="T623" s="19">
        <v>0.87</v>
      </c>
      <c r="U623" s="18">
        <v>1</v>
      </c>
      <c r="V623" s="18"/>
      <c r="W623" s="56"/>
      <c r="X623" s="18">
        <v>1</v>
      </c>
    </row>
    <row r="624" s="2" customFormat="1" spans="1:24">
      <c r="A624" s="12">
        <v>626</v>
      </c>
      <c r="B624" s="13" t="s">
        <v>24</v>
      </c>
      <c r="C624" s="13">
        <v>4</v>
      </c>
      <c r="D624" s="54">
        <v>10</v>
      </c>
      <c r="E624" s="63">
        <v>0.04</v>
      </c>
      <c r="F624" s="63">
        <v>0.04</v>
      </c>
      <c r="G624" s="15">
        <v>0.8</v>
      </c>
      <c r="H624" s="15">
        <v>0.8</v>
      </c>
      <c r="I624" s="16">
        <v>-5.25</v>
      </c>
      <c r="J624" s="16">
        <v>-0.25</v>
      </c>
      <c r="K624" s="17">
        <v>144</v>
      </c>
      <c r="L624" s="16">
        <v>-5.37</v>
      </c>
      <c r="M624" s="18">
        <v>-5</v>
      </c>
      <c r="N624" s="18">
        <v>-0.37</v>
      </c>
      <c r="O624" s="12">
        <v>174</v>
      </c>
      <c r="P624" s="18">
        <v>-5.12</v>
      </c>
      <c r="Q624" s="19">
        <v>-5.12</v>
      </c>
      <c r="R624" s="19">
        <v>-1.25</v>
      </c>
      <c r="S624" s="20">
        <v>4</v>
      </c>
      <c r="T624" s="19">
        <v>-5.75</v>
      </c>
      <c r="U624" s="18">
        <v>-4.62</v>
      </c>
      <c r="V624" s="18">
        <v>-0.62</v>
      </c>
      <c r="W624" s="56">
        <v>1</v>
      </c>
      <c r="X624" s="18">
        <v>-4.87</v>
      </c>
    </row>
    <row r="625" s="2" customFormat="1" spans="1:24">
      <c r="A625" s="12">
        <v>627</v>
      </c>
      <c r="B625" s="13" t="s">
        <v>24</v>
      </c>
      <c r="C625" s="13">
        <v>2</v>
      </c>
      <c r="D625" s="54">
        <v>7</v>
      </c>
      <c r="E625" s="14">
        <v>0.8</v>
      </c>
      <c r="F625" s="14">
        <v>1</v>
      </c>
      <c r="G625" s="15">
        <v>1</v>
      </c>
      <c r="H625" s="15"/>
      <c r="I625" s="16">
        <v>0.62</v>
      </c>
      <c r="J625" s="16">
        <v>-0.12</v>
      </c>
      <c r="K625" s="17">
        <v>150</v>
      </c>
      <c r="L625" s="16">
        <v>0.5</v>
      </c>
      <c r="M625" s="18">
        <v>0.12</v>
      </c>
      <c r="N625" s="18">
        <v>-0.12</v>
      </c>
      <c r="O625" s="12">
        <v>7</v>
      </c>
      <c r="P625" s="18">
        <v>0</v>
      </c>
      <c r="Q625" s="19">
        <v>1</v>
      </c>
      <c r="R625" s="19">
        <v>-0.12</v>
      </c>
      <c r="S625" s="20">
        <v>116</v>
      </c>
      <c r="T625" s="19">
        <v>0.87</v>
      </c>
      <c r="U625" s="18">
        <v>1.25</v>
      </c>
      <c r="V625" s="18">
        <v>-0.37</v>
      </c>
      <c r="W625" s="56">
        <v>159</v>
      </c>
      <c r="X625" s="18">
        <v>1.12</v>
      </c>
    </row>
    <row r="626" s="2" customFormat="1" spans="1:24">
      <c r="A626" s="12">
        <v>628</v>
      </c>
      <c r="B626" s="13" t="s">
        <v>23</v>
      </c>
      <c r="C626" s="13">
        <v>6</v>
      </c>
      <c r="D626" s="54">
        <v>11</v>
      </c>
      <c r="E626" s="14">
        <v>0.4</v>
      </c>
      <c r="F626" s="14">
        <v>0.8</v>
      </c>
      <c r="G626" s="15">
        <v>0.8</v>
      </c>
      <c r="H626" s="15">
        <v>1</v>
      </c>
      <c r="I626" s="16">
        <v>-1.5</v>
      </c>
      <c r="J626" s="16">
        <v>-0.25</v>
      </c>
      <c r="K626" s="17">
        <v>20</v>
      </c>
      <c r="L626" s="16">
        <v>-1.62</v>
      </c>
      <c r="M626" s="18">
        <v>-0.25</v>
      </c>
      <c r="N626" s="18">
        <v>-0.75</v>
      </c>
      <c r="O626" s="12">
        <v>175</v>
      </c>
      <c r="P626" s="18">
        <v>-0.62</v>
      </c>
      <c r="Q626" s="19">
        <v>-1.25</v>
      </c>
      <c r="R626" s="19">
        <v>-0.5</v>
      </c>
      <c r="S626" s="20">
        <v>9</v>
      </c>
      <c r="T626" s="19">
        <v>-1.5</v>
      </c>
      <c r="U626" s="18">
        <v>0</v>
      </c>
      <c r="V626" s="18">
        <v>-0.5</v>
      </c>
      <c r="W626" s="56">
        <v>173</v>
      </c>
      <c r="X626" s="18">
        <v>-0.25</v>
      </c>
    </row>
    <row r="627" s="2" customFormat="1" spans="1:24">
      <c r="A627" s="12">
        <v>629</v>
      </c>
      <c r="B627" s="13" t="s">
        <v>24</v>
      </c>
      <c r="C627" s="13">
        <v>2</v>
      </c>
      <c r="D627" s="54">
        <v>7</v>
      </c>
      <c r="E627" s="14">
        <v>1</v>
      </c>
      <c r="F627" s="14">
        <v>1</v>
      </c>
      <c r="G627" s="15"/>
      <c r="H627" s="15"/>
      <c r="I627" s="16">
        <v>-0.12</v>
      </c>
      <c r="J627" s="16"/>
      <c r="K627" s="17"/>
      <c r="L627" s="16">
        <v>-0.12</v>
      </c>
      <c r="M627" s="18">
        <v>0.12</v>
      </c>
      <c r="N627" s="18"/>
      <c r="O627" s="12"/>
      <c r="P627" s="18">
        <v>0.12</v>
      </c>
      <c r="Q627" s="19">
        <v>0.5</v>
      </c>
      <c r="R627" s="19">
        <v>-0.12</v>
      </c>
      <c r="S627" s="20">
        <v>100</v>
      </c>
      <c r="T627" s="19">
        <v>0.37</v>
      </c>
      <c r="U627" s="18">
        <v>1.12</v>
      </c>
      <c r="V627" s="18">
        <v>-0.12</v>
      </c>
      <c r="W627" s="56">
        <v>135</v>
      </c>
      <c r="X627" s="18">
        <v>1</v>
      </c>
    </row>
    <row r="628" s="2" customFormat="1" spans="1:24">
      <c r="A628" s="12">
        <v>630</v>
      </c>
      <c r="B628" s="13" t="s">
        <v>24</v>
      </c>
      <c r="C628" s="13">
        <v>2</v>
      </c>
      <c r="D628" s="54">
        <v>8</v>
      </c>
      <c r="E628" s="14">
        <v>1</v>
      </c>
      <c r="F628" s="14">
        <v>1</v>
      </c>
      <c r="G628" s="15"/>
      <c r="H628" s="15"/>
      <c r="I628" s="16">
        <v>0.75</v>
      </c>
      <c r="J628" s="16">
        <v>-0.25</v>
      </c>
      <c r="K628" s="17">
        <v>180</v>
      </c>
      <c r="L628" s="16">
        <v>0.62</v>
      </c>
      <c r="M628" s="18">
        <v>0.87</v>
      </c>
      <c r="N628" s="18">
        <v>-0.75</v>
      </c>
      <c r="O628" s="12">
        <v>15</v>
      </c>
      <c r="P628" s="18">
        <v>0.5</v>
      </c>
      <c r="Q628" s="19">
        <v>1.12</v>
      </c>
      <c r="R628" s="19">
        <v>-0.37</v>
      </c>
      <c r="S628" s="20">
        <v>15</v>
      </c>
      <c r="T628" s="19">
        <v>0.87</v>
      </c>
      <c r="U628" s="18">
        <v>1.62</v>
      </c>
      <c r="V628" s="18">
        <v>-0.75</v>
      </c>
      <c r="W628" s="56">
        <v>15</v>
      </c>
      <c r="X628" s="18">
        <v>1.25</v>
      </c>
    </row>
    <row r="629" s="2" customFormat="1" spans="1:24">
      <c r="A629" s="12">
        <v>631</v>
      </c>
      <c r="B629" s="13" t="s">
        <v>23</v>
      </c>
      <c r="C629" s="13">
        <v>4</v>
      </c>
      <c r="D629" s="54">
        <v>9</v>
      </c>
      <c r="E629" s="14">
        <v>1</v>
      </c>
      <c r="F629" s="14">
        <v>1</v>
      </c>
      <c r="G629" s="15"/>
      <c r="H629" s="15"/>
      <c r="I629" s="16">
        <v>-0.75</v>
      </c>
      <c r="J629" s="16">
        <v>-0.62</v>
      </c>
      <c r="K629" s="17">
        <v>57</v>
      </c>
      <c r="L629" s="16">
        <v>-1</v>
      </c>
      <c r="M629" s="18">
        <v>-0.25</v>
      </c>
      <c r="N629" s="18">
        <v>-0.87</v>
      </c>
      <c r="O629" s="12">
        <v>161</v>
      </c>
      <c r="P629" s="18">
        <v>-0.62</v>
      </c>
      <c r="Q629" s="19">
        <v>2.37</v>
      </c>
      <c r="R629" s="19">
        <v>-0.5</v>
      </c>
      <c r="S629" s="20">
        <v>50</v>
      </c>
      <c r="T629" s="19">
        <v>2.12</v>
      </c>
      <c r="U629" s="18">
        <v>2.87</v>
      </c>
      <c r="V629" s="18">
        <v>-1</v>
      </c>
      <c r="W629" s="56">
        <v>170</v>
      </c>
      <c r="X629" s="18">
        <v>2.37</v>
      </c>
    </row>
    <row r="630" s="2" customFormat="1" spans="1:24">
      <c r="A630" s="12">
        <v>632</v>
      </c>
      <c r="B630" s="13" t="s">
        <v>23</v>
      </c>
      <c r="C630" s="13">
        <v>1</v>
      </c>
      <c r="D630" s="54">
        <v>7</v>
      </c>
      <c r="E630" s="14">
        <v>1</v>
      </c>
      <c r="F630" s="14">
        <v>1</v>
      </c>
      <c r="G630" s="15"/>
      <c r="H630" s="15"/>
      <c r="I630" s="16">
        <v>1.12</v>
      </c>
      <c r="J630" s="16">
        <v>-0.25</v>
      </c>
      <c r="K630" s="17">
        <v>70</v>
      </c>
      <c r="L630" s="16">
        <v>1</v>
      </c>
      <c r="M630" s="18">
        <v>0.62</v>
      </c>
      <c r="N630" s="18">
        <v>-0.37</v>
      </c>
      <c r="O630" s="12">
        <v>50</v>
      </c>
      <c r="P630" s="18">
        <v>0.37</v>
      </c>
      <c r="Q630" s="19">
        <v>1.87</v>
      </c>
      <c r="R630" s="19">
        <v>-0.25</v>
      </c>
      <c r="S630" s="20">
        <v>75</v>
      </c>
      <c r="T630" s="19">
        <v>1.75</v>
      </c>
      <c r="U630" s="18">
        <v>1.62</v>
      </c>
      <c r="V630" s="18">
        <v>-0.12</v>
      </c>
      <c r="W630" s="56">
        <v>15</v>
      </c>
      <c r="X630" s="18">
        <v>1.5</v>
      </c>
    </row>
    <row r="631" s="2" customFormat="1" spans="1:24">
      <c r="A631" s="12">
        <v>633</v>
      </c>
      <c r="B631" s="13" t="s">
        <v>23</v>
      </c>
      <c r="C631" s="13">
        <v>2</v>
      </c>
      <c r="D631" s="54">
        <v>7</v>
      </c>
      <c r="E631" s="14">
        <v>1</v>
      </c>
      <c r="F631" s="14">
        <v>1</v>
      </c>
      <c r="G631" s="15"/>
      <c r="H631" s="15"/>
      <c r="I631" s="16">
        <v>-0.12</v>
      </c>
      <c r="J631" s="16">
        <v>-0.25</v>
      </c>
      <c r="K631" s="17">
        <v>165</v>
      </c>
      <c r="L631" s="16">
        <v>-0.25</v>
      </c>
      <c r="M631" s="18">
        <v>-4.25</v>
      </c>
      <c r="N631" s="18">
        <v>-0.25</v>
      </c>
      <c r="O631" s="12">
        <v>20</v>
      </c>
      <c r="P631" s="18">
        <v>-4.37</v>
      </c>
      <c r="Q631" s="19">
        <v>1.5</v>
      </c>
      <c r="R631" s="19">
        <v>-0.25</v>
      </c>
      <c r="S631" s="20">
        <v>155</v>
      </c>
      <c r="T631" s="19">
        <v>1.37</v>
      </c>
      <c r="U631" s="18">
        <v>1.25</v>
      </c>
      <c r="V631" s="18">
        <v>-0.5</v>
      </c>
      <c r="W631" s="56">
        <v>180</v>
      </c>
      <c r="X631" s="18">
        <v>1</v>
      </c>
    </row>
    <row r="632" s="2" customFormat="1" spans="1:24">
      <c r="A632" s="12">
        <v>634</v>
      </c>
      <c r="B632" s="13" t="s">
        <v>24</v>
      </c>
      <c r="C632" s="13">
        <v>1</v>
      </c>
      <c r="D632" s="54">
        <v>7</v>
      </c>
      <c r="E632" s="14">
        <v>1</v>
      </c>
      <c r="F632" s="14">
        <v>1</v>
      </c>
      <c r="G632" s="15"/>
      <c r="H632" s="15"/>
      <c r="I632" s="16">
        <v>0.25</v>
      </c>
      <c r="J632" s="16">
        <v>-0.12</v>
      </c>
      <c r="K632" s="17">
        <v>90</v>
      </c>
      <c r="L632" s="16">
        <v>0.12</v>
      </c>
      <c r="M632" s="18">
        <v>0.25</v>
      </c>
      <c r="N632" s="18"/>
      <c r="O632" s="12"/>
      <c r="P632" s="18">
        <v>0.25</v>
      </c>
      <c r="Q632" s="19">
        <v>0.62</v>
      </c>
      <c r="R632" s="19">
        <v>-0.12</v>
      </c>
      <c r="S632" s="20">
        <v>80</v>
      </c>
      <c r="T632" s="19">
        <v>0.5</v>
      </c>
      <c r="U632" s="18">
        <v>0.25</v>
      </c>
      <c r="V632" s="18">
        <v>-0.12</v>
      </c>
      <c r="W632" s="56">
        <v>165</v>
      </c>
      <c r="X632" s="18">
        <v>0.12</v>
      </c>
    </row>
    <row r="633" s="2" customFormat="1" spans="1:24">
      <c r="A633" s="12">
        <v>635</v>
      </c>
      <c r="B633" s="13" t="s">
        <v>23</v>
      </c>
      <c r="C633" s="13">
        <v>1</v>
      </c>
      <c r="D633" s="54">
        <v>7</v>
      </c>
      <c r="E633" s="14">
        <v>0.8</v>
      </c>
      <c r="F633" s="14">
        <v>1</v>
      </c>
      <c r="G633" s="15">
        <v>1</v>
      </c>
      <c r="H633" s="15">
        <v>1</v>
      </c>
      <c r="I633" s="16">
        <v>-0.37</v>
      </c>
      <c r="J633" s="16">
        <v>-0.25</v>
      </c>
      <c r="K633" s="17">
        <v>115</v>
      </c>
      <c r="L633" s="16">
        <v>-0.5</v>
      </c>
      <c r="M633" s="18">
        <v>0.12</v>
      </c>
      <c r="N633" s="18">
        <v>-0.25</v>
      </c>
      <c r="O633" s="12">
        <v>55</v>
      </c>
      <c r="P633" s="18">
        <v>0</v>
      </c>
      <c r="Q633" s="19">
        <v>1.12</v>
      </c>
      <c r="R633" s="19">
        <v>-0.5</v>
      </c>
      <c r="S633" s="20">
        <v>115</v>
      </c>
      <c r="T633" s="19">
        <v>0.87</v>
      </c>
      <c r="U633" s="18">
        <v>1.12</v>
      </c>
      <c r="V633" s="18">
        <v>-0.12</v>
      </c>
      <c r="W633" s="56">
        <v>90</v>
      </c>
      <c r="X633" s="18">
        <v>1</v>
      </c>
    </row>
    <row r="634" s="2" customFormat="1" spans="1:24">
      <c r="A634" s="12">
        <v>636</v>
      </c>
      <c r="B634" s="13" t="s">
        <v>24</v>
      </c>
      <c r="C634" s="13">
        <v>1</v>
      </c>
      <c r="D634" s="54">
        <v>6</v>
      </c>
      <c r="E634" s="14">
        <v>0.6</v>
      </c>
      <c r="F634" s="14">
        <v>0.8</v>
      </c>
      <c r="G634" s="15">
        <v>1</v>
      </c>
      <c r="H634" s="15">
        <v>1</v>
      </c>
      <c r="I634" s="16">
        <v>-1.37</v>
      </c>
      <c r="J634" s="16">
        <v>-0.25</v>
      </c>
      <c r="K634" s="17">
        <v>150</v>
      </c>
      <c r="L634" s="16">
        <v>-1.5</v>
      </c>
      <c r="M634" s="18">
        <v>-0.12</v>
      </c>
      <c r="N634" s="18">
        <v>-0.25</v>
      </c>
      <c r="O634" s="12">
        <v>25</v>
      </c>
      <c r="P634" s="18">
        <v>-0.25</v>
      </c>
      <c r="Q634" s="19">
        <v>-0.5</v>
      </c>
      <c r="R634" s="19">
        <v>-0.25</v>
      </c>
      <c r="S634" s="20">
        <v>110</v>
      </c>
      <c r="T634" s="19">
        <v>-0.62</v>
      </c>
      <c r="U634" s="18">
        <v>-0.37</v>
      </c>
      <c r="V634" s="18">
        <v>-0.12</v>
      </c>
      <c r="W634" s="56">
        <v>5</v>
      </c>
      <c r="X634" s="18">
        <v>-0.37</v>
      </c>
    </row>
    <row r="635" s="2" customFormat="1" spans="1:24">
      <c r="A635" s="12">
        <v>637</v>
      </c>
      <c r="B635" s="13" t="s">
        <v>24</v>
      </c>
      <c r="C635" s="13">
        <v>3</v>
      </c>
      <c r="D635" s="54">
        <v>9</v>
      </c>
      <c r="E635" s="14">
        <v>1</v>
      </c>
      <c r="F635" s="14">
        <v>1</v>
      </c>
      <c r="G635" s="15"/>
      <c r="H635" s="15"/>
      <c r="I635" s="16">
        <v>-0.37</v>
      </c>
      <c r="J635" s="16">
        <v>-0.25</v>
      </c>
      <c r="K635" s="17">
        <v>35</v>
      </c>
      <c r="L635" s="16">
        <v>-0.5</v>
      </c>
      <c r="M635" s="18">
        <v>-0.12</v>
      </c>
      <c r="N635" s="18">
        <v>-0.12</v>
      </c>
      <c r="O635" s="12">
        <v>165</v>
      </c>
      <c r="P635" s="18">
        <v>-0.12</v>
      </c>
      <c r="Q635" s="19">
        <v>0.37</v>
      </c>
      <c r="R635" s="19">
        <v>-0.12</v>
      </c>
      <c r="S635" s="20">
        <v>70</v>
      </c>
      <c r="T635" s="19">
        <v>0.25</v>
      </c>
      <c r="U635" s="18">
        <v>0.37</v>
      </c>
      <c r="V635" s="18">
        <v>-0.75</v>
      </c>
      <c r="W635" s="56">
        <v>170</v>
      </c>
      <c r="X635" s="18">
        <v>0</v>
      </c>
    </row>
    <row r="636" s="2" customFormat="1" spans="1:24">
      <c r="A636" s="12">
        <v>638</v>
      </c>
      <c r="B636" s="13" t="s">
        <v>24</v>
      </c>
      <c r="C636" s="13">
        <v>3</v>
      </c>
      <c r="D636" s="54">
        <v>8</v>
      </c>
      <c r="E636" s="14">
        <v>0.8</v>
      </c>
      <c r="F636" s="14">
        <v>1</v>
      </c>
      <c r="G636" s="15">
        <v>1</v>
      </c>
      <c r="H636" s="15">
        <v>1</v>
      </c>
      <c r="I636" s="16">
        <v>-0.87</v>
      </c>
      <c r="J636" s="16">
        <v>-0.12</v>
      </c>
      <c r="K636" s="17">
        <v>105</v>
      </c>
      <c r="L636" s="16">
        <v>-0.87</v>
      </c>
      <c r="M636" s="18">
        <v>-0.37</v>
      </c>
      <c r="N636" s="18">
        <v>-0.25</v>
      </c>
      <c r="O636" s="12">
        <v>135</v>
      </c>
      <c r="P636" s="18">
        <v>-0.5</v>
      </c>
      <c r="Q636" s="19">
        <v>0.12</v>
      </c>
      <c r="R636" s="19">
        <v>-0.62</v>
      </c>
      <c r="S636" s="20">
        <v>90</v>
      </c>
      <c r="T636" s="19">
        <v>-0.12</v>
      </c>
      <c r="U636" s="18">
        <v>0.25</v>
      </c>
      <c r="V636" s="18">
        <v>-0.25</v>
      </c>
      <c r="W636" s="56">
        <v>145</v>
      </c>
      <c r="X636" s="18">
        <v>0.12</v>
      </c>
    </row>
    <row r="637" s="2" customFormat="1" spans="1:24">
      <c r="A637" s="12">
        <v>639</v>
      </c>
      <c r="B637" s="13" t="s">
        <v>23</v>
      </c>
      <c r="C637" s="13">
        <v>3</v>
      </c>
      <c r="D637" s="54">
        <v>8</v>
      </c>
      <c r="E637" s="14">
        <v>1</v>
      </c>
      <c r="F637" s="14">
        <v>0.8</v>
      </c>
      <c r="G637" s="15">
        <v>1</v>
      </c>
      <c r="H637" s="15">
        <v>1</v>
      </c>
      <c r="I637" s="16">
        <v>0.37</v>
      </c>
      <c r="J637" s="16">
        <v>-0.37</v>
      </c>
      <c r="K637" s="17">
        <v>165</v>
      </c>
      <c r="L637" s="16">
        <v>0.12</v>
      </c>
      <c r="M637" s="18">
        <v>0.5</v>
      </c>
      <c r="N637" s="18">
        <v>-1.12</v>
      </c>
      <c r="O637" s="12">
        <v>10</v>
      </c>
      <c r="P637" s="18">
        <v>0</v>
      </c>
      <c r="Q637" s="19">
        <v>0.37</v>
      </c>
      <c r="R637" s="19">
        <v>-0.25</v>
      </c>
      <c r="S637" s="20">
        <v>171</v>
      </c>
      <c r="T637" s="19">
        <v>0.25</v>
      </c>
      <c r="U637" s="18">
        <v>0.62</v>
      </c>
      <c r="V637" s="18">
        <v>-0.87</v>
      </c>
      <c r="W637" s="56">
        <v>5</v>
      </c>
      <c r="X637" s="18">
        <v>0.12</v>
      </c>
    </row>
    <row r="638" s="2" customFormat="1" spans="1:24">
      <c r="A638" s="12">
        <v>640</v>
      </c>
      <c r="B638" s="13" t="s">
        <v>18</v>
      </c>
      <c r="C638" s="13">
        <v>3</v>
      </c>
      <c r="D638" s="54">
        <v>9</v>
      </c>
      <c r="E638" s="14">
        <v>1</v>
      </c>
      <c r="F638" s="14">
        <v>1</v>
      </c>
      <c r="G638" s="15"/>
      <c r="H638" s="15"/>
      <c r="I638" s="88">
        <v>0.87</v>
      </c>
      <c r="J638" s="88">
        <v>-0.62</v>
      </c>
      <c r="K638" s="17">
        <v>165</v>
      </c>
      <c r="L638" s="88">
        <v>0.5</v>
      </c>
      <c r="M638" s="89">
        <v>0.37</v>
      </c>
      <c r="N638" s="89">
        <v>-0.25</v>
      </c>
      <c r="O638" s="12">
        <v>180</v>
      </c>
      <c r="P638" s="89">
        <v>0.25</v>
      </c>
      <c r="Q638" s="90">
        <v>1.37</v>
      </c>
      <c r="R638" s="90">
        <v>-0.62</v>
      </c>
      <c r="S638" s="20">
        <v>169</v>
      </c>
      <c r="T638" s="90">
        <v>1</v>
      </c>
      <c r="U638" s="89">
        <v>0.87</v>
      </c>
      <c r="V638" s="89">
        <v>-0.62</v>
      </c>
      <c r="W638" s="21">
        <v>8</v>
      </c>
      <c r="X638" s="89">
        <v>0.5</v>
      </c>
    </row>
    <row r="639" s="2" customFormat="1" spans="1:24">
      <c r="A639" s="12">
        <v>641</v>
      </c>
      <c r="B639" s="13" t="s">
        <v>22</v>
      </c>
      <c r="C639" s="13">
        <v>6</v>
      </c>
      <c r="D639" s="54">
        <v>11</v>
      </c>
      <c r="E639" s="105">
        <v>0.08</v>
      </c>
      <c r="F639" s="105">
        <v>0.08</v>
      </c>
      <c r="G639" s="15">
        <v>1</v>
      </c>
      <c r="H639" s="15">
        <v>0.8</v>
      </c>
      <c r="I639" s="88">
        <v>-3.62</v>
      </c>
      <c r="J639" s="88">
        <v>-0.5</v>
      </c>
      <c r="K639" s="17">
        <v>163</v>
      </c>
      <c r="L639" s="88">
        <v>-3.87</v>
      </c>
      <c r="M639" s="89">
        <v>-3.25</v>
      </c>
      <c r="N639" s="89">
        <v>-0.62</v>
      </c>
      <c r="O639" s="12">
        <v>180</v>
      </c>
      <c r="P639" s="89">
        <v>-3.5</v>
      </c>
      <c r="Q639" s="90">
        <v>-3.12</v>
      </c>
      <c r="R639" s="90">
        <v>-0.5</v>
      </c>
      <c r="S639" s="20">
        <v>162</v>
      </c>
      <c r="T639" s="90">
        <v>-3.37</v>
      </c>
      <c r="U639" s="89">
        <v>-2.87</v>
      </c>
      <c r="V639" s="89">
        <v>-0.87</v>
      </c>
      <c r="W639" s="56">
        <v>179</v>
      </c>
      <c r="X639" s="89">
        <v>-3.25</v>
      </c>
    </row>
    <row r="640" s="2" customFormat="1" spans="1:24">
      <c r="A640" s="12">
        <v>642</v>
      </c>
      <c r="B640" s="13" t="s">
        <v>18</v>
      </c>
      <c r="C640" s="13">
        <v>2</v>
      </c>
      <c r="D640" s="54">
        <v>8</v>
      </c>
      <c r="E640" s="14">
        <v>0.4</v>
      </c>
      <c r="F640" s="14">
        <v>0.4</v>
      </c>
      <c r="G640" s="15">
        <v>1</v>
      </c>
      <c r="H640" s="15">
        <v>0.8</v>
      </c>
      <c r="I640" s="88">
        <v>-3</v>
      </c>
      <c r="J640" s="88">
        <v>-0.87</v>
      </c>
      <c r="K640" s="17">
        <v>5</v>
      </c>
      <c r="L640" s="88">
        <v>-3.37</v>
      </c>
      <c r="M640" s="89">
        <v>-3.25</v>
      </c>
      <c r="N640" s="89">
        <v>-0.75</v>
      </c>
      <c r="O640" s="12">
        <v>170</v>
      </c>
      <c r="P640" s="89">
        <v>-3.62</v>
      </c>
      <c r="Q640" s="90">
        <v>-2.87</v>
      </c>
      <c r="R640" s="90">
        <v>-0.5</v>
      </c>
      <c r="S640" s="20">
        <v>6</v>
      </c>
      <c r="T640" s="90">
        <v>-3.12</v>
      </c>
      <c r="U640" s="89">
        <v>-2.87</v>
      </c>
      <c r="V640" s="89">
        <v>-0.75</v>
      </c>
      <c r="W640" s="56">
        <v>177</v>
      </c>
      <c r="X640" s="89">
        <v>-3.25</v>
      </c>
    </row>
    <row r="641" s="2" customFormat="1" spans="1:24">
      <c r="A641" s="12">
        <v>643</v>
      </c>
      <c r="B641" s="13" t="s">
        <v>18</v>
      </c>
      <c r="C641" s="13">
        <v>3</v>
      </c>
      <c r="D641" s="54">
        <v>8</v>
      </c>
      <c r="E641" s="14">
        <v>1</v>
      </c>
      <c r="F641" s="14">
        <v>0.4</v>
      </c>
      <c r="G641" s="15">
        <v>1</v>
      </c>
      <c r="H641" s="15">
        <v>1</v>
      </c>
      <c r="I641" s="88">
        <v>-0.25</v>
      </c>
      <c r="J641" s="88">
        <v>-0.5</v>
      </c>
      <c r="K641" s="17">
        <v>175</v>
      </c>
      <c r="L641" s="88">
        <v>-0.5</v>
      </c>
      <c r="M641" s="89">
        <v>-1</v>
      </c>
      <c r="N641" s="89">
        <v>-0.37</v>
      </c>
      <c r="O641" s="12">
        <v>5</v>
      </c>
      <c r="P641" s="89">
        <v>-1.12</v>
      </c>
      <c r="Q641" s="90">
        <v>0.25</v>
      </c>
      <c r="R641" s="90">
        <v>-0.5</v>
      </c>
      <c r="S641" s="20">
        <v>175</v>
      </c>
      <c r="T641" s="62">
        <v>0</v>
      </c>
      <c r="U641" s="89">
        <v>-0.75</v>
      </c>
      <c r="V641" s="89">
        <v>-0.12</v>
      </c>
      <c r="W641" s="56">
        <v>15</v>
      </c>
      <c r="X641" s="89">
        <v>-0.75</v>
      </c>
    </row>
    <row r="642" s="2" customFormat="1" spans="1:24">
      <c r="A642" s="12">
        <v>644</v>
      </c>
      <c r="B642" s="13" t="s">
        <v>18</v>
      </c>
      <c r="C642" s="13">
        <v>5</v>
      </c>
      <c r="D642" s="54">
        <v>10</v>
      </c>
      <c r="E642" s="14">
        <v>0.2</v>
      </c>
      <c r="F642" s="14">
        <v>0.5</v>
      </c>
      <c r="G642" s="15">
        <v>1</v>
      </c>
      <c r="H642" s="15">
        <v>1</v>
      </c>
      <c r="I642" s="88">
        <v>-3.25</v>
      </c>
      <c r="J642" s="88">
        <v>-0.37</v>
      </c>
      <c r="K642" s="17">
        <v>22</v>
      </c>
      <c r="L642" s="88">
        <v>-3.37</v>
      </c>
      <c r="M642" s="89">
        <v>-3</v>
      </c>
      <c r="N642" s="89">
        <v>-0.37</v>
      </c>
      <c r="O642" s="12">
        <v>171</v>
      </c>
      <c r="P642" s="89">
        <v>-3.12</v>
      </c>
      <c r="Q642" s="90">
        <v>-3</v>
      </c>
      <c r="R642" s="90">
        <v>-0.5</v>
      </c>
      <c r="S642" s="20">
        <v>15</v>
      </c>
      <c r="T642" s="90">
        <v>-3.25</v>
      </c>
      <c r="U642" s="89">
        <v>-2.75</v>
      </c>
      <c r="V642" s="89">
        <v>-0.5</v>
      </c>
      <c r="W642" s="56">
        <v>175</v>
      </c>
      <c r="X642" s="89">
        <v>-3</v>
      </c>
    </row>
    <row r="643" s="2" customFormat="1" spans="1:24">
      <c r="A643" s="12">
        <v>645</v>
      </c>
      <c r="B643" s="13" t="s">
        <v>18</v>
      </c>
      <c r="C643" s="13">
        <v>6</v>
      </c>
      <c r="D643" s="54">
        <v>11</v>
      </c>
      <c r="E643" s="14">
        <v>0.3</v>
      </c>
      <c r="F643" s="14">
        <v>1</v>
      </c>
      <c r="G643" s="15">
        <v>1</v>
      </c>
      <c r="H643" s="15"/>
      <c r="I643" s="88">
        <v>-1</v>
      </c>
      <c r="J643" s="88">
        <v>-0.37</v>
      </c>
      <c r="K643" s="17">
        <v>85</v>
      </c>
      <c r="L643" s="88">
        <v>-1.12</v>
      </c>
      <c r="M643" s="89">
        <v>-0.12</v>
      </c>
      <c r="N643" s="89"/>
      <c r="O643" s="12"/>
      <c r="P643" s="89">
        <v>-0.12</v>
      </c>
      <c r="Q643" s="90">
        <v>-0.75</v>
      </c>
      <c r="R643" s="90">
        <v>-0.5</v>
      </c>
      <c r="S643" s="20">
        <v>85</v>
      </c>
      <c r="T643" s="90">
        <v>-1</v>
      </c>
      <c r="U643" s="89">
        <v>0.12</v>
      </c>
      <c r="V643" s="89">
        <v>-0.12</v>
      </c>
      <c r="W643" s="56">
        <v>60</v>
      </c>
      <c r="X643" s="60">
        <v>0</v>
      </c>
    </row>
    <row r="644" s="2" customFormat="1" spans="1:24">
      <c r="A644" s="12">
        <v>646</v>
      </c>
      <c r="B644" s="13" t="s">
        <v>18</v>
      </c>
      <c r="C644" s="13">
        <v>1</v>
      </c>
      <c r="D644" s="54">
        <v>7</v>
      </c>
      <c r="E644" s="14">
        <v>1</v>
      </c>
      <c r="F644" s="14">
        <v>1</v>
      </c>
      <c r="G644" s="15"/>
      <c r="H644" s="15"/>
      <c r="I644" s="88">
        <v>0.37</v>
      </c>
      <c r="J644" s="88">
        <v>-0.12</v>
      </c>
      <c r="K644" s="17">
        <v>130</v>
      </c>
      <c r="L644" s="88">
        <v>0.25</v>
      </c>
      <c r="M644" s="89">
        <v>0.62</v>
      </c>
      <c r="N644" s="89">
        <v>-0.62</v>
      </c>
      <c r="O644" s="12">
        <v>180</v>
      </c>
      <c r="P644" s="89">
        <v>0.25</v>
      </c>
      <c r="Q644" s="90">
        <v>0.37</v>
      </c>
      <c r="R644" s="90">
        <v>-0.25</v>
      </c>
      <c r="S644" s="20">
        <v>170</v>
      </c>
      <c r="T644" s="90">
        <v>0.25</v>
      </c>
      <c r="U644" s="89">
        <v>0.75</v>
      </c>
      <c r="V644" s="89">
        <v>-0.62</v>
      </c>
      <c r="W644" s="56">
        <v>175</v>
      </c>
      <c r="X644" s="89">
        <v>0.37</v>
      </c>
    </row>
    <row r="645" s="2" customFormat="1" spans="1:24">
      <c r="A645" s="12">
        <v>647</v>
      </c>
      <c r="B645" s="13" t="s">
        <v>18</v>
      </c>
      <c r="C645" s="13">
        <v>2</v>
      </c>
      <c r="D645" s="54">
        <v>8</v>
      </c>
      <c r="E645" s="14">
        <v>0.8</v>
      </c>
      <c r="F645" s="14">
        <v>0.8</v>
      </c>
      <c r="G645" s="15">
        <v>1</v>
      </c>
      <c r="H645" s="15">
        <v>1</v>
      </c>
      <c r="I645" s="88">
        <v>6</v>
      </c>
      <c r="J645" s="88">
        <v>-1.75</v>
      </c>
      <c r="K645" s="17">
        <v>170</v>
      </c>
      <c r="L645" s="88">
        <v>5.12</v>
      </c>
      <c r="M645" s="89">
        <v>5.87</v>
      </c>
      <c r="N645" s="89">
        <v>-2.12</v>
      </c>
      <c r="O645" s="12">
        <v>15</v>
      </c>
      <c r="P645" s="89">
        <v>4.75</v>
      </c>
      <c r="Q645" s="90">
        <v>6.37</v>
      </c>
      <c r="R645" s="90">
        <v>-1.5</v>
      </c>
      <c r="S645" s="20">
        <v>170</v>
      </c>
      <c r="T645" s="90">
        <v>5.62</v>
      </c>
      <c r="U645" s="89">
        <v>8.87</v>
      </c>
      <c r="V645" s="89">
        <v>-2</v>
      </c>
      <c r="W645" s="56">
        <v>15</v>
      </c>
      <c r="X645" s="89">
        <v>7.87</v>
      </c>
    </row>
    <row r="646" s="2" customFormat="1" spans="1:24">
      <c r="A646" s="12">
        <v>648</v>
      </c>
      <c r="B646" s="13" t="s">
        <v>18</v>
      </c>
      <c r="C646" s="13">
        <v>1</v>
      </c>
      <c r="D646" s="54">
        <v>6</v>
      </c>
      <c r="E646" s="14">
        <v>1</v>
      </c>
      <c r="F646" s="14">
        <v>1</v>
      </c>
      <c r="G646" s="15"/>
      <c r="H646" s="15"/>
      <c r="I646" s="88">
        <v>0.87</v>
      </c>
      <c r="J646" s="88">
        <v>-0.37</v>
      </c>
      <c r="K646" s="17">
        <v>164</v>
      </c>
      <c r="L646" s="88">
        <v>0.62</v>
      </c>
      <c r="M646" s="89">
        <v>0.37</v>
      </c>
      <c r="N646" s="89">
        <v>-0.37</v>
      </c>
      <c r="O646" s="12">
        <v>180</v>
      </c>
      <c r="P646" s="89">
        <v>0.12</v>
      </c>
      <c r="Q646" s="90">
        <v>2.87</v>
      </c>
      <c r="R646" s="90">
        <v>-1</v>
      </c>
      <c r="S646" s="20">
        <v>177</v>
      </c>
      <c r="T646" s="90">
        <v>2.37</v>
      </c>
      <c r="U646" s="89">
        <v>2.75</v>
      </c>
      <c r="V646" s="89">
        <v>-0.62</v>
      </c>
      <c r="W646" s="56">
        <v>1</v>
      </c>
      <c r="X646" s="89">
        <v>2.37</v>
      </c>
    </row>
    <row r="647" s="2" customFormat="1" spans="1:24">
      <c r="A647" s="12">
        <v>649</v>
      </c>
      <c r="B647" s="13" t="s">
        <v>18</v>
      </c>
      <c r="C647" s="13">
        <v>1</v>
      </c>
      <c r="D647" s="54">
        <v>6</v>
      </c>
      <c r="E647" s="14">
        <v>1</v>
      </c>
      <c r="F647" s="14">
        <v>1</v>
      </c>
      <c r="G647" s="15"/>
      <c r="H647" s="15"/>
      <c r="I647" s="88">
        <v>1.62</v>
      </c>
      <c r="J647" s="88">
        <v>-1</v>
      </c>
      <c r="K647" s="17">
        <v>5</v>
      </c>
      <c r="L647" s="88">
        <v>1.12</v>
      </c>
      <c r="M647" s="89">
        <v>0.87</v>
      </c>
      <c r="N647" s="89">
        <v>-0.5</v>
      </c>
      <c r="O647" s="12">
        <v>180</v>
      </c>
      <c r="P647" s="89">
        <v>0.62</v>
      </c>
      <c r="Q647" s="90">
        <v>1.87</v>
      </c>
      <c r="R647" s="90">
        <v>-1.12</v>
      </c>
      <c r="S647" s="20">
        <v>2</v>
      </c>
      <c r="T647" s="90">
        <v>1.25</v>
      </c>
      <c r="U647" s="89">
        <v>1.37</v>
      </c>
      <c r="V647" s="89">
        <v>-0.75</v>
      </c>
      <c r="W647" s="56">
        <v>163</v>
      </c>
      <c r="X647" s="89">
        <v>1</v>
      </c>
    </row>
    <row r="648" s="2" customFormat="1" spans="1:24">
      <c r="A648" s="12">
        <v>650</v>
      </c>
      <c r="B648" s="13" t="s">
        <v>18</v>
      </c>
      <c r="C648" s="13">
        <v>3</v>
      </c>
      <c r="D648" s="54">
        <v>8</v>
      </c>
      <c r="E648" s="14">
        <v>0.5</v>
      </c>
      <c r="F648" s="14">
        <v>0.6</v>
      </c>
      <c r="G648" s="15">
        <v>1</v>
      </c>
      <c r="H648" s="15">
        <v>1</v>
      </c>
      <c r="I648" s="88">
        <v>1.5</v>
      </c>
      <c r="J648" s="88">
        <v>-3.75</v>
      </c>
      <c r="K648" s="17">
        <v>5</v>
      </c>
      <c r="L648" s="88">
        <v>-0.37</v>
      </c>
      <c r="M648" s="89">
        <v>1.75</v>
      </c>
      <c r="N648" s="89">
        <v>-4.37</v>
      </c>
      <c r="O648" s="12">
        <v>174</v>
      </c>
      <c r="P648" s="89">
        <v>-0.37</v>
      </c>
      <c r="Q648" s="90">
        <v>2.12</v>
      </c>
      <c r="R648" s="90">
        <v>-4.25</v>
      </c>
      <c r="S648" s="20">
        <v>5</v>
      </c>
      <c r="T648" s="62">
        <v>0</v>
      </c>
      <c r="U648" s="89">
        <v>2.5</v>
      </c>
      <c r="V648" s="89">
        <v>-4.75</v>
      </c>
      <c r="W648" s="56">
        <v>175</v>
      </c>
      <c r="X648" s="89">
        <v>0.12</v>
      </c>
    </row>
    <row r="649" s="2" customFormat="1" spans="1:24">
      <c r="A649" s="12">
        <v>651</v>
      </c>
      <c r="B649" s="13" t="s">
        <v>23</v>
      </c>
      <c r="C649" s="13">
        <v>3</v>
      </c>
      <c r="D649" s="54">
        <v>8</v>
      </c>
      <c r="E649" s="14">
        <v>0.4</v>
      </c>
      <c r="F649" s="14">
        <v>0.6</v>
      </c>
      <c r="G649" s="15">
        <v>0.8</v>
      </c>
      <c r="H649" s="15">
        <v>0.8</v>
      </c>
      <c r="I649" s="88">
        <v>-0.87</v>
      </c>
      <c r="J649" s="88">
        <v>-0.62</v>
      </c>
      <c r="K649" s="17">
        <v>15</v>
      </c>
      <c r="L649" s="88">
        <v>-1.12</v>
      </c>
      <c r="M649" s="89">
        <v>-0.12</v>
      </c>
      <c r="N649" s="89">
        <v>-0.75</v>
      </c>
      <c r="O649" s="12">
        <v>175</v>
      </c>
      <c r="P649" s="89">
        <v>-0.5</v>
      </c>
      <c r="Q649" s="90">
        <v>-0.12</v>
      </c>
      <c r="R649" s="90">
        <v>-0.87</v>
      </c>
      <c r="S649" s="20">
        <v>20</v>
      </c>
      <c r="T649" s="90">
        <v>-0.5</v>
      </c>
      <c r="U649" s="89">
        <v>0.37</v>
      </c>
      <c r="V649" s="89">
        <v>-0.62</v>
      </c>
      <c r="W649" s="56">
        <v>163</v>
      </c>
      <c r="X649" s="60">
        <v>0</v>
      </c>
    </row>
    <row r="650" s="2" customFormat="1" spans="1:24">
      <c r="A650" s="12">
        <v>652</v>
      </c>
      <c r="B650" s="13" t="s">
        <v>23</v>
      </c>
      <c r="C650" s="13">
        <v>2</v>
      </c>
      <c r="D650" s="54">
        <v>7</v>
      </c>
      <c r="E650" s="14">
        <v>0.6</v>
      </c>
      <c r="F650" s="14">
        <v>0.6</v>
      </c>
      <c r="G650" s="15">
        <v>1</v>
      </c>
      <c r="H650" s="15">
        <v>0.8</v>
      </c>
      <c r="I650" s="88">
        <v>0.37</v>
      </c>
      <c r="J650" s="88">
        <v>-1.37</v>
      </c>
      <c r="K650" s="17">
        <v>180</v>
      </c>
      <c r="L650" s="88">
        <v>-0.37</v>
      </c>
      <c r="M650" s="89">
        <v>0.25</v>
      </c>
      <c r="N650" s="89">
        <v>-1.62</v>
      </c>
      <c r="O650" s="12">
        <v>170</v>
      </c>
      <c r="P650" s="89">
        <v>-0.5</v>
      </c>
      <c r="Q650" s="90">
        <v>0.75</v>
      </c>
      <c r="R650" s="90">
        <v>-1.37</v>
      </c>
      <c r="S650" s="20">
        <v>1</v>
      </c>
      <c r="T650" s="90">
        <v>0.12</v>
      </c>
      <c r="U650" s="89">
        <v>0.62</v>
      </c>
      <c r="V650" s="89">
        <v>-2</v>
      </c>
      <c r="W650" s="56">
        <v>174</v>
      </c>
      <c r="X650" s="89">
        <v>-0.37</v>
      </c>
    </row>
    <row r="651" s="2" customFormat="1" spans="1:24">
      <c r="A651" s="12">
        <v>653</v>
      </c>
      <c r="B651" s="13" t="s">
        <v>23</v>
      </c>
      <c r="C651" s="13">
        <v>6</v>
      </c>
      <c r="D651" s="54">
        <v>11</v>
      </c>
      <c r="E651" s="14">
        <v>1.5</v>
      </c>
      <c r="F651" s="14">
        <v>1.5</v>
      </c>
      <c r="G651" s="15"/>
      <c r="H651" s="15"/>
      <c r="I651" s="59">
        <v>0</v>
      </c>
      <c r="J651" s="88">
        <v>-0.25</v>
      </c>
      <c r="K651" s="17">
        <v>164</v>
      </c>
      <c r="L651" s="88">
        <v>-0.12</v>
      </c>
      <c r="M651" s="89">
        <v>0.25</v>
      </c>
      <c r="N651" s="89">
        <v>-0.5</v>
      </c>
      <c r="O651" s="12">
        <v>15</v>
      </c>
      <c r="P651" s="60">
        <v>0</v>
      </c>
      <c r="Q651" s="90">
        <v>0.5</v>
      </c>
      <c r="R651" s="90">
        <v>-0.37</v>
      </c>
      <c r="S651" s="20">
        <v>178</v>
      </c>
      <c r="T651" s="90">
        <v>0.37</v>
      </c>
      <c r="U651" s="89">
        <v>0.62</v>
      </c>
      <c r="V651" s="89">
        <v>-0.37</v>
      </c>
      <c r="W651" s="56">
        <v>180</v>
      </c>
      <c r="X651" s="89">
        <v>0.37</v>
      </c>
    </row>
    <row r="652" s="2" customFormat="1" spans="1:24">
      <c r="A652" s="12">
        <v>654</v>
      </c>
      <c r="B652" s="13" t="s">
        <v>23</v>
      </c>
      <c r="C652" s="13">
        <v>6</v>
      </c>
      <c r="D652" s="54">
        <v>12</v>
      </c>
      <c r="E652" s="14">
        <v>0.6</v>
      </c>
      <c r="F652" s="14">
        <v>1</v>
      </c>
      <c r="G652" s="15">
        <v>1</v>
      </c>
      <c r="H652" s="15">
        <v>1</v>
      </c>
      <c r="I652" s="88">
        <v>-0.87</v>
      </c>
      <c r="J652" s="88">
        <v>-0.62</v>
      </c>
      <c r="K652" s="17">
        <v>5</v>
      </c>
      <c r="L652" s="88">
        <v>-1.12</v>
      </c>
      <c r="M652" s="89">
        <v>-0.12</v>
      </c>
      <c r="N652" s="89">
        <v>-0.87</v>
      </c>
      <c r="O652" s="12">
        <v>175</v>
      </c>
      <c r="P652" s="89">
        <v>-0.5</v>
      </c>
      <c r="Q652" s="90">
        <v>-0.87</v>
      </c>
      <c r="R652" s="90">
        <v>-0.62</v>
      </c>
      <c r="S652" s="20">
        <v>5</v>
      </c>
      <c r="T652" s="90">
        <v>-1.12</v>
      </c>
      <c r="U652" s="60">
        <v>0</v>
      </c>
      <c r="V652" s="89">
        <v>-0.87</v>
      </c>
      <c r="W652" s="56">
        <v>180</v>
      </c>
      <c r="X652" s="89">
        <v>-0.37</v>
      </c>
    </row>
    <row r="653" s="2" customFormat="1" spans="1:24">
      <c r="A653" s="12">
        <v>655</v>
      </c>
      <c r="B653" s="13" t="s">
        <v>24</v>
      </c>
      <c r="C653" s="13">
        <v>1</v>
      </c>
      <c r="D653" s="54">
        <v>7</v>
      </c>
      <c r="E653" s="14">
        <v>1</v>
      </c>
      <c r="F653" s="14">
        <v>1</v>
      </c>
      <c r="G653" s="15"/>
      <c r="H653" s="15"/>
      <c r="I653" s="88">
        <v>0.5</v>
      </c>
      <c r="J653" s="88">
        <v>-0.5</v>
      </c>
      <c r="K653" s="17">
        <v>180</v>
      </c>
      <c r="L653" s="88">
        <v>0.25</v>
      </c>
      <c r="M653" s="89">
        <v>1.12</v>
      </c>
      <c r="N653" s="89">
        <v>-0.75</v>
      </c>
      <c r="O653" s="12">
        <v>100</v>
      </c>
      <c r="P653" s="89">
        <v>0.75</v>
      </c>
      <c r="Q653" s="90">
        <v>0.87</v>
      </c>
      <c r="R653" s="90">
        <v>-1</v>
      </c>
      <c r="S653" s="20">
        <v>5</v>
      </c>
      <c r="T653" s="90">
        <v>0.37</v>
      </c>
      <c r="U653" s="89">
        <v>1</v>
      </c>
      <c r="V653" s="89">
        <v>-0.37</v>
      </c>
      <c r="W653" s="56">
        <v>5</v>
      </c>
      <c r="X653" s="89">
        <v>0.87</v>
      </c>
    </row>
    <row r="654" s="2" customFormat="1" spans="1:24">
      <c r="A654" s="12">
        <v>656</v>
      </c>
      <c r="B654" s="13" t="s">
        <v>24</v>
      </c>
      <c r="C654" s="13">
        <v>1</v>
      </c>
      <c r="D654" s="54">
        <v>7</v>
      </c>
      <c r="E654" s="14">
        <v>0.8</v>
      </c>
      <c r="F654" s="14">
        <v>1</v>
      </c>
      <c r="G654" s="15"/>
      <c r="H654" s="15"/>
      <c r="I654" s="88">
        <v>0.87</v>
      </c>
      <c r="J654" s="88">
        <v>-0.25</v>
      </c>
      <c r="K654" s="17">
        <v>10</v>
      </c>
      <c r="L654" s="88">
        <v>0.75</v>
      </c>
      <c r="M654" s="89">
        <v>1</v>
      </c>
      <c r="N654" s="89">
        <v>-0.62</v>
      </c>
      <c r="O654" s="12">
        <v>155</v>
      </c>
      <c r="P654" s="89">
        <v>0.62</v>
      </c>
      <c r="Q654" s="90">
        <v>1.37</v>
      </c>
      <c r="R654" s="90">
        <v>-0.5</v>
      </c>
      <c r="S654" s="20">
        <v>3</v>
      </c>
      <c r="T654" s="90">
        <v>1.12</v>
      </c>
      <c r="U654" s="89">
        <v>1.5</v>
      </c>
      <c r="V654" s="89">
        <v>-0.75</v>
      </c>
      <c r="W654" s="56">
        <v>153</v>
      </c>
      <c r="X654" s="89">
        <v>1.12</v>
      </c>
    </row>
    <row r="655" s="2" customFormat="1" spans="1:24">
      <c r="A655" s="12">
        <v>657</v>
      </c>
      <c r="B655" s="13" t="s">
        <v>24</v>
      </c>
      <c r="C655" s="13">
        <v>3</v>
      </c>
      <c r="D655" s="54">
        <v>8</v>
      </c>
      <c r="E655" s="14">
        <v>1</v>
      </c>
      <c r="F655" s="14">
        <v>1</v>
      </c>
      <c r="G655" s="15"/>
      <c r="H655" s="15"/>
      <c r="I655" s="88">
        <v>0.25</v>
      </c>
      <c r="J655" s="88">
        <v>-0.37</v>
      </c>
      <c r="K655" s="17">
        <v>180</v>
      </c>
      <c r="L655" s="88">
        <v>0.12</v>
      </c>
      <c r="M655" s="89">
        <v>0.5</v>
      </c>
      <c r="N655" s="89">
        <v>-0.5</v>
      </c>
      <c r="O655" s="12">
        <v>175</v>
      </c>
      <c r="P655" s="89">
        <v>0.25</v>
      </c>
      <c r="Q655" s="90">
        <v>0.75</v>
      </c>
      <c r="R655" s="90">
        <v>-0.37</v>
      </c>
      <c r="S655" s="20">
        <v>3</v>
      </c>
      <c r="T655" s="90">
        <v>0.62</v>
      </c>
      <c r="U655" s="89">
        <v>0.87</v>
      </c>
      <c r="V655" s="89">
        <v>-0.62</v>
      </c>
      <c r="W655" s="56">
        <v>174</v>
      </c>
      <c r="X655" s="89">
        <v>0.5</v>
      </c>
    </row>
    <row r="656" s="2" customFormat="1" spans="1:24">
      <c r="A656" s="12">
        <v>658</v>
      </c>
      <c r="B656" s="13" t="s">
        <v>24</v>
      </c>
      <c r="C656" s="13">
        <v>1</v>
      </c>
      <c r="D656" s="54">
        <v>7</v>
      </c>
      <c r="E656" s="14">
        <v>0.4</v>
      </c>
      <c r="F656" s="14">
        <v>0.2</v>
      </c>
      <c r="G656" s="15">
        <v>1</v>
      </c>
      <c r="H656" s="15">
        <v>1</v>
      </c>
      <c r="I656" s="88">
        <v>-1.25</v>
      </c>
      <c r="J656" s="88">
        <v>-0.12</v>
      </c>
      <c r="K656" s="17">
        <v>160</v>
      </c>
      <c r="L656" s="88">
        <v>-1.25</v>
      </c>
      <c r="M656" s="89">
        <v>-1.37</v>
      </c>
      <c r="N656" s="89">
        <v>-0.37</v>
      </c>
      <c r="O656" s="12">
        <v>180</v>
      </c>
      <c r="P656" s="89">
        <v>-1.5</v>
      </c>
      <c r="Q656" s="90">
        <v>-0.87</v>
      </c>
      <c r="R656" s="90"/>
      <c r="S656" s="20"/>
      <c r="T656" s="90">
        <v>-0.87</v>
      </c>
      <c r="U656" s="89">
        <v>-1</v>
      </c>
      <c r="V656" s="89">
        <v>-0.5</v>
      </c>
      <c r="W656" s="56">
        <v>175</v>
      </c>
      <c r="X656" s="89">
        <v>-1.25</v>
      </c>
    </row>
    <row r="657" s="2" customFormat="1" spans="1:24">
      <c r="A657" s="12">
        <v>659</v>
      </c>
      <c r="B657" s="13" t="s">
        <v>24</v>
      </c>
      <c r="C657" s="13">
        <v>5</v>
      </c>
      <c r="D657" s="54">
        <v>10</v>
      </c>
      <c r="E657" s="63">
        <v>0.25</v>
      </c>
      <c r="F657" s="14">
        <v>0.3</v>
      </c>
      <c r="G657" s="15">
        <v>0.8</v>
      </c>
      <c r="H657" s="15">
        <v>0.6</v>
      </c>
      <c r="I657" s="88">
        <v>-2</v>
      </c>
      <c r="J657" s="88">
        <v>-0.25</v>
      </c>
      <c r="K657" s="17">
        <v>158</v>
      </c>
      <c r="L657" s="88">
        <v>-2.12</v>
      </c>
      <c r="M657" s="89">
        <v>-0.12</v>
      </c>
      <c r="N657" s="89">
        <v>-1.75</v>
      </c>
      <c r="O657" s="12">
        <v>151</v>
      </c>
      <c r="P657" s="89">
        <v>-1</v>
      </c>
      <c r="Q657" s="90">
        <v>-1.75</v>
      </c>
      <c r="R657" s="90">
        <v>-0.37</v>
      </c>
      <c r="S657" s="20">
        <v>170</v>
      </c>
      <c r="T657" s="90">
        <v>-1.87</v>
      </c>
      <c r="U657" s="89">
        <v>-1.5</v>
      </c>
      <c r="V657" s="89">
        <v>-0.5</v>
      </c>
      <c r="W657" s="56">
        <v>170</v>
      </c>
      <c r="X657" s="89">
        <v>-1.75</v>
      </c>
    </row>
    <row r="658" s="2" customFormat="1" spans="1:24">
      <c r="A658" s="12">
        <v>660</v>
      </c>
      <c r="B658" s="13" t="s">
        <v>24</v>
      </c>
      <c r="C658" s="13">
        <v>5</v>
      </c>
      <c r="D658" s="54">
        <v>10</v>
      </c>
      <c r="E658" s="14">
        <v>0.3</v>
      </c>
      <c r="F658" s="14">
        <v>0.2</v>
      </c>
      <c r="G658" s="15">
        <v>1</v>
      </c>
      <c r="H658" s="15">
        <v>1</v>
      </c>
      <c r="I658" s="88">
        <v>-2</v>
      </c>
      <c r="J658" s="88">
        <v>-0.62</v>
      </c>
      <c r="K658" s="17">
        <v>103</v>
      </c>
      <c r="L658" s="88">
        <v>-2.25</v>
      </c>
      <c r="M658" s="89">
        <v>-2</v>
      </c>
      <c r="N658" s="89">
        <v>-0.25</v>
      </c>
      <c r="O658" s="12">
        <v>117</v>
      </c>
      <c r="P658" s="89">
        <v>-2.12</v>
      </c>
      <c r="Q658" s="90">
        <v>-1.87</v>
      </c>
      <c r="R658" s="90">
        <v>-0.37</v>
      </c>
      <c r="S658" s="20">
        <v>130</v>
      </c>
      <c r="T658" s="90">
        <v>-2</v>
      </c>
      <c r="U658" s="89">
        <v>-1.75</v>
      </c>
      <c r="V658" s="89">
        <v>-0.25</v>
      </c>
      <c r="W658" s="56">
        <v>104</v>
      </c>
      <c r="X658" s="89">
        <v>-1.87</v>
      </c>
    </row>
    <row r="659" s="2" customFormat="1" spans="1:24">
      <c r="A659" s="12">
        <v>661</v>
      </c>
      <c r="B659" s="13" t="s">
        <v>24</v>
      </c>
      <c r="C659" s="13">
        <v>1</v>
      </c>
      <c r="D659" s="54">
        <v>6</v>
      </c>
      <c r="E659" s="14">
        <v>1</v>
      </c>
      <c r="F659" s="14">
        <v>1</v>
      </c>
      <c r="G659" s="15"/>
      <c r="H659" s="15"/>
      <c r="I659" s="88">
        <v>-0.37</v>
      </c>
      <c r="J659" s="88"/>
      <c r="K659" s="17"/>
      <c r="L659" s="88">
        <v>-0.37</v>
      </c>
      <c r="M659" s="89">
        <v>0.37</v>
      </c>
      <c r="N659" s="89">
        <v>-0.25</v>
      </c>
      <c r="O659" s="12">
        <v>165</v>
      </c>
      <c r="P659" s="89">
        <v>0.25</v>
      </c>
      <c r="Q659" s="90">
        <v>1</v>
      </c>
      <c r="R659" s="90">
        <v>-0.37</v>
      </c>
      <c r="S659" s="20">
        <v>170</v>
      </c>
      <c r="T659" s="90">
        <v>0.87</v>
      </c>
      <c r="U659" s="89">
        <v>1.12</v>
      </c>
      <c r="V659" s="89">
        <v>-0.25</v>
      </c>
      <c r="W659" s="56">
        <v>128</v>
      </c>
      <c r="X659" s="89">
        <v>1</v>
      </c>
    </row>
    <row r="660" s="2" customFormat="1" spans="1:24">
      <c r="A660" s="12">
        <v>662</v>
      </c>
      <c r="B660" s="13" t="s">
        <v>24</v>
      </c>
      <c r="C660" s="13">
        <v>2</v>
      </c>
      <c r="D660" s="54">
        <v>7</v>
      </c>
      <c r="E660" s="14">
        <v>0.5</v>
      </c>
      <c r="F660" s="14">
        <v>0.5</v>
      </c>
      <c r="G660" s="15">
        <v>0.6</v>
      </c>
      <c r="H660" s="15">
        <v>0.8</v>
      </c>
      <c r="I660" s="88">
        <v>0.12</v>
      </c>
      <c r="J660" s="88">
        <v>-0.37</v>
      </c>
      <c r="K660" s="17">
        <v>175</v>
      </c>
      <c r="L660" s="88">
        <v>-0.12</v>
      </c>
      <c r="M660" s="89">
        <v>-0.25</v>
      </c>
      <c r="N660" s="89">
        <v>-0.37</v>
      </c>
      <c r="O660" s="12">
        <v>175</v>
      </c>
      <c r="P660" s="89">
        <v>-0.37</v>
      </c>
      <c r="Q660" s="90">
        <v>0.12</v>
      </c>
      <c r="R660" s="90">
        <v>-0.75</v>
      </c>
      <c r="S660" s="20">
        <v>180</v>
      </c>
      <c r="T660" s="90">
        <v>-0.25</v>
      </c>
      <c r="U660" s="89">
        <v>-0.12</v>
      </c>
      <c r="V660" s="89">
        <v>-0.62</v>
      </c>
      <c r="W660" s="56">
        <v>180</v>
      </c>
      <c r="X660" s="89">
        <v>-0.37</v>
      </c>
    </row>
    <row r="661" s="2" customFormat="1" spans="1:24">
      <c r="A661" s="12">
        <v>663</v>
      </c>
      <c r="B661" s="13" t="s">
        <v>24</v>
      </c>
      <c r="C661" s="13">
        <v>1</v>
      </c>
      <c r="D661" s="54">
        <v>7</v>
      </c>
      <c r="E661" s="14">
        <v>0.8</v>
      </c>
      <c r="F661" s="14">
        <v>0.8</v>
      </c>
      <c r="G661" s="15"/>
      <c r="H661" s="15"/>
      <c r="I661" s="88">
        <v>1</v>
      </c>
      <c r="J661" s="88">
        <v>-1.12</v>
      </c>
      <c r="K661" s="17">
        <v>2</v>
      </c>
      <c r="L661" s="88">
        <v>0.37</v>
      </c>
      <c r="M661" s="89">
        <v>0.75</v>
      </c>
      <c r="N661" s="89">
        <v>-1</v>
      </c>
      <c r="O661" s="12">
        <v>173</v>
      </c>
      <c r="P661" s="89">
        <v>0.25</v>
      </c>
      <c r="Q661" s="90">
        <v>1.75</v>
      </c>
      <c r="R661" s="90">
        <v>-1.37</v>
      </c>
      <c r="S661" s="20">
        <v>180</v>
      </c>
      <c r="T661" s="90">
        <v>1.12</v>
      </c>
      <c r="U661" s="89">
        <v>2</v>
      </c>
      <c r="V661" s="89">
        <v>-1.25</v>
      </c>
      <c r="W661" s="56">
        <v>175</v>
      </c>
      <c r="X661" s="89">
        <v>1.37</v>
      </c>
    </row>
    <row r="662" s="2" customFormat="1" spans="1:24">
      <c r="A662" s="12">
        <v>664</v>
      </c>
      <c r="B662" s="13" t="s">
        <v>24</v>
      </c>
      <c r="C662" s="13">
        <v>1</v>
      </c>
      <c r="D662" s="54">
        <v>6</v>
      </c>
      <c r="E662" s="14">
        <v>1</v>
      </c>
      <c r="F662" s="14">
        <v>1</v>
      </c>
      <c r="G662" s="15"/>
      <c r="H662" s="15"/>
      <c r="I662" s="88">
        <v>0.25</v>
      </c>
      <c r="J662" s="88">
        <v>-0.62</v>
      </c>
      <c r="K662" s="17">
        <v>5</v>
      </c>
      <c r="L662" s="59">
        <v>0</v>
      </c>
      <c r="M662" s="89">
        <v>-0.25</v>
      </c>
      <c r="N662" s="89">
        <v>-0.37</v>
      </c>
      <c r="O662" s="12">
        <v>155</v>
      </c>
      <c r="P662" s="89">
        <v>-0.37</v>
      </c>
      <c r="Q662" s="90">
        <v>1</v>
      </c>
      <c r="R662" s="90">
        <v>-0.62</v>
      </c>
      <c r="S662" s="20">
        <v>5</v>
      </c>
      <c r="T662" s="90">
        <v>0.62</v>
      </c>
      <c r="U662" s="89">
        <v>1.12</v>
      </c>
      <c r="V662" s="89">
        <v>-0.62</v>
      </c>
      <c r="W662" s="56">
        <v>175</v>
      </c>
      <c r="X662" s="89">
        <v>0.75</v>
      </c>
    </row>
    <row r="663" s="2" customFormat="1" spans="1:24">
      <c r="A663" s="12">
        <v>665</v>
      </c>
      <c r="B663" s="67" t="s">
        <v>23</v>
      </c>
      <c r="C663" s="13">
        <v>1</v>
      </c>
      <c r="D663" s="54">
        <v>7</v>
      </c>
      <c r="E663" s="14">
        <v>1</v>
      </c>
      <c r="F663" s="14">
        <v>0.8</v>
      </c>
      <c r="G663" s="98"/>
      <c r="H663" s="98"/>
      <c r="I663" s="59">
        <v>0</v>
      </c>
      <c r="J663" s="88"/>
      <c r="K663" s="17"/>
      <c r="L663" s="59">
        <v>0</v>
      </c>
      <c r="M663" s="99">
        <v>-0.25</v>
      </c>
      <c r="N663" s="99">
        <v>-0.25</v>
      </c>
      <c r="O663" s="66">
        <v>170</v>
      </c>
      <c r="P663" s="99">
        <v>-0.37</v>
      </c>
      <c r="Q663" s="100">
        <v>1.75</v>
      </c>
      <c r="R663" s="100">
        <v>-1.25</v>
      </c>
      <c r="S663" s="101">
        <v>176</v>
      </c>
      <c r="T663" s="100">
        <v>1.62</v>
      </c>
      <c r="U663" s="99">
        <v>1.87</v>
      </c>
      <c r="V663" s="99">
        <v>-0.25</v>
      </c>
      <c r="W663" s="56">
        <v>10</v>
      </c>
      <c r="X663" s="99">
        <v>1.75</v>
      </c>
    </row>
    <row r="664" s="2" customFormat="1" spans="1:24">
      <c r="A664" s="12">
        <v>666</v>
      </c>
      <c r="B664" s="13" t="s">
        <v>24</v>
      </c>
      <c r="C664" s="13">
        <v>2</v>
      </c>
      <c r="D664" s="54">
        <v>7</v>
      </c>
      <c r="E664" s="14">
        <v>1</v>
      </c>
      <c r="F664" s="14">
        <v>1</v>
      </c>
      <c r="G664" s="98"/>
      <c r="H664" s="98"/>
      <c r="I664" s="88">
        <v>0.5</v>
      </c>
      <c r="J664" s="88">
        <v>-0.25</v>
      </c>
      <c r="K664" s="17">
        <v>35</v>
      </c>
      <c r="L664" s="88">
        <v>0.37</v>
      </c>
      <c r="M664" s="99">
        <v>-0.5</v>
      </c>
      <c r="N664" s="99">
        <v>-0.62</v>
      </c>
      <c r="O664" s="66">
        <v>5</v>
      </c>
      <c r="P664" s="99">
        <v>-0.75</v>
      </c>
      <c r="Q664" s="100">
        <v>1.5</v>
      </c>
      <c r="R664" s="100">
        <v>-0.25</v>
      </c>
      <c r="S664" s="101">
        <v>15</v>
      </c>
      <c r="T664" s="100">
        <v>1.37</v>
      </c>
      <c r="U664" s="99">
        <v>1.87</v>
      </c>
      <c r="V664" s="99">
        <v>-0.37</v>
      </c>
      <c r="W664" s="56">
        <v>145</v>
      </c>
      <c r="X664" s="99">
        <v>1.62</v>
      </c>
    </row>
    <row r="665" s="2" customFormat="1" spans="1:24">
      <c r="A665" s="12">
        <v>667</v>
      </c>
      <c r="B665" s="13" t="s">
        <v>24</v>
      </c>
      <c r="C665" s="13">
        <v>2</v>
      </c>
      <c r="D665" s="54">
        <v>8</v>
      </c>
      <c r="E665" s="14">
        <v>1</v>
      </c>
      <c r="F665" s="14">
        <v>1</v>
      </c>
      <c r="G665" s="98"/>
      <c r="H665" s="98"/>
      <c r="I665" s="59">
        <v>0</v>
      </c>
      <c r="J665" s="88">
        <v>-1</v>
      </c>
      <c r="K665" s="17">
        <v>179</v>
      </c>
      <c r="L665" s="88">
        <v>-0.5</v>
      </c>
      <c r="M665" s="99">
        <v>-0.62</v>
      </c>
      <c r="N665" s="99">
        <v>-0.25</v>
      </c>
      <c r="O665" s="66">
        <v>165</v>
      </c>
      <c r="P665" s="99">
        <v>-0.75</v>
      </c>
      <c r="Q665" s="100">
        <v>0.75</v>
      </c>
      <c r="R665" s="100">
        <v>-0.5</v>
      </c>
      <c r="S665" s="101">
        <v>3</v>
      </c>
      <c r="T665" s="100">
        <v>0.5</v>
      </c>
      <c r="U665" s="99">
        <v>0.62</v>
      </c>
      <c r="V665" s="99">
        <v>-0.75</v>
      </c>
      <c r="W665" s="56">
        <v>179</v>
      </c>
      <c r="X665" s="99">
        <v>0.25</v>
      </c>
    </row>
    <row r="666" s="2" customFormat="1" spans="1:24">
      <c r="A666" s="12">
        <v>668</v>
      </c>
      <c r="B666" s="13" t="s">
        <v>24</v>
      </c>
      <c r="C666" s="13">
        <v>1</v>
      </c>
      <c r="D666" s="54">
        <v>6</v>
      </c>
      <c r="E666" s="14">
        <v>1</v>
      </c>
      <c r="F666" s="14">
        <v>0.8</v>
      </c>
      <c r="G666" s="98"/>
      <c r="H666" s="98"/>
      <c r="I666" s="88">
        <v>0.12</v>
      </c>
      <c r="J666" s="88">
        <v>-0.37</v>
      </c>
      <c r="K666" s="17">
        <v>155</v>
      </c>
      <c r="L666" s="88">
        <v>-0.12</v>
      </c>
      <c r="M666" s="99">
        <v>0.25</v>
      </c>
      <c r="N666" s="99">
        <v>-0.12</v>
      </c>
      <c r="O666" s="66">
        <v>70</v>
      </c>
      <c r="P666" s="99">
        <v>0.12</v>
      </c>
      <c r="Q666" s="100">
        <v>1.12</v>
      </c>
      <c r="R666" s="100">
        <v>-0.25</v>
      </c>
      <c r="S666" s="101">
        <v>150</v>
      </c>
      <c r="T666" s="100">
        <v>1</v>
      </c>
      <c r="U666" s="99">
        <v>1.75</v>
      </c>
      <c r="V666" s="99">
        <v>-0.12</v>
      </c>
      <c r="W666" s="56">
        <v>15</v>
      </c>
      <c r="X666" s="99">
        <v>1.62</v>
      </c>
    </row>
    <row r="667" s="2" customFormat="1" spans="1:24">
      <c r="A667" s="12">
        <v>669</v>
      </c>
      <c r="B667" s="13" t="s">
        <v>24</v>
      </c>
      <c r="C667" s="13">
        <v>1</v>
      </c>
      <c r="D667" s="54">
        <v>6</v>
      </c>
      <c r="E667" s="14">
        <v>1</v>
      </c>
      <c r="F667" s="14">
        <v>1</v>
      </c>
      <c r="G667" s="98"/>
      <c r="H667" s="98"/>
      <c r="I667" s="88">
        <v>0.12</v>
      </c>
      <c r="J667" s="88">
        <v>-0.5</v>
      </c>
      <c r="K667" s="17">
        <v>180</v>
      </c>
      <c r="L667" s="88">
        <v>-0.12</v>
      </c>
      <c r="M667" s="99">
        <v>0.12</v>
      </c>
      <c r="N667" s="99">
        <v>-0.75</v>
      </c>
      <c r="O667" s="66">
        <v>180</v>
      </c>
      <c r="P667" s="99">
        <v>-0.25</v>
      </c>
      <c r="Q667" s="100">
        <v>0.75</v>
      </c>
      <c r="R667" s="100">
        <v>-0.5</v>
      </c>
      <c r="S667" s="101">
        <v>176</v>
      </c>
      <c r="T667" s="100">
        <v>0.5</v>
      </c>
      <c r="U667" s="99">
        <v>0.75</v>
      </c>
      <c r="V667" s="99">
        <v>-0.75</v>
      </c>
      <c r="W667" s="56">
        <v>172</v>
      </c>
      <c r="X667" s="99">
        <v>0.37</v>
      </c>
    </row>
    <row r="668" s="2" customFormat="1" spans="1:24">
      <c r="A668" s="12">
        <v>670</v>
      </c>
      <c r="B668" s="13" t="s">
        <v>24</v>
      </c>
      <c r="C668" s="13">
        <v>1</v>
      </c>
      <c r="D668" s="54">
        <v>7</v>
      </c>
      <c r="E668" s="14">
        <v>1</v>
      </c>
      <c r="F668" s="14">
        <v>1</v>
      </c>
      <c r="G668" s="98"/>
      <c r="H668" s="98"/>
      <c r="I668" s="88">
        <v>1</v>
      </c>
      <c r="J668" s="88">
        <v>-1</v>
      </c>
      <c r="K668" s="17">
        <v>5</v>
      </c>
      <c r="L668" s="88">
        <v>0.5</v>
      </c>
      <c r="M668" s="99">
        <v>0.87</v>
      </c>
      <c r="N668" s="99">
        <v>-1.25</v>
      </c>
      <c r="O668" s="66">
        <v>175</v>
      </c>
      <c r="P668" s="99">
        <v>0.25</v>
      </c>
      <c r="Q668" s="100">
        <v>1.12</v>
      </c>
      <c r="R668" s="100">
        <v>-1.12</v>
      </c>
      <c r="S668" s="101">
        <v>180</v>
      </c>
      <c r="T668" s="100">
        <v>0.5</v>
      </c>
      <c r="U668" s="99">
        <v>1</v>
      </c>
      <c r="V668" s="99">
        <v>-1.12</v>
      </c>
      <c r="W668" s="56">
        <v>175</v>
      </c>
      <c r="X668" s="99">
        <v>0.37</v>
      </c>
    </row>
    <row r="669" s="2" customFormat="1" spans="1:24">
      <c r="A669" s="12">
        <v>671</v>
      </c>
      <c r="B669" s="67" t="s">
        <v>23</v>
      </c>
      <c r="C669" s="13">
        <v>4</v>
      </c>
      <c r="D669" s="54">
        <v>9</v>
      </c>
      <c r="E669" s="14">
        <v>1</v>
      </c>
      <c r="F669" s="14">
        <v>1</v>
      </c>
      <c r="G669" s="98"/>
      <c r="H669" s="98"/>
      <c r="I669" s="88">
        <v>0</v>
      </c>
      <c r="J669" s="88">
        <v>-0.5</v>
      </c>
      <c r="K669" s="17">
        <v>5</v>
      </c>
      <c r="L669" s="88">
        <v>-0.25</v>
      </c>
      <c r="M669" s="99">
        <v>-0.12</v>
      </c>
      <c r="N669" s="99">
        <v>-0.62</v>
      </c>
      <c r="O669" s="66">
        <v>175</v>
      </c>
      <c r="P669" s="99">
        <v>-0.37</v>
      </c>
      <c r="Q669" s="100">
        <v>0.87</v>
      </c>
      <c r="R669" s="100">
        <v>-0.37</v>
      </c>
      <c r="S669" s="101">
        <v>5</v>
      </c>
      <c r="T669" s="100">
        <v>0.62</v>
      </c>
      <c r="U669" s="99">
        <v>1</v>
      </c>
      <c r="V669" s="99">
        <v>-0.62</v>
      </c>
      <c r="W669" s="56">
        <v>180</v>
      </c>
      <c r="X669" s="99">
        <v>0.62</v>
      </c>
    </row>
    <row r="670" s="2" customFormat="1" spans="1:24">
      <c r="A670" s="12">
        <v>672</v>
      </c>
      <c r="B670" s="67" t="s">
        <v>23</v>
      </c>
      <c r="C670" s="13">
        <v>1</v>
      </c>
      <c r="D670" s="54">
        <v>6</v>
      </c>
      <c r="E670" s="14">
        <v>1</v>
      </c>
      <c r="F670" s="14">
        <v>1</v>
      </c>
      <c r="G670" s="98"/>
      <c r="H670" s="98"/>
      <c r="I670" s="88">
        <v>-0.12</v>
      </c>
      <c r="J670" s="88">
        <v>-0.25</v>
      </c>
      <c r="K670" s="17">
        <v>2</v>
      </c>
      <c r="L670" s="88">
        <v>-0.25</v>
      </c>
      <c r="M670" s="102">
        <v>0</v>
      </c>
      <c r="N670" s="99">
        <v>-0.25</v>
      </c>
      <c r="O670" s="66">
        <v>6</v>
      </c>
      <c r="P670" s="102">
        <v>0.12</v>
      </c>
      <c r="Q670" s="100">
        <v>1</v>
      </c>
      <c r="R670" s="100">
        <v>-0.12</v>
      </c>
      <c r="S670" s="101">
        <v>176</v>
      </c>
      <c r="T670" s="100">
        <v>0.87</v>
      </c>
      <c r="U670" s="99">
        <v>1</v>
      </c>
      <c r="V670" s="99">
        <v>-0.05</v>
      </c>
      <c r="W670" s="56">
        <v>169</v>
      </c>
      <c r="X670" s="99">
        <v>0.75</v>
      </c>
    </row>
    <row r="671" s="2" customFormat="1" spans="1:24">
      <c r="A671" s="12">
        <v>673</v>
      </c>
      <c r="B671" s="67" t="s">
        <v>23</v>
      </c>
      <c r="C671" s="13">
        <v>2</v>
      </c>
      <c r="D671" s="54">
        <v>8</v>
      </c>
      <c r="E671" s="14">
        <v>1</v>
      </c>
      <c r="F671" s="14">
        <v>1</v>
      </c>
      <c r="G671" s="98"/>
      <c r="H671" s="98"/>
      <c r="I671" s="88">
        <v>-0.37</v>
      </c>
      <c r="J671" s="88">
        <v>-0.25</v>
      </c>
      <c r="K671" s="17">
        <v>149</v>
      </c>
      <c r="L671" s="88">
        <v>-0.5</v>
      </c>
      <c r="M671" s="99">
        <v>0.37</v>
      </c>
      <c r="N671" s="99">
        <v>-0.75</v>
      </c>
      <c r="O671" s="66">
        <v>180</v>
      </c>
      <c r="P671" s="102">
        <v>0</v>
      </c>
      <c r="Q671" s="100">
        <v>-0.5</v>
      </c>
      <c r="R671" s="100">
        <v>-0.25</v>
      </c>
      <c r="S671" s="101">
        <v>170</v>
      </c>
      <c r="T671" s="100">
        <v>-0.62</v>
      </c>
      <c r="U671" s="99">
        <v>0.5</v>
      </c>
      <c r="V671" s="99">
        <v>-0.62</v>
      </c>
      <c r="W671" s="56">
        <v>5</v>
      </c>
      <c r="X671" s="99">
        <v>0.12</v>
      </c>
    </row>
    <row r="672" s="2" customFormat="1" spans="1:24">
      <c r="A672" s="12">
        <v>674</v>
      </c>
      <c r="B672" s="13" t="s">
        <v>24</v>
      </c>
      <c r="C672" s="13">
        <v>2</v>
      </c>
      <c r="D672" s="54">
        <v>7</v>
      </c>
      <c r="E672" s="14">
        <v>1</v>
      </c>
      <c r="F672" s="14">
        <v>1</v>
      </c>
      <c r="G672" s="98"/>
      <c r="H672" s="98"/>
      <c r="I672" s="88">
        <v>0.37</v>
      </c>
      <c r="J672" s="88"/>
      <c r="K672" s="17"/>
      <c r="L672" s="88">
        <v>0.37</v>
      </c>
      <c r="M672" s="99">
        <v>0.25</v>
      </c>
      <c r="N672" s="99">
        <v>-0.37</v>
      </c>
      <c r="O672" s="66">
        <v>178</v>
      </c>
      <c r="P672" s="99">
        <v>0.12</v>
      </c>
      <c r="Q672" s="100">
        <v>0.87</v>
      </c>
      <c r="R672" s="100">
        <v>-0.25</v>
      </c>
      <c r="S672" s="101">
        <v>8</v>
      </c>
      <c r="T672" s="100">
        <v>0.75</v>
      </c>
      <c r="U672" s="99">
        <v>0.87</v>
      </c>
      <c r="V672" s="99">
        <v>-0.62</v>
      </c>
      <c r="W672" s="56">
        <v>9</v>
      </c>
      <c r="X672" s="99">
        <v>0.5</v>
      </c>
    </row>
    <row r="673" s="2" customFormat="1" spans="1:24">
      <c r="A673" s="12">
        <v>675</v>
      </c>
      <c r="B673" s="13" t="s">
        <v>24</v>
      </c>
      <c r="C673" s="13">
        <v>1</v>
      </c>
      <c r="D673" s="54">
        <v>7</v>
      </c>
      <c r="E673" s="14">
        <v>1</v>
      </c>
      <c r="F673" s="14">
        <v>1</v>
      </c>
      <c r="G673" s="98"/>
      <c r="H673" s="98"/>
      <c r="I673" s="88">
        <v>0.75</v>
      </c>
      <c r="J673" s="88">
        <v>-0.12</v>
      </c>
      <c r="K673" s="17">
        <v>175</v>
      </c>
      <c r="L673" s="88">
        <v>0.62</v>
      </c>
      <c r="M673" s="99">
        <v>0.25</v>
      </c>
      <c r="N673" s="99">
        <v>-0.25</v>
      </c>
      <c r="O673" s="66">
        <v>10</v>
      </c>
      <c r="P673" s="99">
        <v>0.12</v>
      </c>
      <c r="Q673" s="100">
        <v>1.25</v>
      </c>
      <c r="R673" s="100">
        <v>-0.5</v>
      </c>
      <c r="S673" s="101">
        <v>165</v>
      </c>
      <c r="T673" s="100">
        <v>1</v>
      </c>
      <c r="U673" s="99">
        <v>1.12</v>
      </c>
      <c r="V673" s="99">
        <v>-0.5</v>
      </c>
      <c r="W673" s="56">
        <v>5</v>
      </c>
      <c r="X673" s="99">
        <v>0.87</v>
      </c>
    </row>
    <row r="674" s="2" customFormat="1" spans="1:24">
      <c r="A674" s="12">
        <v>676</v>
      </c>
      <c r="B674" s="13" t="s">
        <v>24</v>
      </c>
      <c r="C674" s="13">
        <v>1</v>
      </c>
      <c r="D674" s="54">
        <v>7</v>
      </c>
      <c r="E674" s="14">
        <v>1.2</v>
      </c>
      <c r="F674" s="14">
        <v>1.2</v>
      </c>
      <c r="G674" s="98"/>
      <c r="H674" s="98"/>
      <c r="I674" s="88">
        <v>0.37</v>
      </c>
      <c r="J674" s="88">
        <v>-0.25</v>
      </c>
      <c r="K674" s="17">
        <v>15</v>
      </c>
      <c r="L674" s="88">
        <v>0.25</v>
      </c>
      <c r="M674" s="99">
        <v>0.37</v>
      </c>
      <c r="N674" s="99">
        <v>-0.37</v>
      </c>
      <c r="O674" s="66">
        <v>5</v>
      </c>
      <c r="P674" s="99">
        <v>0.12</v>
      </c>
      <c r="Q674" s="100">
        <v>0.62</v>
      </c>
      <c r="R674" s="100">
        <v>-0.25</v>
      </c>
      <c r="S674" s="101">
        <v>15</v>
      </c>
      <c r="T674" s="100">
        <v>0.5</v>
      </c>
      <c r="U674" s="99">
        <v>0.5</v>
      </c>
      <c r="V674" s="99">
        <v>-0.25</v>
      </c>
      <c r="W674" s="56">
        <v>5</v>
      </c>
      <c r="X674" s="99">
        <v>0.37</v>
      </c>
    </row>
    <row r="675" s="2" customFormat="1" spans="1:24">
      <c r="A675" s="12">
        <v>677</v>
      </c>
      <c r="B675" s="13" t="s">
        <v>24</v>
      </c>
      <c r="C675" s="13">
        <v>5</v>
      </c>
      <c r="D675" s="54">
        <v>10</v>
      </c>
      <c r="E675" s="14">
        <v>0.6</v>
      </c>
      <c r="F675" s="14">
        <v>0.15</v>
      </c>
      <c r="G675" s="98">
        <v>0.8</v>
      </c>
      <c r="H675" s="98">
        <v>0.8</v>
      </c>
      <c r="I675" s="88">
        <v>-2.62</v>
      </c>
      <c r="J675" s="88">
        <v>-1.37</v>
      </c>
      <c r="K675" s="17">
        <v>1</v>
      </c>
      <c r="L675" s="88">
        <v>-3.25</v>
      </c>
      <c r="M675" s="99">
        <v>-6.25</v>
      </c>
      <c r="N675" s="99">
        <v>-0.5</v>
      </c>
      <c r="O675" s="66">
        <v>8</v>
      </c>
      <c r="P675" s="99">
        <v>-6.5</v>
      </c>
      <c r="Q675" s="100">
        <v>-2</v>
      </c>
      <c r="R675" s="100">
        <v>-1.5</v>
      </c>
      <c r="S675" s="101">
        <v>180</v>
      </c>
      <c r="T675" s="100">
        <v>-2.75</v>
      </c>
      <c r="U675" s="99">
        <v>-5.75</v>
      </c>
      <c r="V675" s="99">
        <v>-0.5</v>
      </c>
      <c r="W675" s="56">
        <v>10</v>
      </c>
      <c r="X675" s="99">
        <v>-6</v>
      </c>
    </row>
    <row r="676" s="2" customFormat="1" spans="1:24">
      <c r="A676" s="12">
        <v>678</v>
      </c>
      <c r="B676" s="13" t="s">
        <v>24</v>
      </c>
      <c r="C676" s="13">
        <v>6</v>
      </c>
      <c r="D676" s="54">
        <v>11</v>
      </c>
      <c r="E676" s="14">
        <v>0.6</v>
      </c>
      <c r="F676" s="14">
        <v>0.6</v>
      </c>
      <c r="G676" s="98">
        <v>0.8</v>
      </c>
      <c r="H676" s="98">
        <v>0.8</v>
      </c>
      <c r="I676" s="88">
        <v>-4.25</v>
      </c>
      <c r="J676" s="88">
        <v>-0.5</v>
      </c>
      <c r="K676" s="17">
        <v>140</v>
      </c>
      <c r="L676" s="88">
        <v>-4.5</v>
      </c>
      <c r="M676" s="99">
        <v>-0.12</v>
      </c>
      <c r="N676" s="99">
        <v>-3.12</v>
      </c>
      <c r="O676" s="66">
        <v>180</v>
      </c>
      <c r="P676" s="99">
        <v>-1.26</v>
      </c>
      <c r="Q676" s="100">
        <v>-3.87</v>
      </c>
      <c r="R676" s="100">
        <v>-0.37</v>
      </c>
      <c r="S676" s="101">
        <v>151</v>
      </c>
      <c r="T676" s="100">
        <v>-4</v>
      </c>
      <c r="U676" s="102">
        <v>0</v>
      </c>
      <c r="V676" s="99">
        <v>-3.12</v>
      </c>
      <c r="W676" s="56">
        <v>2</v>
      </c>
      <c r="X676" s="99">
        <v>-1.5</v>
      </c>
    </row>
    <row r="677" s="2" customFormat="1" spans="1:24">
      <c r="A677" s="12">
        <v>679</v>
      </c>
      <c r="B677" s="13" t="s">
        <v>23</v>
      </c>
      <c r="C677" s="13">
        <v>2</v>
      </c>
      <c r="D677" s="54">
        <v>7</v>
      </c>
      <c r="E677" s="63">
        <v>0.25</v>
      </c>
      <c r="F677" s="63">
        <v>0.25</v>
      </c>
      <c r="G677" s="98">
        <v>0.8</v>
      </c>
      <c r="H677" s="98">
        <v>0.8</v>
      </c>
      <c r="I677" s="88">
        <v>-2.5</v>
      </c>
      <c r="J677" s="88">
        <v>-1</v>
      </c>
      <c r="K677" s="17">
        <v>175</v>
      </c>
      <c r="L677" s="88">
        <v>-3</v>
      </c>
      <c r="M677" s="99">
        <v>-2.5</v>
      </c>
      <c r="N677" s="99">
        <v>-1.12</v>
      </c>
      <c r="O677" s="66">
        <v>5</v>
      </c>
      <c r="P677" s="99">
        <v>-3</v>
      </c>
      <c r="Q677" s="100">
        <v>-2.62</v>
      </c>
      <c r="R677" s="100">
        <v>-0.87</v>
      </c>
      <c r="S677" s="101">
        <v>170</v>
      </c>
      <c r="T677" s="100">
        <v>-3</v>
      </c>
      <c r="U677" s="99">
        <v>-2.37</v>
      </c>
      <c r="V677" s="99">
        <v>-1.12</v>
      </c>
      <c r="W677" s="56">
        <v>180</v>
      </c>
      <c r="X677" s="99">
        <v>-2.87</v>
      </c>
    </row>
    <row r="678" s="2" customFormat="1" spans="1:24">
      <c r="A678" s="12">
        <v>680</v>
      </c>
      <c r="B678" s="13" t="s">
        <v>23</v>
      </c>
      <c r="C678" s="13">
        <v>5</v>
      </c>
      <c r="D678" s="54">
        <v>10</v>
      </c>
      <c r="E678" s="63">
        <v>0.25</v>
      </c>
      <c r="F678" s="63">
        <v>0.25</v>
      </c>
      <c r="G678" s="98">
        <v>0.8</v>
      </c>
      <c r="H678" s="98">
        <v>0.8</v>
      </c>
      <c r="I678" s="88">
        <v>-3.12</v>
      </c>
      <c r="J678" s="88">
        <v>-0.25</v>
      </c>
      <c r="K678" s="17">
        <v>140</v>
      </c>
      <c r="L678" s="88">
        <v>-3.25</v>
      </c>
      <c r="M678" s="99">
        <v>-2.87</v>
      </c>
      <c r="N678" s="99">
        <v>-0.62</v>
      </c>
      <c r="O678" s="66">
        <v>5</v>
      </c>
      <c r="P678" s="99">
        <v>-3.12</v>
      </c>
      <c r="Q678" s="100">
        <v>-2.87</v>
      </c>
      <c r="R678" s="100">
        <v>-0.62</v>
      </c>
      <c r="S678" s="101">
        <v>154</v>
      </c>
      <c r="T678" s="100">
        <v>-3.12</v>
      </c>
      <c r="U678" s="99">
        <v>-2.37</v>
      </c>
      <c r="V678" s="99">
        <v>-0.5</v>
      </c>
      <c r="W678" s="56">
        <v>177</v>
      </c>
      <c r="X678" s="99">
        <v>-2.62</v>
      </c>
    </row>
    <row r="679" s="2" customFormat="1" spans="1:24">
      <c r="A679" s="12">
        <v>681</v>
      </c>
      <c r="B679" s="13" t="s">
        <v>24</v>
      </c>
      <c r="C679" s="13">
        <v>5</v>
      </c>
      <c r="D679" s="54">
        <v>10</v>
      </c>
      <c r="E679" s="63">
        <v>0.15</v>
      </c>
      <c r="F679" s="63">
        <v>0.12</v>
      </c>
      <c r="G679" s="98">
        <v>1</v>
      </c>
      <c r="H679" s="98">
        <v>1</v>
      </c>
      <c r="I679" s="88">
        <v>-2.87</v>
      </c>
      <c r="J679" s="88">
        <v>-0.12</v>
      </c>
      <c r="K679" s="17">
        <v>148</v>
      </c>
      <c r="L679" s="88">
        <v>-2.87</v>
      </c>
      <c r="M679" s="99">
        <v>-2.87</v>
      </c>
      <c r="N679" s="99">
        <v>-0.25</v>
      </c>
      <c r="O679" s="66">
        <v>22</v>
      </c>
      <c r="P679" s="99">
        <v>-3</v>
      </c>
      <c r="Q679" s="100">
        <v>-2.5</v>
      </c>
      <c r="R679" s="100">
        <v>-0.25</v>
      </c>
      <c r="S679" s="101">
        <v>144</v>
      </c>
      <c r="T679" s="100">
        <v>-2.62</v>
      </c>
      <c r="U679" s="99">
        <v>-2.37</v>
      </c>
      <c r="V679" s="99">
        <v>-0.37</v>
      </c>
      <c r="W679" s="56">
        <v>1</v>
      </c>
      <c r="X679" s="99">
        <v>-2.5</v>
      </c>
    </row>
    <row r="680" s="2" customFormat="1" spans="1:24">
      <c r="A680" s="12">
        <v>682</v>
      </c>
      <c r="B680" s="13" t="s">
        <v>24</v>
      </c>
      <c r="C680" s="13">
        <v>5</v>
      </c>
      <c r="D680" s="54">
        <v>10</v>
      </c>
      <c r="E680" s="14">
        <v>0.5</v>
      </c>
      <c r="F680" s="14">
        <v>0.5</v>
      </c>
      <c r="G680" s="98">
        <v>0.8</v>
      </c>
      <c r="H680" s="98">
        <v>0.6</v>
      </c>
      <c r="I680" s="88">
        <v>-1.87</v>
      </c>
      <c r="J680" s="88">
        <v>-0.37</v>
      </c>
      <c r="K680" s="17">
        <v>15</v>
      </c>
      <c r="L680" s="88">
        <v>-2</v>
      </c>
      <c r="M680" s="99">
        <v>-1.87</v>
      </c>
      <c r="N680" s="99">
        <v>-0.87</v>
      </c>
      <c r="O680" s="66">
        <v>5</v>
      </c>
      <c r="P680" s="99">
        <v>-2.25</v>
      </c>
      <c r="Q680" s="100">
        <v>-1.75</v>
      </c>
      <c r="R680" s="100">
        <v>-0.87</v>
      </c>
      <c r="S680" s="101">
        <v>5</v>
      </c>
      <c r="T680" s="100">
        <v>-2.12</v>
      </c>
      <c r="U680" s="99">
        <v>-1.62</v>
      </c>
      <c r="V680" s="99">
        <v>-1.12</v>
      </c>
      <c r="W680" s="56">
        <v>5</v>
      </c>
      <c r="X680" s="99">
        <v>-2.12</v>
      </c>
    </row>
    <row r="681" s="2" customFormat="1" spans="1:24">
      <c r="A681" s="12">
        <v>683</v>
      </c>
      <c r="B681" s="13" t="s">
        <v>24</v>
      </c>
      <c r="C681" s="13">
        <v>2</v>
      </c>
      <c r="D681" s="54">
        <v>8</v>
      </c>
      <c r="E681" s="63">
        <v>0.8</v>
      </c>
      <c r="F681" s="63">
        <v>0.8</v>
      </c>
      <c r="G681" s="98"/>
      <c r="H681" s="98"/>
      <c r="I681" s="88">
        <v>-0.5</v>
      </c>
      <c r="J681" s="88">
        <v>-0.25</v>
      </c>
      <c r="K681" s="17">
        <v>180</v>
      </c>
      <c r="L681" s="88">
        <v>-0.62</v>
      </c>
      <c r="M681" s="99">
        <v>-0.5</v>
      </c>
      <c r="N681" s="99">
        <v>-0.12</v>
      </c>
      <c r="O681" s="66">
        <v>165</v>
      </c>
      <c r="P681" s="99">
        <v>-0.5</v>
      </c>
      <c r="Q681" s="100">
        <v>-0.25</v>
      </c>
      <c r="R681" s="100">
        <v>-0.25</v>
      </c>
      <c r="S681" s="101">
        <v>16</v>
      </c>
      <c r="T681" s="100">
        <v>-0.37</v>
      </c>
      <c r="U681" s="99">
        <v>-0.12</v>
      </c>
      <c r="V681" s="99">
        <v>-0.25</v>
      </c>
      <c r="W681" s="56">
        <v>167</v>
      </c>
      <c r="X681" s="99">
        <v>-0.25</v>
      </c>
    </row>
    <row r="682" s="2" customFormat="1" spans="1:24">
      <c r="A682" s="12">
        <v>684</v>
      </c>
      <c r="B682" s="13" t="s">
        <v>24</v>
      </c>
      <c r="C682" s="13">
        <v>2</v>
      </c>
      <c r="D682" s="54">
        <v>7</v>
      </c>
      <c r="E682" s="14">
        <v>1</v>
      </c>
      <c r="F682" s="14">
        <v>0.8</v>
      </c>
      <c r="G682" s="98"/>
      <c r="H682" s="98"/>
      <c r="I682" s="88">
        <v>1</v>
      </c>
      <c r="J682" s="88">
        <v>-0.12</v>
      </c>
      <c r="K682" s="17">
        <v>70</v>
      </c>
      <c r="L682" s="88">
        <v>0.87</v>
      </c>
      <c r="M682" s="99">
        <v>1.12</v>
      </c>
      <c r="N682" s="99">
        <v>-0.37</v>
      </c>
      <c r="O682" s="66">
        <v>7</v>
      </c>
      <c r="P682" s="99">
        <v>0.87</v>
      </c>
      <c r="Q682" s="100">
        <v>1.12</v>
      </c>
      <c r="R682" s="100">
        <v>-0.12</v>
      </c>
      <c r="S682" s="101">
        <v>180</v>
      </c>
      <c r="T682" s="100">
        <v>1</v>
      </c>
      <c r="U682" s="99">
        <v>1.5</v>
      </c>
      <c r="V682" s="99">
        <v>-0.12</v>
      </c>
      <c r="W682" s="56">
        <v>5</v>
      </c>
      <c r="X682" s="99">
        <v>1.37</v>
      </c>
    </row>
    <row r="683" s="2" customFormat="1" spans="1:24">
      <c r="A683" s="12">
        <v>685</v>
      </c>
      <c r="B683" s="13" t="s">
        <v>22</v>
      </c>
      <c r="C683" s="13">
        <v>4</v>
      </c>
      <c r="D683" s="54">
        <v>10</v>
      </c>
      <c r="E683" s="14">
        <v>1</v>
      </c>
      <c r="F683" s="14">
        <v>0.6</v>
      </c>
      <c r="G683" s="98">
        <v>1</v>
      </c>
      <c r="H683" s="98">
        <v>1</v>
      </c>
      <c r="I683" s="88">
        <v>-0.5</v>
      </c>
      <c r="J683" s="88">
        <v>-0.75</v>
      </c>
      <c r="K683" s="17">
        <v>20</v>
      </c>
      <c r="L683" s="88">
        <v>-0.87</v>
      </c>
      <c r="M683" s="99">
        <v>-0.87</v>
      </c>
      <c r="N683" s="99">
        <v>-0.62</v>
      </c>
      <c r="O683" s="66">
        <v>176</v>
      </c>
      <c r="P683" s="99">
        <v>-1.12</v>
      </c>
      <c r="Q683" s="100">
        <v>-0.5</v>
      </c>
      <c r="R683" s="100">
        <v>-0.75</v>
      </c>
      <c r="S683" s="101">
        <v>8</v>
      </c>
      <c r="T683" s="100">
        <v>-0.87</v>
      </c>
      <c r="U683" s="99">
        <v>-0.75</v>
      </c>
      <c r="V683" s="99">
        <v>-0.5</v>
      </c>
      <c r="W683" s="56">
        <v>177</v>
      </c>
      <c r="X683" s="99">
        <v>-1</v>
      </c>
    </row>
    <row r="684" s="2" customFormat="1" spans="1:24">
      <c r="A684" s="12">
        <v>686</v>
      </c>
      <c r="B684" s="13" t="s">
        <v>24</v>
      </c>
      <c r="C684" s="13">
        <v>1</v>
      </c>
      <c r="D684" s="54">
        <v>7</v>
      </c>
      <c r="E684" s="14">
        <v>1</v>
      </c>
      <c r="F684" s="14">
        <v>0.8</v>
      </c>
      <c r="G684" s="98"/>
      <c r="H684" s="98"/>
      <c r="I684" s="88">
        <v>0.37</v>
      </c>
      <c r="J684" s="88">
        <v>-0.12</v>
      </c>
      <c r="K684" s="17">
        <v>100</v>
      </c>
      <c r="L684" s="88">
        <v>0.25</v>
      </c>
      <c r="M684" s="99">
        <v>-0.12</v>
      </c>
      <c r="N684" s="99">
        <v>-0.25</v>
      </c>
      <c r="O684" s="66">
        <v>115</v>
      </c>
      <c r="P684" s="99">
        <v>-0.25</v>
      </c>
      <c r="Q684" s="100">
        <v>2</v>
      </c>
      <c r="R684" s="100">
        <v>-0.12</v>
      </c>
      <c r="S684" s="101">
        <v>166</v>
      </c>
      <c r="T684" s="100">
        <v>1.87</v>
      </c>
      <c r="U684" s="99">
        <v>2</v>
      </c>
      <c r="V684" s="99">
        <v>-0.12</v>
      </c>
      <c r="W684" s="56">
        <v>124</v>
      </c>
      <c r="X684" s="99">
        <v>1.75</v>
      </c>
    </row>
    <row r="685" s="2" customFormat="1" spans="1:24">
      <c r="A685" s="12">
        <v>687</v>
      </c>
      <c r="B685" s="13" t="s">
        <v>24</v>
      </c>
      <c r="C685" s="13">
        <v>4</v>
      </c>
      <c r="D685" s="54">
        <v>9</v>
      </c>
      <c r="E685" s="14">
        <v>1</v>
      </c>
      <c r="F685" s="14">
        <v>1.2</v>
      </c>
      <c r="G685" s="98"/>
      <c r="H685" s="98"/>
      <c r="I685" s="88">
        <v>0.12</v>
      </c>
      <c r="J685" s="88">
        <v>-0.62</v>
      </c>
      <c r="K685" s="17">
        <v>80</v>
      </c>
      <c r="L685" s="88">
        <v>-0.12</v>
      </c>
      <c r="M685" s="99">
        <v>1</v>
      </c>
      <c r="N685" s="99">
        <v>-0.5</v>
      </c>
      <c r="O685" s="66">
        <v>165</v>
      </c>
      <c r="P685" s="99">
        <v>0.75</v>
      </c>
      <c r="Q685" s="100">
        <v>3.37</v>
      </c>
      <c r="R685" s="100">
        <v>-0.5</v>
      </c>
      <c r="S685" s="101">
        <v>70</v>
      </c>
      <c r="T685" s="100">
        <v>3.12</v>
      </c>
      <c r="U685" s="99">
        <v>3.12</v>
      </c>
      <c r="V685" s="99">
        <v>-0.62</v>
      </c>
      <c r="W685" s="56">
        <v>160</v>
      </c>
      <c r="X685" s="99">
        <v>2.75</v>
      </c>
    </row>
    <row r="686" s="2" customFormat="1" spans="1:24">
      <c r="A686" s="12">
        <v>688</v>
      </c>
      <c r="B686" s="13" t="s">
        <v>24</v>
      </c>
      <c r="C686" s="13">
        <v>6</v>
      </c>
      <c r="D686" s="54">
        <v>11</v>
      </c>
      <c r="E686" s="14">
        <v>1.2</v>
      </c>
      <c r="F686" s="14">
        <v>1.2</v>
      </c>
      <c r="G686" s="98"/>
      <c r="H686" s="98"/>
      <c r="I686" s="88">
        <v>0.37</v>
      </c>
      <c r="J686" s="88">
        <v>-0.62</v>
      </c>
      <c r="K686" s="17">
        <v>180</v>
      </c>
      <c r="L686" s="59">
        <v>0</v>
      </c>
      <c r="M686" s="99">
        <v>0.62</v>
      </c>
      <c r="N686" s="99">
        <v>-0.5</v>
      </c>
      <c r="O686" s="66">
        <v>121</v>
      </c>
      <c r="P686" s="99">
        <v>0.37</v>
      </c>
      <c r="Q686" s="100">
        <v>1</v>
      </c>
      <c r="R686" s="100">
        <v>-0.75</v>
      </c>
      <c r="S686" s="101">
        <v>8</v>
      </c>
      <c r="T686" s="100">
        <v>0.62</v>
      </c>
      <c r="U686" s="99">
        <v>1.12</v>
      </c>
      <c r="V686" s="99">
        <v>-0.37</v>
      </c>
      <c r="W686" s="56">
        <v>143</v>
      </c>
      <c r="X686" s="99">
        <v>0.87</v>
      </c>
    </row>
    <row r="687" s="2" customFormat="1" spans="1:24">
      <c r="A687" s="12">
        <v>689</v>
      </c>
      <c r="B687" s="13" t="s">
        <v>23</v>
      </c>
      <c r="C687" s="13">
        <v>1</v>
      </c>
      <c r="D687" s="54">
        <v>6</v>
      </c>
      <c r="E687" s="14">
        <v>1</v>
      </c>
      <c r="F687" s="14">
        <v>1</v>
      </c>
      <c r="G687" s="98"/>
      <c r="H687" s="98"/>
      <c r="I687" s="88">
        <v>0.5</v>
      </c>
      <c r="J687" s="88">
        <v>-0.25</v>
      </c>
      <c r="K687" s="17">
        <v>110</v>
      </c>
      <c r="L687" s="88">
        <v>0.37</v>
      </c>
      <c r="M687" s="99">
        <v>0.5</v>
      </c>
      <c r="N687" s="99">
        <v>-0.37</v>
      </c>
      <c r="O687" s="66">
        <v>20</v>
      </c>
      <c r="P687" s="99">
        <v>0.37</v>
      </c>
      <c r="Q687" s="100">
        <v>1.37</v>
      </c>
      <c r="R687" s="100">
        <v>-0.37</v>
      </c>
      <c r="S687" s="101">
        <v>140</v>
      </c>
      <c r="T687" s="100">
        <v>1.12</v>
      </c>
      <c r="U687" s="99">
        <v>1.5</v>
      </c>
      <c r="V687" s="99">
        <v>-0.12</v>
      </c>
      <c r="W687" s="56">
        <v>10</v>
      </c>
      <c r="X687" s="99">
        <v>1.37</v>
      </c>
    </row>
    <row r="688" s="2" customFormat="1" spans="1:24">
      <c r="A688" s="12">
        <v>690</v>
      </c>
      <c r="B688" s="13" t="s">
        <v>24</v>
      </c>
      <c r="C688" s="13">
        <v>1</v>
      </c>
      <c r="D688" s="54">
        <v>7</v>
      </c>
      <c r="E688" s="14">
        <v>1</v>
      </c>
      <c r="F688" s="14">
        <v>1.2</v>
      </c>
      <c r="G688" s="98"/>
      <c r="H688" s="98"/>
      <c r="I688" s="88">
        <v>0.5</v>
      </c>
      <c r="J688" s="88">
        <v>-0.25</v>
      </c>
      <c r="K688" s="17">
        <v>166</v>
      </c>
      <c r="L688" s="88">
        <v>0.37</v>
      </c>
      <c r="M688" s="99">
        <v>0.5</v>
      </c>
      <c r="N688" s="99">
        <v>-0.12</v>
      </c>
      <c r="O688" s="66">
        <v>163</v>
      </c>
      <c r="P688" s="99">
        <v>0.37</v>
      </c>
      <c r="Q688" s="100">
        <v>1.25</v>
      </c>
      <c r="R688" s="100">
        <v>-0.5</v>
      </c>
      <c r="S688" s="101">
        <v>175</v>
      </c>
      <c r="T688" s="100">
        <v>1</v>
      </c>
      <c r="U688" s="99">
        <v>1.5</v>
      </c>
      <c r="V688" s="99">
        <v>-0.37</v>
      </c>
      <c r="W688" s="56">
        <v>5</v>
      </c>
      <c r="X688" s="99">
        <v>1.37</v>
      </c>
    </row>
    <row r="689" s="2" customFormat="1" spans="1:24">
      <c r="A689" s="12">
        <v>691</v>
      </c>
      <c r="B689" s="13" t="s">
        <v>24</v>
      </c>
      <c r="C689" s="13">
        <v>1</v>
      </c>
      <c r="D689" s="54">
        <v>7</v>
      </c>
      <c r="E689" s="14">
        <v>1</v>
      </c>
      <c r="F689" s="14">
        <v>1</v>
      </c>
      <c r="G689" s="98"/>
      <c r="H689" s="98"/>
      <c r="I689" s="88">
        <v>0.75</v>
      </c>
      <c r="J689" s="88">
        <v>-0.12</v>
      </c>
      <c r="K689" s="17">
        <v>155</v>
      </c>
      <c r="L689" s="88">
        <v>0.62</v>
      </c>
      <c r="M689" s="99">
        <v>0.5</v>
      </c>
      <c r="N689" s="99">
        <v>-0.5</v>
      </c>
      <c r="O689" s="66">
        <v>180</v>
      </c>
      <c r="P689" s="99">
        <v>0.25</v>
      </c>
      <c r="Q689" s="100">
        <v>1.62</v>
      </c>
      <c r="R689" s="100">
        <v>-0.25</v>
      </c>
      <c r="S689" s="101">
        <v>174</v>
      </c>
      <c r="T689" s="100">
        <v>1.5</v>
      </c>
      <c r="U689" s="99">
        <v>1.5</v>
      </c>
      <c r="V689" s="99">
        <v>-0.37</v>
      </c>
      <c r="W689" s="56">
        <v>168</v>
      </c>
      <c r="X689" s="99">
        <v>1.37</v>
      </c>
    </row>
    <row r="690" s="2" customFormat="1" spans="1:24">
      <c r="A690" s="12">
        <v>692</v>
      </c>
      <c r="B690" s="13" t="s">
        <v>24</v>
      </c>
      <c r="C690" s="13">
        <v>3</v>
      </c>
      <c r="D690" s="54">
        <v>9</v>
      </c>
      <c r="E690" s="14">
        <v>1</v>
      </c>
      <c r="F690" s="14">
        <v>1</v>
      </c>
      <c r="G690" s="98"/>
      <c r="H690" s="98"/>
      <c r="I690" s="88">
        <v>-0.12</v>
      </c>
      <c r="J690" s="88">
        <v>-0.12</v>
      </c>
      <c r="K690" s="17">
        <v>160</v>
      </c>
      <c r="L690" s="88">
        <v>-0.12</v>
      </c>
      <c r="M690" s="102">
        <v>0</v>
      </c>
      <c r="N690" s="99">
        <v>-0.5</v>
      </c>
      <c r="O690" s="66">
        <v>175</v>
      </c>
      <c r="P690" s="99">
        <v>-0.25</v>
      </c>
      <c r="Q690" s="100">
        <v>0.87</v>
      </c>
      <c r="R690" s="100">
        <v>-0.12</v>
      </c>
      <c r="S690" s="101">
        <v>47</v>
      </c>
      <c r="T690" s="100">
        <v>0.75</v>
      </c>
      <c r="U690" s="99">
        <v>1.12</v>
      </c>
      <c r="V690" s="99">
        <v>-0.37</v>
      </c>
      <c r="W690" s="56">
        <v>173</v>
      </c>
      <c r="X690" s="99">
        <v>0.87</v>
      </c>
    </row>
    <row r="691" s="2" customFormat="1" spans="1:24">
      <c r="A691" s="12">
        <v>693</v>
      </c>
      <c r="B691" s="13" t="s">
        <v>23</v>
      </c>
      <c r="C691" s="13">
        <v>5</v>
      </c>
      <c r="D691" s="54">
        <v>10</v>
      </c>
      <c r="E691" s="14">
        <v>1</v>
      </c>
      <c r="F691" s="14">
        <v>0.8</v>
      </c>
      <c r="G691" s="98"/>
      <c r="H691" s="98"/>
      <c r="I691" s="88">
        <v>2</v>
      </c>
      <c r="J691" s="88">
        <v>-1.37</v>
      </c>
      <c r="K691" s="17">
        <v>179</v>
      </c>
      <c r="L691" s="88">
        <v>1.37</v>
      </c>
      <c r="M691" s="99">
        <v>2.25</v>
      </c>
      <c r="N691" s="99">
        <v>-1.5</v>
      </c>
      <c r="O691" s="66">
        <v>178</v>
      </c>
      <c r="P691" s="99">
        <v>1.5</v>
      </c>
      <c r="Q691" s="100">
        <v>2.5</v>
      </c>
      <c r="R691" s="100">
        <v>-1.37</v>
      </c>
      <c r="S691" s="101">
        <v>180</v>
      </c>
      <c r="T691" s="100">
        <v>1.87</v>
      </c>
      <c r="U691" s="99">
        <v>2.75</v>
      </c>
      <c r="V691" s="99">
        <v>-1.62</v>
      </c>
      <c r="W691" s="56">
        <v>10</v>
      </c>
      <c r="X691" s="99">
        <v>1.87</v>
      </c>
    </row>
    <row r="692" s="2" customFormat="1" spans="1:24">
      <c r="A692" s="12">
        <v>694</v>
      </c>
      <c r="B692" s="13" t="s">
        <v>24</v>
      </c>
      <c r="C692" s="13">
        <v>1</v>
      </c>
      <c r="D692" s="54">
        <v>7</v>
      </c>
      <c r="E692" s="14">
        <v>1.2</v>
      </c>
      <c r="F692" s="14">
        <v>1.2</v>
      </c>
      <c r="G692" s="98"/>
      <c r="H692" s="98"/>
      <c r="I692" s="88">
        <v>0.62</v>
      </c>
      <c r="J692" s="88">
        <v>-0.12</v>
      </c>
      <c r="K692" s="17">
        <v>107</v>
      </c>
      <c r="L692" s="88">
        <v>0.5</v>
      </c>
      <c r="M692" s="99">
        <v>0.5</v>
      </c>
      <c r="N692" s="99">
        <v>-0.12</v>
      </c>
      <c r="O692" s="66">
        <v>66</v>
      </c>
      <c r="P692" s="99">
        <v>0.37</v>
      </c>
      <c r="Q692" s="100">
        <v>1.5</v>
      </c>
      <c r="R692" s="100">
        <v>-0.12</v>
      </c>
      <c r="S692" s="101">
        <v>134</v>
      </c>
      <c r="T692" s="100">
        <v>1.37</v>
      </c>
      <c r="U692" s="99">
        <v>1.5</v>
      </c>
      <c r="V692" s="99"/>
      <c r="W692" s="56"/>
      <c r="X692" s="99">
        <v>1.5</v>
      </c>
    </row>
    <row r="693" s="2" customFormat="1" spans="1:24">
      <c r="A693" s="12">
        <v>695</v>
      </c>
      <c r="B693" s="13" t="s">
        <v>23</v>
      </c>
      <c r="C693" s="13">
        <v>3</v>
      </c>
      <c r="D693" s="54">
        <v>8</v>
      </c>
      <c r="E693" s="14">
        <v>0.5</v>
      </c>
      <c r="F693" s="14">
        <v>0.6</v>
      </c>
      <c r="G693" s="98">
        <v>1</v>
      </c>
      <c r="H693" s="98">
        <v>1.2</v>
      </c>
      <c r="I693" s="88">
        <v>-1.75</v>
      </c>
      <c r="J693" s="88">
        <v>-0.37</v>
      </c>
      <c r="K693" s="17">
        <v>27</v>
      </c>
      <c r="L693" s="88">
        <v>-1.87</v>
      </c>
      <c r="M693" s="99">
        <v>-1.5</v>
      </c>
      <c r="N693" s="99">
        <v>-0.5</v>
      </c>
      <c r="O693" s="66">
        <v>176</v>
      </c>
      <c r="P693" s="99">
        <v>-1.75</v>
      </c>
      <c r="Q693" s="100">
        <v>-1.75</v>
      </c>
      <c r="R693" s="100">
        <v>-0.25</v>
      </c>
      <c r="S693" s="101">
        <v>6</v>
      </c>
      <c r="T693" s="100">
        <v>-1.87</v>
      </c>
      <c r="U693" s="99">
        <v>-1.75</v>
      </c>
      <c r="V693" s="99">
        <v>-2.12</v>
      </c>
      <c r="W693" s="56">
        <v>180</v>
      </c>
      <c r="X693" s="99">
        <v>-2.75</v>
      </c>
    </row>
    <row r="694" s="2" customFormat="1" spans="1:24">
      <c r="A694" s="12">
        <v>696</v>
      </c>
      <c r="B694" s="13" t="s">
        <v>23</v>
      </c>
      <c r="C694" s="13">
        <v>1</v>
      </c>
      <c r="D694" s="54">
        <v>6</v>
      </c>
      <c r="E694" s="105">
        <v>0.6</v>
      </c>
      <c r="F694" s="105">
        <v>0.5</v>
      </c>
      <c r="G694" s="98">
        <v>1</v>
      </c>
      <c r="H694" s="98">
        <v>0.8</v>
      </c>
      <c r="I694" s="88">
        <v>-1.75</v>
      </c>
      <c r="J694" s="88">
        <v>-0.37</v>
      </c>
      <c r="K694" s="17">
        <v>22</v>
      </c>
      <c r="L694" s="88">
        <v>-1.87</v>
      </c>
      <c r="M694" s="99">
        <v>-1.5</v>
      </c>
      <c r="N694" s="99">
        <v>-1</v>
      </c>
      <c r="O694" s="66">
        <v>168</v>
      </c>
      <c r="P694" s="99">
        <v>-2</v>
      </c>
      <c r="Q694" s="100">
        <v>-1.5</v>
      </c>
      <c r="R694" s="100">
        <v>-0.25</v>
      </c>
      <c r="S694" s="101">
        <v>5</v>
      </c>
      <c r="T694" s="100">
        <v>-1.62</v>
      </c>
      <c r="U694" s="99">
        <v>-1.25</v>
      </c>
      <c r="V694" s="99">
        <v>-0.25</v>
      </c>
      <c r="W694" s="56">
        <v>165</v>
      </c>
      <c r="X694" s="99">
        <v>-1.37</v>
      </c>
    </row>
    <row r="695" s="2" customFormat="1" spans="1:24">
      <c r="A695" s="12">
        <v>697</v>
      </c>
      <c r="B695" s="13" t="s">
        <v>23</v>
      </c>
      <c r="C695" s="13">
        <v>4</v>
      </c>
      <c r="D695" s="54">
        <v>9</v>
      </c>
      <c r="E695" s="14">
        <v>0.6</v>
      </c>
      <c r="F695" s="14">
        <v>1</v>
      </c>
      <c r="G695" s="98">
        <v>1</v>
      </c>
      <c r="H695" s="98">
        <v>1</v>
      </c>
      <c r="I695" s="88">
        <v>1.12</v>
      </c>
      <c r="J695" s="88">
        <v>-1.25</v>
      </c>
      <c r="K695" s="17">
        <v>35</v>
      </c>
      <c r="L695" s="88">
        <v>0.5</v>
      </c>
      <c r="M695" s="99">
        <v>-0.12</v>
      </c>
      <c r="N695" s="99">
        <v>-0.37</v>
      </c>
      <c r="O695" s="66">
        <v>160</v>
      </c>
      <c r="P695" s="99">
        <v>-0.25</v>
      </c>
      <c r="Q695" s="100">
        <v>2.25</v>
      </c>
      <c r="R695" s="100">
        <v>-2.12</v>
      </c>
      <c r="S695" s="101">
        <v>28</v>
      </c>
      <c r="T695" s="100">
        <v>1.12</v>
      </c>
      <c r="U695" s="99">
        <v>1.37</v>
      </c>
      <c r="V695" s="99">
        <v>-0.87</v>
      </c>
      <c r="W695" s="56">
        <v>172</v>
      </c>
      <c r="X695" s="99">
        <v>0.87</v>
      </c>
    </row>
    <row r="696" s="2" customFormat="1" spans="1:24">
      <c r="A696" s="12">
        <v>698</v>
      </c>
      <c r="B696" s="13" t="s">
        <v>24</v>
      </c>
      <c r="C696" s="13">
        <v>2</v>
      </c>
      <c r="D696" s="54">
        <v>7</v>
      </c>
      <c r="E696" s="14">
        <v>1</v>
      </c>
      <c r="F696" s="14">
        <v>1</v>
      </c>
      <c r="G696" s="98"/>
      <c r="H696" s="98"/>
      <c r="I696" s="88">
        <v>0.87</v>
      </c>
      <c r="J696" s="88">
        <v>-0.37</v>
      </c>
      <c r="K696" s="17">
        <v>60</v>
      </c>
      <c r="L696" s="88">
        <v>0.62</v>
      </c>
      <c r="M696" s="99">
        <v>0.87</v>
      </c>
      <c r="N696" s="99">
        <v>-0.25</v>
      </c>
      <c r="O696" s="66">
        <v>145</v>
      </c>
      <c r="P696" s="99">
        <v>0.75</v>
      </c>
      <c r="Q696" s="100">
        <v>1.12</v>
      </c>
      <c r="R696" s="100"/>
      <c r="S696" s="101"/>
      <c r="T696" s="100">
        <v>1.12</v>
      </c>
      <c r="U696" s="99">
        <v>1.37</v>
      </c>
      <c r="V696" s="99">
        <v>-0.25</v>
      </c>
      <c r="W696" s="56">
        <v>135</v>
      </c>
      <c r="X696" s="99">
        <v>1.25</v>
      </c>
    </row>
    <row r="697" s="2" customFormat="1" spans="1:24">
      <c r="A697" s="12">
        <v>699</v>
      </c>
      <c r="B697" s="13" t="s">
        <v>23</v>
      </c>
      <c r="C697" s="13">
        <v>1</v>
      </c>
      <c r="D697" s="54">
        <v>7</v>
      </c>
      <c r="E697" s="14">
        <v>1</v>
      </c>
      <c r="F697" s="14">
        <v>1</v>
      </c>
      <c r="G697" s="98"/>
      <c r="H697" s="98"/>
      <c r="I697" s="88">
        <v>-0.12</v>
      </c>
      <c r="J697" s="88">
        <v>-0.25</v>
      </c>
      <c r="K697" s="17">
        <v>24</v>
      </c>
      <c r="L697" s="88">
        <v>-0.25</v>
      </c>
      <c r="M697" s="99">
        <v>0.37</v>
      </c>
      <c r="N697" s="99">
        <v>-0.5</v>
      </c>
      <c r="O697" s="66">
        <v>172</v>
      </c>
      <c r="P697" s="99">
        <v>0.12</v>
      </c>
      <c r="Q697" s="100">
        <v>1.87</v>
      </c>
      <c r="R697" s="100">
        <v>-0.37</v>
      </c>
      <c r="S697" s="101">
        <v>10</v>
      </c>
      <c r="T697" s="100">
        <v>1.62</v>
      </c>
      <c r="U697" s="99">
        <v>1.62</v>
      </c>
      <c r="V697" s="99">
        <v>-0.75</v>
      </c>
      <c r="W697" s="56">
        <v>175</v>
      </c>
      <c r="X697" s="99">
        <v>1.25</v>
      </c>
    </row>
    <row r="698" s="2" customFormat="1" spans="1:24">
      <c r="A698" s="12">
        <v>700</v>
      </c>
      <c r="B698" s="13" t="s">
        <v>24</v>
      </c>
      <c r="C698" s="13">
        <v>1</v>
      </c>
      <c r="D698" s="54">
        <v>6</v>
      </c>
      <c r="E698" s="14">
        <v>1</v>
      </c>
      <c r="F698" s="14">
        <v>1</v>
      </c>
      <c r="G698" s="98"/>
      <c r="H698" s="98"/>
      <c r="I698" s="88">
        <v>0.25</v>
      </c>
      <c r="J698" s="88">
        <v>-0.37</v>
      </c>
      <c r="K698" s="17">
        <v>163</v>
      </c>
      <c r="L698" s="88">
        <v>0.12</v>
      </c>
      <c r="M698" s="99">
        <v>0.37</v>
      </c>
      <c r="N698" s="99">
        <v>-0.37</v>
      </c>
      <c r="O698" s="66">
        <v>15</v>
      </c>
      <c r="P698" s="99">
        <v>0.12</v>
      </c>
      <c r="Q698" s="100">
        <v>0.12</v>
      </c>
      <c r="R698" s="100">
        <v>-0.5</v>
      </c>
      <c r="S698" s="101">
        <v>15</v>
      </c>
      <c r="T698" s="100">
        <v>-0.12</v>
      </c>
      <c r="U698" s="99">
        <v>0.62</v>
      </c>
      <c r="V698" s="99">
        <v>-0.37</v>
      </c>
      <c r="W698" s="56">
        <v>7</v>
      </c>
      <c r="X698" s="99">
        <v>0.37</v>
      </c>
    </row>
    <row r="699" s="2" customFormat="1" spans="1:24">
      <c r="A699" s="12">
        <v>701</v>
      </c>
      <c r="B699" s="13" t="s">
        <v>24</v>
      </c>
      <c r="C699" s="13">
        <v>1</v>
      </c>
      <c r="D699" s="54">
        <v>6</v>
      </c>
      <c r="E699" s="14">
        <v>1</v>
      </c>
      <c r="F699" s="14">
        <v>1</v>
      </c>
      <c r="G699" s="98"/>
      <c r="H699" s="98"/>
      <c r="I699" s="88">
        <v>-0.12</v>
      </c>
      <c r="J699" s="88">
        <v>-0.25</v>
      </c>
      <c r="K699" s="17">
        <v>155</v>
      </c>
      <c r="L699" s="88">
        <v>-0.25</v>
      </c>
      <c r="M699" s="99">
        <v>1.12</v>
      </c>
      <c r="N699" s="99">
        <v>-0.25</v>
      </c>
      <c r="O699" s="66">
        <v>15</v>
      </c>
      <c r="P699" s="99">
        <v>1</v>
      </c>
      <c r="Q699" s="100">
        <v>5.12</v>
      </c>
      <c r="R699" s="100">
        <v>-0.62</v>
      </c>
      <c r="S699" s="101">
        <v>180</v>
      </c>
      <c r="T699" s="100">
        <v>4.75</v>
      </c>
      <c r="U699" s="99">
        <v>3.25</v>
      </c>
      <c r="V699" s="99">
        <v>-1</v>
      </c>
      <c r="W699" s="56">
        <v>180</v>
      </c>
      <c r="X699" s="99">
        <v>2.75</v>
      </c>
    </row>
    <row r="700" s="2" customFormat="1" spans="1:24">
      <c r="A700" s="12">
        <v>702</v>
      </c>
      <c r="B700" s="13" t="s">
        <v>24</v>
      </c>
      <c r="C700" s="13">
        <v>1</v>
      </c>
      <c r="D700" s="54">
        <v>7</v>
      </c>
      <c r="E700" s="14">
        <v>1.2</v>
      </c>
      <c r="F700" s="105">
        <v>1.2</v>
      </c>
      <c r="G700" s="98"/>
      <c r="H700" s="98"/>
      <c r="I700" s="88">
        <v>-0.12</v>
      </c>
      <c r="J700" s="88">
        <v>-0.12</v>
      </c>
      <c r="K700" s="17">
        <v>79</v>
      </c>
      <c r="L700" s="88">
        <v>-0.12</v>
      </c>
      <c r="M700" s="99">
        <v>-0.25</v>
      </c>
      <c r="N700" s="99">
        <v>-0.37</v>
      </c>
      <c r="O700" s="66">
        <v>166</v>
      </c>
      <c r="P700" s="99">
        <v>-0.37</v>
      </c>
      <c r="Q700" s="100">
        <v>1.75</v>
      </c>
      <c r="R700" s="100">
        <v>-0.12</v>
      </c>
      <c r="S700" s="101">
        <v>45</v>
      </c>
      <c r="T700" s="100">
        <v>1.62</v>
      </c>
      <c r="U700" s="99">
        <v>1.62</v>
      </c>
      <c r="V700" s="99">
        <v>-0.12</v>
      </c>
      <c r="W700" s="56">
        <v>145</v>
      </c>
      <c r="X700" s="99">
        <v>1.5</v>
      </c>
    </row>
    <row r="701" s="2" customFormat="1" spans="1:24">
      <c r="A701" s="12">
        <v>703</v>
      </c>
      <c r="B701" s="13" t="s">
        <v>24</v>
      </c>
      <c r="C701" s="13">
        <v>2</v>
      </c>
      <c r="D701" s="54">
        <v>8</v>
      </c>
      <c r="E701" s="14">
        <v>1</v>
      </c>
      <c r="F701" s="14">
        <v>1</v>
      </c>
      <c r="G701" s="98"/>
      <c r="H701" s="98"/>
      <c r="I701" s="88">
        <v>0.5</v>
      </c>
      <c r="J701" s="88">
        <v>-0.25</v>
      </c>
      <c r="K701" s="17">
        <v>168</v>
      </c>
      <c r="L701" s="88">
        <v>0.37</v>
      </c>
      <c r="M701" s="99">
        <v>0.62</v>
      </c>
      <c r="N701" s="99">
        <v>-0.12</v>
      </c>
      <c r="O701" s="66">
        <v>10</v>
      </c>
      <c r="P701" s="99">
        <v>0.5</v>
      </c>
      <c r="Q701" s="100">
        <v>1</v>
      </c>
      <c r="R701" s="100">
        <v>-0.25</v>
      </c>
      <c r="S701" s="101">
        <v>175</v>
      </c>
      <c r="T701" s="100">
        <v>0.87</v>
      </c>
      <c r="U701" s="99">
        <v>0.75</v>
      </c>
      <c r="V701" s="99">
        <v>-0.12</v>
      </c>
      <c r="W701" s="56">
        <v>26</v>
      </c>
      <c r="X701" s="99">
        <v>0.62</v>
      </c>
    </row>
    <row r="702" s="2" customFormat="1" spans="1:24">
      <c r="A702" s="12">
        <v>704</v>
      </c>
      <c r="B702" s="13" t="s">
        <v>24</v>
      </c>
      <c r="C702" s="13">
        <v>5</v>
      </c>
      <c r="D702" s="54">
        <v>10</v>
      </c>
      <c r="E702" s="14">
        <v>1</v>
      </c>
      <c r="F702" s="14">
        <v>1.2</v>
      </c>
      <c r="G702" s="98"/>
      <c r="H702" s="98"/>
      <c r="I702" s="88">
        <v>0.12</v>
      </c>
      <c r="J702" s="88">
        <v>-0.62</v>
      </c>
      <c r="K702" s="17">
        <v>10</v>
      </c>
      <c r="L702" s="88">
        <v>-0.12</v>
      </c>
      <c r="M702" s="99">
        <v>0.25</v>
      </c>
      <c r="N702" s="99">
        <v>-0.75</v>
      </c>
      <c r="O702" s="66">
        <v>5</v>
      </c>
      <c r="P702" s="99">
        <v>-0.12</v>
      </c>
      <c r="Q702" s="100">
        <v>-0.12</v>
      </c>
      <c r="R702" s="100">
        <v>-0.5</v>
      </c>
      <c r="S702" s="101">
        <v>180</v>
      </c>
      <c r="T702" s="100">
        <v>-0.37</v>
      </c>
      <c r="U702" s="99">
        <v>0.62</v>
      </c>
      <c r="V702" s="99">
        <v>-1.25</v>
      </c>
      <c r="W702" s="56">
        <v>175</v>
      </c>
      <c r="X702" s="102">
        <v>0</v>
      </c>
    </row>
    <row r="703" s="2" customFormat="1" spans="1:24">
      <c r="A703" s="12">
        <v>705</v>
      </c>
      <c r="B703" s="13" t="s">
        <v>23</v>
      </c>
      <c r="C703" s="13">
        <v>1</v>
      </c>
      <c r="D703" s="54">
        <v>7</v>
      </c>
      <c r="E703" s="14">
        <v>1</v>
      </c>
      <c r="F703" s="105">
        <v>1.2</v>
      </c>
      <c r="G703" s="98"/>
      <c r="H703" s="98"/>
      <c r="I703" s="88">
        <v>1</v>
      </c>
      <c r="J703" s="88">
        <v>-0.12</v>
      </c>
      <c r="K703" s="17">
        <v>155</v>
      </c>
      <c r="L703" s="88">
        <v>0.87</v>
      </c>
      <c r="M703" s="99">
        <v>1.5</v>
      </c>
      <c r="N703" s="99">
        <v>-0.62</v>
      </c>
      <c r="O703" s="66">
        <v>180</v>
      </c>
      <c r="P703" s="99">
        <v>1.12</v>
      </c>
      <c r="Q703" s="100">
        <v>2.62</v>
      </c>
      <c r="R703" s="100">
        <v>-0.37</v>
      </c>
      <c r="S703" s="101">
        <v>180</v>
      </c>
      <c r="T703" s="100">
        <v>2.37</v>
      </c>
      <c r="U703" s="99">
        <v>2.75</v>
      </c>
      <c r="V703" s="99">
        <v>-0.5</v>
      </c>
      <c r="W703" s="56">
        <v>5</v>
      </c>
      <c r="X703" s="99">
        <v>2.5</v>
      </c>
    </row>
    <row r="704" s="2" customFormat="1" spans="1:24">
      <c r="A704" s="12">
        <v>706</v>
      </c>
      <c r="B704" s="13" t="s">
        <v>22</v>
      </c>
      <c r="C704" s="13">
        <v>2</v>
      </c>
      <c r="D704" s="54">
        <v>8</v>
      </c>
      <c r="E704" s="14">
        <v>1</v>
      </c>
      <c r="F704" s="14">
        <v>1</v>
      </c>
      <c r="G704" s="98"/>
      <c r="H704" s="98"/>
      <c r="I704" s="88">
        <v>0.25</v>
      </c>
      <c r="J704" s="88">
        <v>-0.37</v>
      </c>
      <c r="K704" s="17">
        <v>162</v>
      </c>
      <c r="L704" s="88">
        <v>0.12</v>
      </c>
      <c r="M704" s="99">
        <v>0.5</v>
      </c>
      <c r="N704" s="99">
        <v>-0.37</v>
      </c>
      <c r="O704" s="66">
        <v>167</v>
      </c>
      <c r="P704" s="99">
        <v>0.37</v>
      </c>
      <c r="Q704" s="100">
        <v>1.12</v>
      </c>
      <c r="R704" s="100">
        <v>-0.37</v>
      </c>
      <c r="S704" s="101">
        <v>170</v>
      </c>
      <c r="T704" s="100">
        <v>0.87</v>
      </c>
      <c r="U704" s="99">
        <v>1</v>
      </c>
      <c r="V704" s="99">
        <v>-0.5</v>
      </c>
      <c r="W704" s="56">
        <v>175</v>
      </c>
      <c r="X704" s="99">
        <v>0.75</v>
      </c>
    </row>
    <row r="705" s="2" customFormat="1" spans="1:24">
      <c r="A705" s="12">
        <v>707</v>
      </c>
      <c r="B705" s="13" t="s">
        <v>22</v>
      </c>
      <c r="C705" s="13">
        <v>4</v>
      </c>
      <c r="D705" s="54">
        <v>10</v>
      </c>
      <c r="E705" s="105">
        <v>0.4</v>
      </c>
      <c r="F705" s="105">
        <v>0.8</v>
      </c>
      <c r="G705" s="98">
        <v>1</v>
      </c>
      <c r="H705" s="98">
        <v>1</v>
      </c>
      <c r="I705" s="88">
        <v>-1.75</v>
      </c>
      <c r="J705" s="88">
        <v>-0.12</v>
      </c>
      <c r="K705" s="17">
        <v>170</v>
      </c>
      <c r="L705" s="88">
        <v>-1.75</v>
      </c>
      <c r="M705" s="99">
        <v>0.12</v>
      </c>
      <c r="N705" s="99">
        <v>-1.12</v>
      </c>
      <c r="O705" s="66">
        <v>180</v>
      </c>
      <c r="P705" s="99">
        <v>-0.37</v>
      </c>
      <c r="Q705" s="100">
        <v>-1</v>
      </c>
      <c r="R705" s="100">
        <v>-0.87</v>
      </c>
      <c r="S705" s="101">
        <v>165</v>
      </c>
      <c r="T705" s="100">
        <v>-1.37</v>
      </c>
      <c r="U705" s="99">
        <v>0.37</v>
      </c>
      <c r="V705" s="99">
        <v>-1.25</v>
      </c>
      <c r="W705" s="56">
        <v>175</v>
      </c>
      <c r="X705" s="99">
        <v>-0.25</v>
      </c>
    </row>
    <row r="706" s="2" customFormat="1" spans="1:24">
      <c r="A706" s="12">
        <v>708</v>
      </c>
      <c r="B706" s="13" t="s">
        <v>22</v>
      </c>
      <c r="C706" s="13">
        <v>5</v>
      </c>
      <c r="D706" s="54">
        <v>10</v>
      </c>
      <c r="E706" s="105">
        <v>0.6</v>
      </c>
      <c r="F706" s="105">
        <v>0.8</v>
      </c>
      <c r="G706" s="98">
        <v>1</v>
      </c>
      <c r="H706" s="98">
        <v>1</v>
      </c>
      <c r="I706" s="88">
        <v>-0.12</v>
      </c>
      <c r="J706" s="88">
        <v>-0.37</v>
      </c>
      <c r="K706" s="17">
        <v>50</v>
      </c>
      <c r="L706" s="88">
        <v>-0.25</v>
      </c>
      <c r="M706" s="99">
        <v>-0.62</v>
      </c>
      <c r="N706" s="99">
        <v>-0.5</v>
      </c>
      <c r="O706" s="66">
        <v>105</v>
      </c>
      <c r="P706" s="99">
        <v>-0.87</v>
      </c>
      <c r="Q706" s="100">
        <v>0.12</v>
      </c>
      <c r="R706" s="100">
        <v>-0.5</v>
      </c>
      <c r="S706" s="101">
        <v>50</v>
      </c>
      <c r="T706" s="100">
        <v>-0.12</v>
      </c>
      <c r="U706" s="99">
        <v>-0.5</v>
      </c>
      <c r="V706" s="99">
        <v>-0.37</v>
      </c>
      <c r="W706" s="56">
        <v>105</v>
      </c>
      <c r="X706" s="99">
        <v>-0.62</v>
      </c>
    </row>
    <row r="707" s="2" customFormat="1" spans="1:24">
      <c r="A707" s="12">
        <v>709</v>
      </c>
      <c r="B707" s="13" t="s">
        <v>22</v>
      </c>
      <c r="C707" s="13">
        <v>4</v>
      </c>
      <c r="D707" s="54">
        <v>9</v>
      </c>
      <c r="E707" s="14"/>
      <c r="F707" s="14"/>
      <c r="G707" s="98"/>
      <c r="H707" s="98"/>
      <c r="I707" s="88">
        <v>-4.62</v>
      </c>
      <c r="J707" s="88">
        <v>-0.62</v>
      </c>
      <c r="K707" s="17">
        <v>170</v>
      </c>
      <c r="L707" s="88">
        <v>-4.87</v>
      </c>
      <c r="M707" s="99">
        <v>-4.12</v>
      </c>
      <c r="N707" s="99">
        <v>-1.25</v>
      </c>
      <c r="O707" s="66">
        <v>5</v>
      </c>
      <c r="P707" s="99">
        <v>-4.75</v>
      </c>
      <c r="Q707" s="100">
        <v>-4.37</v>
      </c>
      <c r="R707" s="100">
        <v>-0.87</v>
      </c>
      <c r="S707" s="101">
        <v>180</v>
      </c>
      <c r="T707" s="100">
        <v>-4.75</v>
      </c>
      <c r="U707" s="99">
        <v>-4</v>
      </c>
      <c r="V707" s="99">
        <v>-0.87</v>
      </c>
      <c r="W707" s="56">
        <v>5</v>
      </c>
      <c r="X707" s="99">
        <v>-4.37</v>
      </c>
    </row>
    <row r="708" s="2" customFormat="1" spans="1:24">
      <c r="A708" s="12">
        <v>710</v>
      </c>
      <c r="B708" s="13" t="s">
        <v>22</v>
      </c>
      <c r="C708" s="13">
        <v>2</v>
      </c>
      <c r="D708" s="54">
        <v>7</v>
      </c>
      <c r="E708" s="14">
        <v>1</v>
      </c>
      <c r="F708" s="14">
        <v>1</v>
      </c>
      <c r="G708" s="98"/>
      <c r="H708" s="98"/>
      <c r="I708" s="88">
        <v>-0.12</v>
      </c>
      <c r="J708" s="88">
        <v>-0.5</v>
      </c>
      <c r="K708" s="17">
        <v>180</v>
      </c>
      <c r="L708" s="88">
        <v>-0.37</v>
      </c>
      <c r="M708" s="99">
        <v>0.25</v>
      </c>
      <c r="N708" s="99">
        <v>-0.25</v>
      </c>
      <c r="O708" s="66">
        <v>70</v>
      </c>
      <c r="P708" s="99">
        <v>0.12</v>
      </c>
      <c r="Q708" s="100">
        <v>0.75</v>
      </c>
      <c r="R708" s="100">
        <v>-1.12</v>
      </c>
      <c r="S708" s="101">
        <v>180</v>
      </c>
      <c r="T708" s="100">
        <v>0.12</v>
      </c>
      <c r="U708" s="99">
        <v>0.62</v>
      </c>
      <c r="V708" s="99">
        <v>-0.62</v>
      </c>
      <c r="W708" s="56">
        <v>5</v>
      </c>
      <c r="X708" s="99">
        <v>0.25</v>
      </c>
    </row>
    <row r="709" s="2" customFormat="1" spans="1:24">
      <c r="A709" s="12">
        <v>711</v>
      </c>
      <c r="B709" s="13" t="s">
        <v>22</v>
      </c>
      <c r="C709" s="13">
        <v>5</v>
      </c>
      <c r="D709" s="54">
        <v>10</v>
      </c>
      <c r="E709" s="14">
        <v>1</v>
      </c>
      <c r="F709" s="14">
        <v>0.4</v>
      </c>
      <c r="G709" s="98"/>
      <c r="H709" s="98">
        <v>1</v>
      </c>
      <c r="I709" s="88">
        <v>-0.37</v>
      </c>
      <c r="J709" s="88">
        <v>-0.12</v>
      </c>
      <c r="K709" s="17">
        <v>85</v>
      </c>
      <c r="L709" s="88">
        <v>-0.3737</v>
      </c>
      <c r="M709" s="99">
        <v>-1.5</v>
      </c>
      <c r="N709" s="99">
        <v>-0.12</v>
      </c>
      <c r="O709" s="66">
        <v>180</v>
      </c>
      <c r="P709" s="99">
        <v>-1.5</v>
      </c>
      <c r="Q709" s="100">
        <v>-0.37</v>
      </c>
      <c r="R709" s="100">
        <v>-0.5</v>
      </c>
      <c r="S709" s="101">
        <v>160</v>
      </c>
      <c r="T709" s="100">
        <v>-0.62</v>
      </c>
      <c r="U709" s="99">
        <v>-1.5</v>
      </c>
      <c r="V709" s="99">
        <v>-0.62</v>
      </c>
      <c r="W709" s="56">
        <v>140</v>
      </c>
      <c r="X709" s="99">
        <v>-1.75</v>
      </c>
    </row>
    <row r="710" s="2" customFormat="1" spans="1:24">
      <c r="A710" s="12">
        <v>712</v>
      </c>
      <c r="B710" s="13" t="s">
        <v>22</v>
      </c>
      <c r="C710" s="13">
        <v>4</v>
      </c>
      <c r="D710" s="54">
        <v>9</v>
      </c>
      <c r="E710" s="14">
        <v>0.4</v>
      </c>
      <c r="F710" s="14">
        <v>1</v>
      </c>
      <c r="G710" s="98">
        <v>1</v>
      </c>
      <c r="H710" s="98"/>
      <c r="I710" s="88">
        <v>-1.12</v>
      </c>
      <c r="J710" s="88">
        <v>-0.87</v>
      </c>
      <c r="K710" s="17">
        <v>5</v>
      </c>
      <c r="L710" s="88">
        <v>-1.5</v>
      </c>
      <c r="M710" s="99">
        <v>-0.62</v>
      </c>
      <c r="N710" s="99">
        <v>-0.87</v>
      </c>
      <c r="O710" s="66">
        <v>160</v>
      </c>
      <c r="P710" s="99">
        <v>-1</v>
      </c>
      <c r="Q710" s="100">
        <v>-1.12</v>
      </c>
      <c r="R710" s="100">
        <v>-0.37</v>
      </c>
      <c r="S710" s="101">
        <v>10</v>
      </c>
      <c r="T710" s="100">
        <v>-1.25</v>
      </c>
      <c r="U710" s="99">
        <v>-0.5</v>
      </c>
      <c r="V710" s="99">
        <v>-1.12</v>
      </c>
      <c r="W710" s="56">
        <v>160</v>
      </c>
      <c r="X710" s="99">
        <v>-1</v>
      </c>
    </row>
    <row r="711" s="2" customFormat="1" spans="1:24">
      <c r="A711" s="12">
        <v>713</v>
      </c>
      <c r="B711" s="13" t="s">
        <v>22</v>
      </c>
      <c r="C711" s="13">
        <v>6</v>
      </c>
      <c r="D711" s="54">
        <v>12</v>
      </c>
      <c r="E711" s="14">
        <v>0.15</v>
      </c>
      <c r="F711" s="14">
        <v>0.1</v>
      </c>
      <c r="G711" s="98">
        <v>1</v>
      </c>
      <c r="H711" s="98">
        <v>1</v>
      </c>
      <c r="I711" s="88">
        <v>-3.75</v>
      </c>
      <c r="J711" s="88">
        <v>-1.5</v>
      </c>
      <c r="K711" s="17">
        <v>5</v>
      </c>
      <c r="L711" s="88">
        <v>-4.5</v>
      </c>
      <c r="M711" s="99">
        <v>-4.37</v>
      </c>
      <c r="N711" s="99">
        <v>-1.37</v>
      </c>
      <c r="O711" s="66">
        <v>180</v>
      </c>
      <c r="P711" s="129">
        <v>5</v>
      </c>
      <c r="Q711" s="100">
        <v>-3.37</v>
      </c>
      <c r="R711" s="100">
        <v>-1.37</v>
      </c>
      <c r="S711" s="101">
        <v>10</v>
      </c>
      <c r="T711" s="100">
        <v>-4</v>
      </c>
      <c r="U711" s="99">
        <v>-4</v>
      </c>
      <c r="V711" s="99">
        <v>-1.25</v>
      </c>
      <c r="W711" s="56">
        <v>5</v>
      </c>
      <c r="X711" s="99">
        <v>-4.62</v>
      </c>
    </row>
    <row r="712" s="2" customFormat="1" spans="1:24">
      <c r="A712" s="12">
        <v>714</v>
      </c>
      <c r="B712" s="13" t="s">
        <v>22</v>
      </c>
      <c r="C712" s="13">
        <v>3</v>
      </c>
      <c r="D712" s="54">
        <v>8</v>
      </c>
      <c r="E712" s="14">
        <v>0.3</v>
      </c>
      <c r="F712" s="14">
        <v>0.2</v>
      </c>
      <c r="G712" s="98">
        <v>1</v>
      </c>
      <c r="H712" s="98">
        <v>1</v>
      </c>
      <c r="I712" s="88">
        <v>-1.37</v>
      </c>
      <c r="J712" s="88">
        <v>-0.75</v>
      </c>
      <c r="K712" s="17">
        <v>180</v>
      </c>
      <c r="L712" s="88">
        <v>-1.75</v>
      </c>
      <c r="M712" s="99">
        <v>-2.37</v>
      </c>
      <c r="N712" s="99">
        <v>-0.5</v>
      </c>
      <c r="O712" s="66">
        <v>175</v>
      </c>
      <c r="P712" s="99">
        <v>-2.62</v>
      </c>
      <c r="Q712" s="100">
        <v>-1.12</v>
      </c>
      <c r="R712" s="100">
        <v>-0.62</v>
      </c>
      <c r="S712" s="101">
        <v>10</v>
      </c>
      <c r="T712" s="100">
        <v>-1.37</v>
      </c>
      <c r="U712" s="102">
        <v>2.12</v>
      </c>
      <c r="V712" s="99">
        <v>-0.75</v>
      </c>
      <c r="W712" s="56">
        <v>5</v>
      </c>
      <c r="X712" s="99">
        <v>-2.5</v>
      </c>
    </row>
    <row r="713" s="2" customFormat="1" spans="1:24">
      <c r="A713" s="12">
        <v>715</v>
      </c>
      <c r="B713" s="13" t="s">
        <v>22</v>
      </c>
      <c r="C713" s="13">
        <v>6</v>
      </c>
      <c r="D713" s="54">
        <v>12</v>
      </c>
      <c r="E713" s="14">
        <v>0.5</v>
      </c>
      <c r="F713" s="14">
        <v>0.8</v>
      </c>
      <c r="G713" s="98">
        <v>1</v>
      </c>
      <c r="H713" s="98">
        <v>1</v>
      </c>
      <c r="I713" s="88">
        <v>-1.12</v>
      </c>
      <c r="J713" s="88">
        <v>-0.25</v>
      </c>
      <c r="K713" s="17">
        <v>65</v>
      </c>
      <c r="L713" s="88">
        <v>-1.25</v>
      </c>
      <c r="M713" s="99">
        <v>-0.62</v>
      </c>
      <c r="N713" s="99">
        <v>-0.5</v>
      </c>
      <c r="O713" s="66">
        <v>135</v>
      </c>
      <c r="P713" s="99">
        <v>-0.87</v>
      </c>
      <c r="Q713" s="100">
        <v>-0.62</v>
      </c>
      <c r="R713" s="100">
        <v>-0.25</v>
      </c>
      <c r="S713" s="101">
        <v>15</v>
      </c>
      <c r="T713" s="100">
        <v>-0.75</v>
      </c>
      <c r="U713" s="99">
        <v>-0.12</v>
      </c>
      <c r="V713" s="99">
        <v>-0.62</v>
      </c>
      <c r="W713" s="56">
        <v>155</v>
      </c>
      <c r="X713" s="99">
        <v>-0.37</v>
      </c>
    </row>
    <row r="714" s="2" customFormat="1" spans="1:24">
      <c r="A714" s="12">
        <v>716</v>
      </c>
      <c r="B714" s="13" t="s">
        <v>22</v>
      </c>
      <c r="C714" s="13">
        <v>6</v>
      </c>
      <c r="D714" s="54">
        <v>12</v>
      </c>
      <c r="E714" s="14">
        <v>1</v>
      </c>
      <c r="F714" s="14">
        <v>1</v>
      </c>
      <c r="G714" s="98"/>
      <c r="H714" s="98"/>
      <c r="I714" s="88">
        <v>-0.12</v>
      </c>
      <c r="J714" s="88">
        <v>-0.75</v>
      </c>
      <c r="K714" s="17">
        <v>20</v>
      </c>
      <c r="L714" s="88">
        <v>-0.5</v>
      </c>
      <c r="M714" s="99">
        <v>-0.25</v>
      </c>
      <c r="N714" s="99">
        <v>-0.62</v>
      </c>
      <c r="O714" s="66">
        <v>150</v>
      </c>
      <c r="P714" s="99">
        <v>-0.5</v>
      </c>
      <c r="Q714" s="100">
        <v>0.87</v>
      </c>
      <c r="R714" s="100">
        <v>-0.87</v>
      </c>
      <c r="S714" s="101">
        <v>80</v>
      </c>
      <c r="T714" s="100">
        <v>0.37</v>
      </c>
      <c r="U714" s="99">
        <v>0.75</v>
      </c>
      <c r="V714" s="99">
        <v>-0.75</v>
      </c>
      <c r="W714" s="56">
        <v>160</v>
      </c>
      <c r="X714" s="99">
        <v>0.37</v>
      </c>
    </row>
    <row r="715" s="2" customFormat="1" spans="1:24">
      <c r="A715" s="12">
        <v>718</v>
      </c>
      <c r="B715" s="13" t="s">
        <v>22</v>
      </c>
      <c r="C715" s="13">
        <v>4</v>
      </c>
      <c r="D715" s="54">
        <v>10</v>
      </c>
      <c r="E715" s="14">
        <v>1</v>
      </c>
      <c r="F715" s="14">
        <v>1</v>
      </c>
      <c r="G715" s="98"/>
      <c r="H715" s="98"/>
      <c r="I715" s="88">
        <v>0.37</v>
      </c>
      <c r="J715" s="88">
        <v>-0.25</v>
      </c>
      <c r="K715" s="17">
        <v>20</v>
      </c>
      <c r="L715" s="88">
        <v>0.25</v>
      </c>
      <c r="M715" s="102">
        <v>0</v>
      </c>
      <c r="N715" s="99">
        <v>-0.37</v>
      </c>
      <c r="O715" s="66">
        <v>175</v>
      </c>
      <c r="P715" s="102">
        <v>0.12</v>
      </c>
      <c r="Q715" s="100">
        <v>0.75</v>
      </c>
      <c r="R715" s="100">
        <v>-0.37</v>
      </c>
      <c r="S715" s="101">
        <v>15</v>
      </c>
      <c r="T715" s="100">
        <v>0.62</v>
      </c>
      <c r="U715" s="99">
        <v>0.25</v>
      </c>
      <c r="V715" s="99">
        <v>-0.5</v>
      </c>
      <c r="W715" s="56">
        <v>180</v>
      </c>
      <c r="X715" s="102">
        <v>0</v>
      </c>
    </row>
    <row r="716" s="2" customFormat="1" spans="1:24">
      <c r="A716" s="12">
        <v>719</v>
      </c>
      <c r="B716" s="13" t="s">
        <v>22</v>
      </c>
      <c r="C716" s="13">
        <v>5</v>
      </c>
      <c r="D716" s="54">
        <v>10</v>
      </c>
      <c r="E716" s="14">
        <v>1</v>
      </c>
      <c r="F716" s="105">
        <v>0.8</v>
      </c>
      <c r="G716" s="98">
        <v>1</v>
      </c>
      <c r="H716" s="98">
        <v>1</v>
      </c>
      <c r="I716" s="59">
        <v>0</v>
      </c>
      <c r="J716" s="88">
        <v>-0.12</v>
      </c>
      <c r="K716" s="17">
        <v>40</v>
      </c>
      <c r="L716" s="59">
        <v>0</v>
      </c>
      <c r="M716" s="99">
        <v>3.25</v>
      </c>
      <c r="N716" s="99">
        <v>-0.12</v>
      </c>
      <c r="O716" s="66">
        <v>115</v>
      </c>
      <c r="P716" s="99">
        <v>3.12</v>
      </c>
      <c r="Q716" s="100">
        <v>0.5</v>
      </c>
      <c r="R716" s="100">
        <v>-0.12</v>
      </c>
      <c r="S716" s="101">
        <v>10</v>
      </c>
      <c r="T716" s="100">
        <v>0.37</v>
      </c>
      <c r="U716" s="99">
        <v>6.12</v>
      </c>
      <c r="V716" s="99">
        <v>-0.12</v>
      </c>
      <c r="W716" s="56">
        <v>165</v>
      </c>
      <c r="X716" s="99">
        <v>6</v>
      </c>
    </row>
    <row r="717" s="2" customFormat="1" spans="1:24">
      <c r="A717" s="12">
        <v>720</v>
      </c>
      <c r="B717" s="13" t="s">
        <v>22</v>
      </c>
      <c r="C717" s="13">
        <v>4</v>
      </c>
      <c r="D717" s="54">
        <v>10</v>
      </c>
      <c r="E717" s="14">
        <v>0.8</v>
      </c>
      <c r="F717" s="105">
        <v>0.8</v>
      </c>
      <c r="G717" s="98">
        <v>1</v>
      </c>
      <c r="H717" s="98">
        <v>1</v>
      </c>
      <c r="I717" s="88">
        <v>-1.5</v>
      </c>
      <c r="J717" s="88">
        <v>-0.75</v>
      </c>
      <c r="K717" s="17">
        <v>5</v>
      </c>
      <c r="L717" s="88">
        <v>-1.87</v>
      </c>
      <c r="M717" s="99">
        <v>1.12</v>
      </c>
      <c r="N717" s="99">
        <v>-2.75</v>
      </c>
      <c r="O717" s="66">
        <v>180</v>
      </c>
      <c r="P717" s="99">
        <v>-0.25</v>
      </c>
      <c r="Q717" s="100">
        <v>-0.87</v>
      </c>
      <c r="R717" s="100">
        <v>-1.12</v>
      </c>
      <c r="S717" s="101">
        <v>5</v>
      </c>
      <c r="T717" s="100">
        <v>-1.37</v>
      </c>
      <c r="U717" s="99">
        <v>1.62</v>
      </c>
      <c r="V717" s="99">
        <v>-3.25</v>
      </c>
      <c r="W717" s="56">
        <v>180</v>
      </c>
      <c r="X717" s="102">
        <v>0</v>
      </c>
    </row>
    <row r="718" s="2" customFormat="1" spans="1:24">
      <c r="A718" s="12">
        <v>721</v>
      </c>
      <c r="B718" s="13" t="s">
        <v>22</v>
      </c>
      <c r="C718" s="13">
        <v>2</v>
      </c>
      <c r="D718" s="54">
        <v>7</v>
      </c>
      <c r="E718" s="14">
        <v>1</v>
      </c>
      <c r="F718" s="14">
        <v>1</v>
      </c>
      <c r="G718" s="98">
        <v>1</v>
      </c>
      <c r="H718" s="98">
        <v>1</v>
      </c>
      <c r="I718" s="88">
        <v>0.25</v>
      </c>
      <c r="J718" s="88">
        <v>-0.62</v>
      </c>
      <c r="K718" s="17">
        <v>165</v>
      </c>
      <c r="L718" s="59">
        <v>0</v>
      </c>
      <c r="M718" s="99">
        <v>0.25</v>
      </c>
      <c r="N718" s="99">
        <v>-0.62</v>
      </c>
      <c r="O718" s="66">
        <v>180</v>
      </c>
      <c r="P718" s="102">
        <v>0</v>
      </c>
      <c r="Q718" s="100">
        <v>0.87</v>
      </c>
      <c r="R718" s="100">
        <v>-0.62</v>
      </c>
      <c r="S718" s="101">
        <v>165</v>
      </c>
      <c r="T718" s="100">
        <v>0.5</v>
      </c>
      <c r="U718" s="99">
        <v>0.87</v>
      </c>
      <c r="V718" s="99">
        <v>-0.5</v>
      </c>
      <c r="W718" s="56">
        <v>5</v>
      </c>
      <c r="X718" s="99">
        <v>0.62</v>
      </c>
    </row>
    <row r="719" s="46" customFormat="1" spans="1:24">
      <c r="A719" s="12">
        <v>722</v>
      </c>
      <c r="B719" s="13" t="s">
        <v>22</v>
      </c>
      <c r="C719" s="13">
        <v>2</v>
      </c>
      <c r="D719" s="54">
        <v>7</v>
      </c>
      <c r="E719" s="14">
        <v>1</v>
      </c>
      <c r="F719" s="14">
        <v>1</v>
      </c>
      <c r="G719" s="98"/>
      <c r="H719" s="98"/>
      <c r="I719" s="88">
        <v>-0.12</v>
      </c>
      <c r="J719" s="88">
        <v>-0.37</v>
      </c>
      <c r="K719" s="17">
        <v>165</v>
      </c>
      <c r="L719" s="88">
        <v>-0.25</v>
      </c>
      <c r="M719" s="102">
        <v>0</v>
      </c>
      <c r="N719" s="99">
        <v>-0.5</v>
      </c>
      <c r="O719" s="66">
        <v>175</v>
      </c>
      <c r="P719" s="99">
        <v>-0.25</v>
      </c>
      <c r="Q719" s="100">
        <v>0.62</v>
      </c>
      <c r="R719" s="100">
        <v>-0.37</v>
      </c>
      <c r="S719" s="101">
        <v>175</v>
      </c>
      <c r="T719" s="100">
        <v>0.37</v>
      </c>
      <c r="U719" s="99">
        <v>0.5</v>
      </c>
      <c r="V719" s="99">
        <v>-0.37</v>
      </c>
      <c r="W719" s="56">
        <v>170</v>
      </c>
      <c r="X719" s="99">
        <v>0.37</v>
      </c>
    </row>
    <row r="720" s="2" customFormat="1" spans="1:24">
      <c r="A720" s="12">
        <v>723</v>
      </c>
      <c r="B720" s="13" t="s">
        <v>22</v>
      </c>
      <c r="C720" s="13">
        <v>2</v>
      </c>
      <c r="D720" s="54">
        <v>7</v>
      </c>
      <c r="E720" s="14">
        <v>1</v>
      </c>
      <c r="F720" s="14">
        <v>1</v>
      </c>
      <c r="G720" s="98"/>
      <c r="H720" s="98"/>
      <c r="I720" s="88">
        <v>0.25</v>
      </c>
      <c r="J720" s="88">
        <v>-0.12</v>
      </c>
      <c r="K720" s="17">
        <v>45</v>
      </c>
      <c r="L720" s="88">
        <v>0.12</v>
      </c>
      <c r="M720" s="99">
        <v>0.25</v>
      </c>
      <c r="N720" s="99">
        <v>-0.25</v>
      </c>
      <c r="O720" s="66">
        <v>150</v>
      </c>
      <c r="P720" s="99">
        <v>0.12</v>
      </c>
      <c r="Q720" s="100">
        <v>1.12</v>
      </c>
      <c r="R720" s="100">
        <v>-0.25</v>
      </c>
      <c r="S720" s="101">
        <v>35</v>
      </c>
      <c r="T720" s="100">
        <v>1</v>
      </c>
      <c r="U720" s="99">
        <v>1.12</v>
      </c>
      <c r="V720" s="99">
        <v>-0.5</v>
      </c>
      <c r="W720" s="56">
        <v>165</v>
      </c>
      <c r="X720" s="99">
        <v>0.87</v>
      </c>
    </row>
    <row r="721" s="2" customFormat="1" spans="1:24">
      <c r="A721" s="12">
        <v>724</v>
      </c>
      <c r="B721" s="13" t="s">
        <v>22</v>
      </c>
      <c r="C721" s="13">
        <v>2</v>
      </c>
      <c r="D721" s="54">
        <v>8</v>
      </c>
      <c r="E721" s="14">
        <v>1</v>
      </c>
      <c r="F721" s="14">
        <v>1</v>
      </c>
      <c r="G721" s="98"/>
      <c r="H721" s="98"/>
      <c r="I721" s="88">
        <v>0.25</v>
      </c>
      <c r="J721" s="88">
        <v>-0.75</v>
      </c>
      <c r="K721" s="17">
        <v>180</v>
      </c>
      <c r="L721" s="88">
        <v>-0.12</v>
      </c>
      <c r="M721" s="102">
        <v>0</v>
      </c>
      <c r="N721" s="99">
        <v>-1</v>
      </c>
      <c r="O721" s="66">
        <v>10</v>
      </c>
      <c r="P721" s="99">
        <v>-0.5</v>
      </c>
      <c r="Q721" s="100">
        <v>0.87</v>
      </c>
      <c r="R721" s="100">
        <v>-0.37</v>
      </c>
      <c r="S721" s="101">
        <v>180</v>
      </c>
      <c r="T721" s="100">
        <v>0.62</v>
      </c>
      <c r="U721" s="99">
        <v>1</v>
      </c>
      <c r="V721" s="99">
        <v>-1.62</v>
      </c>
      <c r="W721" s="56">
        <v>5</v>
      </c>
      <c r="X721" s="99">
        <v>0.12</v>
      </c>
    </row>
    <row r="722" s="2" customFormat="1" spans="1:24">
      <c r="A722" s="12">
        <v>725</v>
      </c>
      <c r="B722" s="13" t="s">
        <v>22</v>
      </c>
      <c r="C722" s="13">
        <v>5</v>
      </c>
      <c r="D722" s="54">
        <v>10</v>
      </c>
      <c r="E722" s="14">
        <v>0.8</v>
      </c>
      <c r="F722" s="14">
        <v>0.8</v>
      </c>
      <c r="G722" s="98">
        <v>1</v>
      </c>
      <c r="H722" s="98">
        <v>1</v>
      </c>
      <c r="I722" s="88">
        <v>1.25</v>
      </c>
      <c r="J722" s="88">
        <v>-3.12</v>
      </c>
      <c r="K722" s="17">
        <v>180</v>
      </c>
      <c r="L722" s="88">
        <v>-0.25</v>
      </c>
      <c r="M722" s="99">
        <v>-0.62</v>
      </c>
      <c r="N722" s="99">
        <v>-1.25</v>
      </c>
      <c r="O722" s="66">
        <v>180</v>
      </c>
      <c r="P722" s="99">
        <v>-1.25</v>
      </c>
      <c r="Q722" s="100">
        <v>1.62</v>
      </c>
      <c r="R722" s="100">
        <v>-3.62</v>
      </c>
      <c r="S722" s="101">
        <v>175</v>
      </c>
      <c r="T722" s="100">
        <v>-0.12</v>
      </c>
      <c r="U722" s="102">
        <v>0</v>
      </c>
      <c r="V722" s="99">
        <v>-1.25</v>
      </c>
      <c r="W722" s="56">
        <v>175</v>
      </c>
      <c r="X722" s="99">
        <v>-0.62</v>
      </c>
    </row>
    <row r="723" s="2" customFormat="1" spans="1:24">
      <c r="A723" s="12">
        <v>726</v>
      </c>
      <c r="B723" s="13" t="s">
        <v>22</v>
      </c>
      <c r="C723" s="13">
        <v>5</v>
      </c>
      <c r="D723" s="54">
        <v>11</v>
      </c>
      <c r="E723" s="14">
        <v>1</v>
      </c>
      <c r="F723" s="63">
        <v>0.4</v>
      </c>
      <c r="G723" s="98"/>
      <c r="H723" s="98">
        <v>1</v>
      </c>
      <c r="I723" s="88">
        <v>0.37</v>
      </c>
      <c r="J723" s="88">
        <v>-0.75</v>
      </c>
      <c r="K723" s="17">
        <v>90</v>
      </c>
      <c r="L723" s="59">
        <v>0</v>
      </c>
      <c r="M723" s="99">
        <v>-1.87</v>
      </c>
      <c r="N723" s="99">
        <v>-0.12</v>
      </c>
      <c r="O723" s="66">
        <v>115</v>
      </c>
      <c r="P723" s="99">
        <v>-1.87</v>
      </c>
      <c r="Q723" s="100">
        <v>0.62</v>
      </c>
      <c r="R723" s="100">
        <v>-0.62</v>
      </c>
      <c r="S723" s="101">
        <v>85</v>
      </c>
      <c r="T723" s="100">
        <v>0.25</v>
      </c>
      <c r="U723" s="99">
        <v>-1.62</v>
      </c>
      <c r="V723" s="99">
        <v>-0.12</v>
      </c>
      <c r="W723" s="56">
        <v>115</v>
      </c>
      <c r="X723" s="99">
        <v>-1.62</v>
      </c>
    </row>
    <row r="724" s="2" customFormat="1" spans="1:24">
      <c r="A724" s="12">
        <v>727</v>
      </c>
      <c r="B724" s="13" t="s">
        <v>22</v>
      </c>
      <c r="C724" s="13">
        <v>6</v>
      </c>
      <c r="D724" s="54">
        <v>11</v>
      </c>
      <c r="E724" s="105">
        <v>0.12</v>
      </c>
      <c r="F724" s="105">
        <v>0.15</v>
      </c>
      <c r="G724" s="98">
        <v>1</v>
      </c>
      <c r="H724" s="98">
        <v>1</v>
      </c>
      <c r="I724" s="88">
        <v>-4</v>
      </c>
      <c r="J724" s="88">
        <v>-0.62</v>
      </c>
      <c r="K724" s="17">
        <v>70</v>
      </c>
      <c r="L724" s="88">
        <v>-4.25</v>
      </c>
      <c r="M724" s="99">
        <v>-2.5</v>
      </c>
      <c r="N724" s="99">
        <v>-0.5</v>
      </c>
      <c r="O724" s="66">
        <v>175</v>
      </c>
      <c r="P724" s="99">
        <v>-2.75</v>
      </c>
      <c r="Q724" s="100">
        <v>-4.37</v>
      </c>
      <c r="R724" s="100">
        <v>-0.12</v>
      </c>
      <c r="S724" s="101">
        <v>15</v>
      </c>
      <c r="T724" s="100">
        <v>-4.37</v>
      </c>
      <c r="U724" s="99">
        <v>-2.5</v>
      </c>
      <c r="V724" s="99">
        <v>-0.62</v>
      </c>
      <c r="W724" s="56">
        <v>175</v>
      </c>
      <c r="X724" s="99">
        <v>-2.75</v>
      </c>
    </row>
    <row r="725" s="2" customFormat="1" spans="1:24">
      <c r="A725" s="12">
        <v>728</v>
      </c>
      <c r="B725" s="13" t="s">
        <v>22</v>
      </c>
      <c r="C725" s="13">
        <v>4</v>
      </c>
      <c r="D725" s="54">
        <v>9</v>
      </c>
      <c r="E725" s="14">
        <v>0.8</v>
      </c>
      <c r="F725" s="14">
        <v>0.5</v>
      </c>
      <c r="G725" s="98">
        <v>1</v>
      </c>
      <c r="H725" s="98">
        <v>1</v>
      </c>
      <c r="I725" s="88">
        <v>-0.5</v>
      </c>
      <c r="J725" s="88">
        <v>-0.5</v>
      </c>
      <c r="K725" s="17">
        <v>125</v>
      </c>
      <c r="L725" s="88">
        <v>-0.75</v>
      </c>
      <c r="M725" s="99">
        <v>-1.25</v>
      </c>
      <c r="N725" s="99">
        <v>-0.25</v>
      </c>
      <c r="O725" s="66">
        <v>20</v>
      </c>
      <c r="P725" s="99">
        <v>-1.37</v>
      </c>
      <c r="Q725" s="100">
        <v>-0.25</v>
      </c>
      <c r="R725" s="100">
        <v>-0.37</v>
      </c>
      <c r="S725" s="101">
        <v>160</v>
      </c>
      <c r="T725" s="100">
        <v>-0.37</v>
      </c>
      <c r="U725" s="99">
        <v>-0.87</v>
      </c>
      <c r="V725" s="99"/>
      <c r="W725" s="56"/>
      <c r="X725" s="99">
        <v>-0.87</v>
      </c>
    </row>
    <row r="726" s="2" customFormat="1" spans="1:24">
      <c r="A726" s="12">
        <v>729</v>
      </c>
      <c r="B726" s="13" t="s">
        <v>24</v>
      </c>
      <c r="C726" s="13">
        <v>1</v>
      </c>
      <c r="D726" s="54">
        <v>6</v>
      </c>
      <c r="E726" s="14">
        <v>0.8</v>
      </c>
      <c r="F726" s="105">
        <v>0.8</v>
      </c>
      <c r="G726" s="15"/>
      <c r="H726" s="15"/>
      <c r="I726" s="88">
        <v>0.12</v>
      </c>
      <c r="J726" s="88">
        <v>-1.37</v>
      </c>
      <c r="K726" s="17">
        <v>5</v>
      </c>
      <c r="L726" s="88">
        <v>-0.62</v>
      </c>
      <c r="M726" s="89">
        <v>0.62</v>
      </c>
      <c r="N726" s="89">
        <v>-2.62</v>
      </c>
      <c r="O726" s="12">
        <v>10</v>
      </c>
      <c r="P726" s="89">
        <v>-0.62</v>
      </c>
      <c r="Q726" s="90">
        <v>0.62</v>
      </c>
      <c r="R726" s="90">
        <v>-1.5</v>
      </c>
      <c r="S726" s="20">
        <v>5</v>
      </c>
      <c r="T726" s="90">
        <v>-0.12</v>
      </c>
      <c r="U726" s="89">
        <v>0.87</v>
      </c>
      <c r="V726" s="89">
        <v>-2</v>
      </c>
      <c r="W726" s="21">
        <v>5</v>
      </c>
      <c r="X726" s="89">
        <v>-0.12</v>
      </c>
    </row>
    <row r="727" s="2" customFormat="1" spans="1:24">
      <c r="A727" s="12">
        <v>730</v>
      </c>
      <c r="B727" s="13" t="s">
        <v>24</v>
      </c>
      <c r="C727" s="13">
        <v>1</v>
      </c>
      <c r="D727" s="54">
        <v>6</v>
      </c>
      <c r="E727" s="14">
        <v>1</v>
      </c>
      <c r="F727" s="105">
        <v>0.8</v>
      </c>
      <c r="G727" s="15"/>
      <c r="H727" s="15"/>
      <c r="I727" s="88">
        <v>0.75</v>
      </c>
      <c r="J727" s="88">
        <v>-0.12</v>
      </c>
      <c r="K727" s="17">
        <v>88</v>
      </c>
      <c r="L727" s="88">
        <v>0.62</v>
      </c>
      <c r="M727" s="89">
        <v>0.5</v>
      </c>
      <c r="N727" s="89">
        <v>-0.5</v>
      </c>
      <c r="O727" s="12">
        <v>35</v>
      </c>
      <c r="P727" s="89">
        <v>0.25</v>
      </c>
      <c r="Q727" s="90">
        <v>1.62</v>
      </c>
      <c r="R727" s="90">
        <v>-0.37</v>
      </c>
      <c r="S727" s="20">
        <v>15</v>
      </c>
      <c r="T727" s="90">
        <v>1.37</v>
      </c>
      <c r="U727" s="89">
        <v>1.37</v>
      </c>
      <c r="V727" s="89">
        <v>-0.25</v>
      </c>
      <c r="W727" s="56">
        <v>165</v>
      </c>
      <c r="X727" s="89">
        <v>1.25</v>
      </c>
    </row>
    <row r="728" s="2" customFormat="1" spans="1:24">
      <c r="A728" s="12">
        <v>731</v>
      </c>
      <c r="B728" s="13" t="s">
        <v>22</v>
      </c>
      <c r="C728" s="13">
        <v>4</v>
      </c>
      <c r="D728" s="54">
        <v>9</v>
      </c>
      <c r="E728" s="14">
        <v>1.2</v>
      </c>
      <c r="F728" s="14">
        <v>1.2</v>
      </c>
      <c r="G728" s="15"/>
      <c r="H728" s="15"/>
      <c r="I728" s="59">
        <v>0</v>
      </c>
      <c r="J728" s="88">
        <v>-0.25</v>
      </c>
      <c r="K728" s="17">
        <v>47</v>
      </c>
      <c r="L728" s="88">
        <v>-0.12</v>
      </c>
      <c r="M728" s="89">
        <v>0.5</v>
      </c>
      <c r="N728" s="89">
        <v>-0.75</v>
      </c>
      <c r="O728" s="12">
        <v>155</v>
      </c>
      <c r="P728" s="89">
        <v>0.12</v>
      </c>
      <c r="Q728" s="90">
        <v>0.25</v>
      </c>
      <c r="R728" s="90">
        <v>-0.62</v>
      </c>
      <c r="S728" s="20">
        <v>20</v>
      </c>
      <c r="T728" s="62">
        <v>0</v>
      </c>
      <c r="U728" s="89">
        <v>0.75</v>
      </c>
      <c r="V728" s="89">
        <v>-0.75</v>
      </c>
      <c r="W728" s="56">
        <v>165</v>
      </c>
      <c r="X728" s="89">
        <v>0.37</v>
      </c>
    </row>
    <row r="729" s="2" customFormat="1" spans="1:24">
      <c r="A729" s="12">
        <v>732</v>
      </c>
      <c r="B729" s="13" t="s">
        <v>24</v>
      </c>
      <c r="C729" s="13">
        <v>1</v>
      </c>
      <c r="D729" s="54">
        <v>6</v>
      </c>
      <c r="E729" s="14">
        <v>0.8</v>
      </c>
      <c r="F729" s="14">
        <v>1</v>
      </c>
      <c r="G729" s="15"/>
      <c r="H729" s="15"/>
      <c r="I729" s="88">
        <v>-0.25</v>
      </c>
      <c r="J729" s="88">
        <v>-0.37</v>
      </c>
      <c r="K729" s="17">
        <v>166</v>
      </c>
      <c r="L729" s="88">
        <v>-0.37</v>
      </c>
      <c r="M729" s="89">
        <v>0.37</v>
      </c>
      <c r="N729" s="89">
        <v>-0.25</v>
      </c>
      <c r="O729" s="12">
        <v>138</v>
      </c>
      <c r="P729" s="89">
        <v>0.25</v>
      </c>
      <c r="Q729" s="90">
        <v>-0.37</v>
      </c>
      <c r="R729" s="90">
        <v>-0.25</v>
      </c>
      <c r="S729" s="20">
        <v>165</v>
      </c>
      <c r="T729" s="90">
        <v>-0.5</v>
      </c>
      <c r="U729" s="89">
        <v>0.75</v>
      </c>
      <c r="V729" s="89">
        <v>-0.62</v>
      </c>
      <c r="W729" s="56">
        <v>169</v>
      </c>
      <c r="X729" s="89">
        <v>0.37</v>
      </c>
    </row>
    <row r="730" s="2" customFormat="1" spans="1:24">
      <c r="A730" s="12">
        <v>733</v>
      </c>
      <c r="B730" s="13" t="s">
        <v>24</v>
      </c>
      <c r="C730" s="13">
        <v>2</v>
      </c>
      <c r="D730" s="54">
        <v>8</v>
      </c>
      <c r="E730" s="14">
        <v>1</v>
      </c>
      <c r="F730" s="14">
        <v>1.2</v>
      </c>
      <c r="G730" s="15"/>
      <c r="H730" s="15"/>
      <c r="I730" s="88">
        <v>1</v>
      </c>
      <c r="J730" s="88">
        <v>-2</v>
      </c>
      <c r="K730" s="17">
        <v>177</v>
      </c>
      <c r="L730" s="59">
        <v>0</v>
      </c>
      <c r="M730" s="89">
        <v>0.75</v>
      </c>
      <c r="N730" s="89">
        <v>-1.75</v>
      </c>
      <c r="O730" s="12">
        <v>5</v>
      </c>
      <c r="P730" s="89">
        <v>-0.12</v>
      </c>
      <c r="Q730" s="90">
        <v>2.12</v>
      </c>
      <c r="R730" s="90">
        <v>-2.12</v>
      </c>
      <c r="S730" s="20">
        <v>177</v>
      </c>
      <c r="T730" s="90">
        <v>1</v>
      </c>
      <c r="U730" s="89">
        <v>1.87</v>
      </c>
      <c r="V730" s="89">
        <v>-1.75</v>
      </c>
      <c r="W730" s="56">
        <v>3</v>
      </c>
      <c r="X730" s="89">
        <v>1</v>
      </c>
    </row>
    <row r="731" s="2" customFormat="1" spans="1:24">
      <c r="A731" s="12">
        <v>734</v>
      </c>
      <c r="B731" s="13" t="s">
        <v>24</v>
      </c>
      <c r="C731" s="13">
        <v>5</v>
      </c>
      <c r="D731" s="54">
        <v>10</v>
      </c>
      <c r="E731" s="14">
        <v>0.5</v>
      </c>
      <c r="F731" s="14">
        <v>0.5</v>
      </c>
      <c r="G731" s="15"/>
      <c r="H731" s="15"/>
      <c r="I731" s="88">
        <v>-3.12</v>
      </c>
      <c r="J731" s="88">
        <v>-0.25</v>
      </c>
      <c r="K731" s="17">
        <v>165</v>
      </c>
      <c r="L731" s="88">
        <v>-3.25</v>
      </c>
      <c r="M731" s="89">
        <v>-2.87</v>
      </c>
      <c r="N731" s="89">
        <v>-0.37</v>
      </c>
      <c r="O731" s="12">
        <v>180</v>
      </c>
      <c r="P731" s="89">
        <v>-3</v>
      </c>
      <c r="Q731" s="90">
        <v>-2.75</v>
      </c>
      <c r="R731" s="90">
        <v>-0.37</v>
      </c>
      <c r="S731" s="20">
        <v>160</v>
      </c>
      <c r="T731" s="90">
        <v>-2.87</v>
      </c>
      <c r="U731" s="89">
        <v>-2.37</v>
      </c>
      <c r="V731" s="89">
        <v>-0.62</v>
      </c>
      <c r="W731" s="56">
        <v>175</v>
      </c>
      <c r="X731" s="89">
        <v>-2.62</v>
      </c>
    </row>
    <row r="732" s="2" customFormat="1" spans="1:24">
      <c r="A732" s="12">
        <v>735</v>
      </c>
      <c r="B732" s="13" t="s">
        <v>24</v>
      </c>
      <c r="C732" s="13">
        <v>5</v>
      </c>
      <c r="D732" s="54">
        <v>10</v>
      </c>
      <c r="E732" s="14">
        <v>0.1</v>
      </c>
      <c r="F732" s="14">
        <v>0.8</v>
      </c>
      <c r="G732" s="15">
        <v>0.8</v>
      </c>
      <c r="H732" s="15">
        <v>0.8</v>
      </c>
      <c r="I732" s="88">
        <v>-3.5</v>
      </c>
      <c r="J732" s="88">
        <v>-1.25</v>
      </c>
      <c r="K732" s="17">
        <v>3</v>
      </c>
      <c r="L732" s="88">
        <v>-4.12</v>
      </c>
      <c r="M732" s="89">
        <v>0.25</v>
      </c>
      <c r="N732" s="89">
        <v>-2.12</v>
      </c>
      <c r="O732" s="12">
        <v>176</v>
      </c>
      <c r="P732" s="18">
        <v>-0.75</v>
      </c>
      <c r="Q732" s="90">
        <v>-3.12</v>
      </c>
      <c r="R732" s="90">
        <v>-1.37</v>
      </c>
      <c r="S732" s="20">
        <v>10</v>
      </c>
      <c r="T732" s="90">
        <v>-3.75</v>
      </c>
      <c r="U732" s="89">
        <v>0.75</v>
      </c>
      <c r="V732" s="89">
        <v>-1.87</v>
      </c>
      <c r="W732" s="56">
        <v>180</v>
      </c>
      <c r="X732" s="89">
        <v>-0.12</v>
      </c>
    </row>
    <row r="733" s="2" customFormat="1" spans="1:24">
      <c r="A733" s="12">
        <v>736</v>
      </c>
      <c r="B733" s="13" t="s">
        <v>24</v>
      </c>
      <c r="C733" s="13">
        <v>5</v>
      </c>
      <c r="D733" s="54">
        <v>10</v>
      </c>
      <c r="E733" s="14">
        <v>0.6</v>
      </c>
      <c r="F733" s="14">
        <v>0.8</v>
      </c>
      <c r="G733" s="15">
        <v>0.8</v>
      </c>
      <c r="H733" s="15">
        <v>0.8</v>
      </c>
      <c r="I733" s="88">
        <v>-0.87</v>
      </c>
      <c r="J733" s="88">
        <v>-4.25</v>
      </c>
      <c r="K733" s="17">
        <v>5</v>
      </c>
      <c r="L733" s="88">
        <v>-3</v>
      </c>
      <c r="M733" s="89">
        <v>-0.37</v>
      </c>
      <c r="N733" s="89">
        <v>-4.12</v>
      </c>
      <c r="O733" s="12">
        <v>180</v>
      </c>
      <c r="P733" s="89">
        <v>-2.37</v>
      </c>
      <c r="Q733" s="90">
        <v>0.5</v>
      </c>
      <c r="R733" s="90">
        <v>-3.62</v>
      </c>
      <c r="S733" s="20">
        <v>180</v>
      </c>
      <c r="T733" s="90">
        <v>-1.25</v>
      </c>
      <c r="U733" s="89">
        <v>0.75</v>
      </c>
      <c r="V733" s="89">
        <v>-3.75</v>
      </c>
      <c r="W733" s="56">
        <v>180</v>
      </c>
      <c r="X733" s="89">
        <v>-1.12</v>
      </c>
    </row>
    <row r="734" s="2" customFormat="1" spans="1:24">
      <c r="A734" s="12">
        <v>737</v>
      </c>
      <c r="B734" s="13" t="s">
        <v>24</v>
      </c>
      <c r="C734" s="13">
        <v>1</v>
      </c>
      <c r="D734" s="54">
        <v>6</v>
      </c>
      <c r="E734" s="14">
        <v>1</v>
      </c>
      <c r="F734" s="14">
        <v>1</v>
      </c>
      <c r="G734" s="15"/>
      <c r="H734" s="15"/>
      <c r="I734" s="88">
        <v>0.62</v>
      </c>
      <c r="J734" s="88">
        <v>-0.62</v>
      </c>
      <c r="K734" s="17">
        <v>180</v>
      </c>
      <c r="L734" s="88">
        <v>0.25</v>
      </c>
      <c r="M734" s="89">
        <v>0.62</v>
      </c>
      <c r="N734" s="89">
        <v>-0.5</v>
      </c>
      <c r="O734" s="12">
        <v>175</v>
      </c>
      <c r="P734" s="89">
        <v>0.37</v>
      </c>
      <c r="Q734" s="90">
        <v>1.25</v>
      </c>
      <c r="R734" s="90">
        <v>-0.37</v>
      </c>
      <c r="S734" s="20">
        <v>5</v>
      </c>
      <c r="T734" s="90">
        <v>1.12</v>
      </c>
      <c r="U734" s="89">
        <v>1.75</v>
      </c>
      <c r="V734" s="89">
        <v>-0.5</v>
      </c>
      <c r="W734" s="56">
        <v>163</v>
      </c>
      <c r="X734" s="89">
        <v>1.5</v>
      </c>
    </row>
    <row r="735" s="2" customFormat="1" spans="1:24">
      <c r="A735" s="12">
        <v>738</v>
      </c>
      <c r="B735" s="13" t="s">
        <v>24</v>
      </c>
      <c r="C735" s="13">
        <v>1</v>
      </c>
      <c r="D735" s="54">
        <v>6</v>
      </c>
      <c r="E735" s="14">
        <v>1</v>
      </c>
      <c r="F735" s="14">
        <v>1</v>
      </c>
      <c r="G735" s="15"/>
      <c r="H735" s="15"/>
      <c r="I735" s="88">
        <v>1</v>
      </c>
      <c r="J735" s="88">
        <v>-0.75</v>
      </c>
      <c r="K735" s="17">
        <v>175</v>
      </c>
      <c r="L735" s="88">
        <v>0.62</v>
      </c>
      <c r="M735" s="89">
        <v>0.62</v>
      </c>
      <c r="N735" s="89">
        <v>-0.12</v>
      </c>
      <c r="O735" s="12">
        <v>5</v>
      </c>
      <c r="P735" s="89">
        <v>0.5</v>
      </c>
      <c r="Q735" s="90">
        <v>1.87</v>
      </c>
      <c r="R735" s="90">
        <v>-0.25</v>
      </c>
      <c r="S735" s="20">
        <v>1</v>
      </c>
      <c r="T735" s="90">
        <v>1.75</v>
      </c>
      <c r="U735" s="89">
        <v>1.5</v>
      </c>
      <c r="V735" s="89">
        <v>-0.25</v>
      </c>
      <c r="W735" s="56">
        <v>1</v>
      </c>
      <c r="X735" s="89">
        <v>1.37</v>
      </c>
    </row>
    <row r="736" s="2" customFormat="1" spans="1:24">
      <c r="A736" s="12">
        <v>739</v>
      </c>
      <c r="B736" s="13" t="s">
        <v>24</v>
      </c>
      <c r="C736" s="13">
        <v>1</v>
      </c>
      <c r="D736" s="54">
        <v>7</v>
      </c>
      <c r="E736" s="14">
        <v>0.8</v>
      </c>
      <c r="F736" s="105">
        <v>0.8</v>
      </c>
      <c r="G736" s="15"/>
      <c r="H736" s="15"/>
      <c r="I736" s="88">
        <v>0.75</v>
      </c>
      <c r="J736" s="88">
        <v>-0.62</v>
      </c>
      <c r="K736" s="17">
        <v>175</v>
      </c>
      <c r="L736" s="88">
        <v>0.37</v>
      </c>
      <c r="M736" s="89">
        <v>-0.62</v>
      </c>
      <c r="N736" s="89">
        <v>-1.25</v>
      </c>
      <c r="O736" s="12">
        <v>8</v>
      </c>
      <c r="P736" s="89">
        <v>-1.25</v>
      </c>
      <c r="Q736" s="90">
        <v>2.5</v>
      </c>
      <c r="R736" s="90">
        <v>-1.12</v>
      </c>
      <c r="S736" s="20">
        <v>175</v>
      </c>
      <c r="T736" s="90">
        <v>1.87</v>
      </c>
      <c r="U736" s="89">
        <v>1.87</v>
      </c>
      <c r="V736" s="89">
        <v>-1.37</v>
      </c>
      <c r="W736" s="56">
        <v>180</v>
      </c>
      <c r="X736" s="89">
        <v>1.12</v>
      </c>
    </row>
    <row r="737" s="2" customFormat="1" spans="1:24">
      <c r="A737" s="12">
        <v>740</v>
      </c>
      <c r="B737" s="13" t="s">
        <v>24</v>
      </c>
      <c r="C737" s="13">
        <v>2</v>
      </c>
      <c r="D737" s="54">
        <v>7</v>
      </c>
      <c r="E737" s="14">
        <v>1</v>
      </c>
      <c r="F737" s="14">
        <v>1</v>
      </c>
      <c r="G737" s="15"/>
      <c r="H737" s="15"/>
      <c r="I737" s="59">
        <v>0</v>
      </c>
      <c r="J737" s="88">
        <v>-0.37</v>
      </c>
      <c r="K737" s="17">
        <v>160</v>
      </c>
      <c r="L737" s="88">
        <v>-0.12</v>
      </c>
      <c r="M737" s="89">
        <v>-0.5</v>
      </c>
      <c r="N737" s="89">
        <v>-0.25</v>
      </c>
      <c r="O737" s="12">
        <v>169</v>
      </c>
      <c r="P737" s="18">
        <v>-0.62</v>
      </c>
      <c r="Q737" s="90">
        <v>0.87</v>
      </c>
      <c r="R737" s="90">
        <v>-0.25</v>
      </c>
      <c r="S737" s="20">
        <v>175</v>
      </c>
      <c r="T737" s="90">
        <v>0.75</v>
      </c>
      <c r="U737" s="89">
        <v>1</v>
      </c>
      <c r="V737" s="89">
        <v>-0.62</v>
      </c>
      <c r="W737" s="56">
        <v>175</v>
      </c>
      <c r="X737" s="89">
        <v>0.62</v>
      </c>
    </row>
    <row r="738" s="2" customFormat="1" spans="1:24">
      <c r="A738" s="12">
        <v>741</v>
      </c>
      <c r="B738" s="13" t="s">
        <v>22</v>
      </c>
      <c r="C738" s="13">
        <v>1</v>
      </c>
      <c r="D738" s="54">
        <v>6</v>
      </c>
      <c r="E738" s="14">
        <v>1</v>
      </c>
      <c r="F738" s="14">
        <v>1</v>
      </c>
      <c r="G738" s="15"/>
      <c r="H738" s="15"/>
      <c r="I738" s="16">
        <v>1.37</v>
      </c>
      <c r="J738" s="16">
        <v>-0.5</v>
      </c>
      <c r="K738" s="17">
        <v>172</v>
      </c>
      <c r="L738" s="16">
        <v>1.12</v>
      </c>
      <c r="M738" s="18">
        <v>1.37</v>
      </c>
      <c r="N738" s="18">
        <v>0.37</v>
      </c>
      <c r="O738" s="12">
        <v>173</v>
      </c>
      <c r="P738" s="18">
        <v>1.12</v>
      </c>
      <c r="Q738" s="19">
        <v>1.75</v>
      </c>
      <c r="R738" s="19">
        <v>-0.37</v>
      </c>
      <c r="S738" s="20">
        <v>155</v>
      </c>
      <c r="T738" s="19">
        <v>1.62</v>
      </c>
      <c r="U738" s="18">
        <v>2.12</v>
      </c>
      <c r="V738" s="18">
        <v>-0.62</v>
      </c>
      <c r="W738" s="21">
        <v>3</v>
      </c>
      <c r="X738" s="18">
        <v>1.75</v>
      </c>
    </row>
    <row r="739" s="2" customFormat="1" spans="1:24">
      <c r="A739" s="12">
        <v>742</v>
      </c>
      <c r="B739" s="13" t="s">
        <v>24</v>
      </c>
      <c r="C739" s="13">
        <v>1</v>
      </c>
      <c r="D739" s="54">
        <v>7</v>
      </c>
      <c r="E739" s="14">
        <v>1</v>
      </c>
      <c r="F739" s="14">
        <v>1</v>
      </c>
      <c r="G739" s="15"/>
      <c r="H739" s="15"/>
      <c r="I739" s="16">
        <v>1.62</v>
      </c>
      <c r="J739" s="16">
        <v>-0.5</v>
      </c>
      <c r="K739" s="17">
        <v>10</v>
      </c>
      <c r="L739" s="16">
        <v>1.37</v>
      </c>
      <c r="M739" s="18">
        <v>1.5</v>
      </c>
      <c r="N739" s="18">
        <v>-0.75</v>
      </c>
      <c r="O739" s="12">
        <v>5</v>
      </c>
      <c r="P739" s="18">
        <v>1.12</v>
      </c>
      <c r="Q739" s="19">
        <v>3</v>
      </c>
      <c r="R739" s="19">
        <v>0.37</v>
      </c>
      <c r="S739" s="20">
        <v>160</v>
      </c>
      <c r="T739" s="19">
        <v>2.87</v>
      </c>
      <c r="U739" s="18">
        <v>2.75</v>
      </c>
      <c r="V739" s="18">
        <v>-0.5</v>
      </c>
      <c r="W739" s="56">
        <v>180</v>
      </c>
      <c r="X739" s="18">
        <v>2.5</v>
      </c>
    </row>
    <row r="740" s="2" customFormat="1" spans="1:24">
      <c r="A740" s="12">
        <v>743</v>
      </c>
      <c r="B740" s="13" t="s">
        <v>23</v>
      </c>
      <c r="C740" s="13">
        <v>6</v>
      </c>
      <c r="D740" s="54">
        <v>12</v>
      </c>
      <c r="E740" s="14">
        <v>1</v>
      </c>
      <c r="F740" s="14">
        <v>1</v>
      </c>
      <c r="G740" s="15"/>
      <c r="H740" s="15"/>
      <c r="I740" s="16">
        <v>-0.62</v>
      </c>
      <c r="J740" s="16"/>
      <c r="K740" s="17"/>
      <c r="L740" s="16">
        <v>-0.62</v>
      </c>
      <c r="M740" s="18">
        <v>0.12</v>
      </c>
      <c r="N740" s="18">
        <v>-0.37</v>
      </c>
      <c r="O740" s="12">
        <v>155</v>
      </c>
      <c r="P740" s="18">
        <v>-0.12</v>
      </c>
      <c r="Q740" s="19">
        <v>-0.5</v>
      </c>
      <c r="R740" s="19">
        <v>-0.12</v>
      </c>
      <c r="S740" s="20">
        <v>25</v>
      </c>
      <c r="T740" s="19">
        <v>-0.5</v>
      </c>
      <c r="U740" s="18">
        <v>0.25</v>
      </c>
      <c r="V740" s="18">
        <v>-0.62</v>
      </c>
      <c r="W740" s="56">
        <v>165</v>
      </c>
      <c r="X740" s="18">
        <v>0</v>
      </c>
    </row>
    <row r="741" s="2" customFormat="1" spans="1:24">
      <c r="A741" s="12">
        <v>744</v>
      </c>
      <c r="B741" s="13" t="s">
        <v>24</v>
      </c>
      <c r="C741" s="13">
        <v>1</v>
      </c>
      <c r="D741" s="54">
        <v>6</v>
      </c>
      <c r="E741" s="14">
        <v>0.6</v>
      </c>
      <c r="F741" s="14">
        <v>0.5</v>
      </c>
      <c r="G741" s="15">
        <v>1</v>
      </c>
      <c r="H741" s="15">
        <v>1</v>
      </c>
      <c r="I741" s="16">
        <v>-0.37</v>
      </c>
      <c r="J741" s="16">
        <v>0.25</v>
      </c>
      <c r="K741" s="17">
        <v>160</v>
      </c>
      <c r="L741" s="16">
        <v>-0.5</v>
      </c>
      <c r="M741" s="18">
        <v>-0.25</v>
      </c>
      <c r="N741" s="18">
        <v>-0.37</v>
      </c>
      <c r="O741" s="12">
        <v>15</v>
      </c>
      <c r="P741" s="18">
        <v>-0.37</v>
      </c>
      <c r="Q741" s="19">
        <v>0</v>
      </c>
      <c r="R741" s="19">
        <v>-0.5</v>
      </c>
      <c r="S741" s="20">
        <v>165</v>
      </c>
      <c r="T741" s="19">
        <v>-0.25</v>
      </c>
      <c r="U741" s="18">
        <v>1.62</v>
      </c>
      <c r="V741" s="18">
        <v>-1.5</v>
      </c>
      <c r="W741" s="56">
        <v>165</v>
      </c>
      <c r="X741" s="18">
        <v>0.87</v>
      </c>
    </row>
    <row r="742" s="2" customFormat="1" spans="1:24">
      <c r="A742" s="12">
        <v>745</v>
      </c>
      <c r="B742" s="13" t="s">
        <v>24</v>
      </c>
      <c r="C742" s="13">
        <v>3</v>
      </c>
      <c r="D742" s="54">
        <v>8</v>
      </c>
      <c r="E742" s="14">
        <v>0.8</v>
      </c>
      <c r="F742" s="14">
        <v>0.4</v>
      </c>
      <c r="G742" s="15">
        <v>1</v>
      </c>
      <c r="H742" s="15">
        <v>1</v>
      </c>
      <c r="I742" s="16">
        <v>-0.75</v>
      </c>
      <c r="J742" s="16">
        <v>-0.37</v>
      </c>
      <c r="K742" s="17">
        <v>100</v>
      </c>
      <c r="L742" s="16">
        <v>-0.87</v>
      </c>
      <c r="M742" s="18">
        <v>4.12</v>
      </c>
      <c r="N742" s="18">
        <v>1.87</v>
      </c>
      <c r="O742" s="12">
        <v>85</v>
      </c>
      <c r="P742" s="18">
        <v>3.12</v>
      </c>
      <c r="Q742" s="19">
        <v>-0.25</v>
      </c>
      <c r="R742" s="19">
        <v>-0.12</v>
      </c>
      <c r="S742" s="20">
        <v>85</v>
      </c>
      <c r="T742" s="19">
        <v>-0.25</v>
      </c>
      <c r="U742" s="18">
        <v>2.37</v>
      </c>
      <c r="V742" s="18">
        <v>-0.75</v>
      </c>
      <c r="W742" s="56">
        <v>65</v>
      </c>
      <c r="X742" s="18">
        <v>2</v>
      </c>
    </row>
    <row r="743" s="2" customFormat="1" spans="1:24">
      <c r="A743" s="12">
        <v>746</v>
      </c>
      <c r="B743" s="13" t="s">
        <v>23</v>
      </c>
      <c r="C743" s="13">
        <v>2</v>
      </c>
      <c r="D743" s="54">
        <v>8</v>
      </c>
      <c r="E743" s="14">
        <v>1</v>
      </c>
      <c r="F743" s="14">
        <v>1</v>
      </c>
      <c r="G743" s="15"/>
      <c r="H743" s="15"/>
      <c r="I743" s="16">
        <v>0.12</v>
      </c>
      <c r="J743" s="16">
        <v>-0.12</v>
      </c>
      <c r="K743" s="17">
        <v>180</v>
      </c>
      <c r="L743" s="16">
        <v>0</v>
      </c>
      <c r="M743" s="18">
        <v>0.37</v>
      </c>
      <c r="N743" s="18">
        <v>-0.5</v>
      </c>
      <c r="O743" s="12">
        <v>180</v>
      </c>
      <c r="P743" s="18">
        <v>0.12</v>
      </c>
      <c r="Q743" s="19">
        <v>1</v>
      </c>
      <c r="R743" s="19">
        <v>-0.12</v>
      </c>
      <c r="S743" s="20">
        <v>170</v>
      </c>
      <c r="T743" s="19">
        <v>0.87</v>
      </c>
      <c r="U743" s="18">
        <v>1.37</v>
      </c>
      <c r="V743" s="18">
        <v>-0.62</v>
      </c>
      <c r="W743" s="56">
        <v>175</v>
      </c>
      <c r="X743" s="18">
        <v>1</v>
      </c>
    </row>
    <row r="744" s="2" customFormat="1" spans="1:24">
      <c r="A744" s="12">
        <v>747</v>
      </c>
      <c r="B744" s="13" t="s">
        <v>24</v>
      </c>
      <c r="C744" s="13">
        <v>5</v>
      </c>
      <c r="D744" s="54">
        <v>11</v>
      </c>
      <c r="E744" s="14">
        <v>0.01</v>
      </c>
      <c r="F744" s="14">
        <v>0.06</v>
      </c>
      <c r="G744" s="15">
        <v>1</v>
      </c>
      <c r="H744" s="15">
        <v>1</v>
      </c>
      <c r="I744" s="16">
        <v>-4.5</v>
      </c>
      <c r="J744" s="16">
        <v>-0.12</v>
      </c>
      <c r="K744" s="17">
        <v>130</v>
      </c>
      <c r="L744" s="16">
        <v>-4.5</v>
      </c>
      <c r="M744" s="18">
        <v>-4.62</v>
      </c>
      <c r="N744" s="18">
        <v>-0.37</v>
      </c>
      <c r="O744" s="12">
        <v>15</v>
      </c>
      <c r="P744" s="18">
        <v>-4.75</v>
      </c>
      <c r="Q744" s="19">
        <v>-4.25</v>
      </c>
      <c r="R744" s="19"/>
      <c r="S744" s="20"/>
      <c r="T744" s="19">
        <v>-4.25</v>
      </c>
      <c r="U744" s="18">
        <v>-4.25</v>
      </c>
      <c r="V744" s="18">
        <v>-0.25</v>
      </c>
      <c r="W744" s="56">
        <v>180</v>
      </c>
      <c r="X744" s="18">
        <v>-4.37</v>
      </c>
    </row>
    <row r="745" s="2" customFormat="1" spans="1:24">
      <c r="A745" s="12">
        <v>748</v>
      </c>
      <c r="B745" s="13" t="s">
        <v>22</v>
      </c>
      <c r="C745" s="13">
        <v>5</v>
      </c>
      <c r="D745" s="54">
        <v>11</v>
      </c>
      <c r="E745" s="14">
        <v>1</v>
      </c>
      <c r="F745" s="14">
        <v>1</v>
      </c>
      <c r="G745" s="15"/>
      <c r="H745" s="15"/>
      <c r="I745" s="16">
        <v>-0.37</v>
      </c>
      <c r="J745" s="16">
        <v>-1.12</v>
      </c>
      <c r="K745" s="17">
        <v>180</v>
      </c>
      <c r="L745" s="16">
        <v>-0.87</v>
      </c>
      <c r="M745" s="18">
        <v>-0.12</v>
      </c>
      <c r="N745" s="18">
        <v>-1.75</v>
      </c>
      <c r="O745" s="12">
        <v>180</v>
      </c>
      <c r="P745" s="18">
        <v>-1</v>
      </c>
      <c r="Q745" s="19">
        <v>-0.25</v>
      </c>
      <c r="R745" s="19">
        <v>-1.5</v>
      </c>
      <c r="S745" s="20">
        <v>180</v>
      </c>
      <c r="T745" s="19">
        <v>-1</v>
      </c>
      <c r="U745" s="18">
        <v>0.25</v>
      </c>
      <c r="V745" s="18">
        <v>-2.25</v>
      </c>
      <c r="W745" s="56">
        <v>175</v>
      </c>
      <c r="X745" s="18">
        <v>-0.87</v>
      </c>
    </row>
    <row r="746" s="2" customFormat="1" spans="1:24">
      <c r="A746" s="12">
        <v>749</v>
      </c>
      <c r="B746" s="13" t="s">
        <v>23</v>
      </c>
      <c r="C746" s="13">
        <v>3</v>
      </c>
      <c r="D746" s="54">
        <v>8</v>
      </c>
      <c r="E746" s="14">
        <v>0.6</v>
      </c>
      <c r="F746" s="14">
        <v>0.5</v>
      </c>
      <c r="G746" s="15">
        <v>1</v>
      </c>
      <c r="H746" s="15">
        <v>1</v>
      </c>
      <c r="I746" s="16">
        <v>0.87</v>
      </c>
      <c r="J746" s="16">
        <v>-0.25</v>
      </c>
      <c r="K746" s="17">
        <v>180</v>
      </c>
      <c r="L746" s="16">
        <v>-1</v>
      </c>
      <c r="M746" s="18">
        <v>-0.62</v>
      </c>
      <c r="N746" s="18">
        <v>-0.87</v>
      </c>
      <c r="O746" s="12">
        <v>165</v>
      </c>
      <c r="P746" s="18">
        <v>-1</v>
      </c>
      <c r="Q746" s="19">
        <v>-0.62</v>
      </c>
      <c r="R746" s="19">
        <v>-0.37</v>
      </c>
      <c r="S746" s="20">
        <v>170</v>
      </c>
      <c r="T746" s="19">
        <v>-0.75</v>
      </c>
      <c r="U746" s="18">
        <v>-0.37</v>
      </c>
      <c r="V746" s="18">
        <v>-1</v>
      </c>
      <c r="W746" s="56">
        <v>170</v>
      </c>
      <c r="X746" s="18">
        <v>-0.87</v>
      </c>
    </row>
    <row r="747" s="2" customFormat="1" spans="1:24">
      <c r="A747" s="12">
        <v>750</v>
      </c>
      <c r="B747" s="13" t="s">
        <v>24</v>
      </c>
      <c r="C747" s="13">
        <v>1</v>
      </c>
      <c r="D747" s="54">
        <v>6</v>
      </c>
      <c r="E747" s="14">
        <v>0.8</v>
      </c>
      <c r="F747" s="14">
        <v>0.6</v>
      </c>
      <c r="G747" s="15">
        <v>1</v>
      </c>
      <c r="H747" s="15">
        <v>0.8</v>
      </c>
      <c r="I747" s="16">
        <v>0.5</v>
      </c>
      <c r="J747" s="16">
        <v>-0.62</v>
      </c>
      <c r="K747" s="17">
        <v>10</v>
      </c>
      <c r="L747" s="16">
        <v>0.12</v>
      </c>
      <c r="M747" s="18">
        <v>0.87</v>
      </c>
      <c r="N747" s="18">
        <v>-1.5</v>
      </c>
      <c r="O747" s="12">
        <v>15</v>
      </c>
      <c r="P747" s="18">
        <v>0.12</v>
      </c>
      <c r="Q747" s="19">
        <v>1.5</v>
      </c>
      <c r="R747" s="19">
        <v>-0.5</v>
      </c>
      <c r="S747" s="20">
        <v>5</v>
      </c>
      <c r="T747" s="19">
        <v>1.25</v>
      </c>
      <c r="U747" s="18">
        <v>1.87</v>
      </c>
      <c r="V747" s="18">
        <v>-1.62</v>
      </c>
      <c r="W747" s="56">
        <v>15</v>
      </c>
      <c r="X747" s="18">
        <v>1</v>
      </c>
    </row>
    <row r="748" s="2" customFormat="1" spans="1:24">
      <c r="A748" s="12">
        <v>751</v>
      </c>
      <c r="B748" s="13" t="s">
        <v>24</v>
      </c>
      <c r="C748" s="13">
        <v>3</v>
      </c>
      <c r="D748" s="54">
        <v>8</v>
      </c>
      <c r="E748" s="81">
        <v>1</v>
      </c>
      <c r="F748" s="14">
        <v>1</v>
      </c>
      <c r="G748" s="15"/>
      <c r="H748" s="15"/>
      <c r="I748" s="16">
        <v>0.37</v>
      </c>
      <c r="J748" s="16">
        <v>-0.37</v>
      </c>
      <c r="K748" s="17">
        <v>160</v>
      </c>
      <c r="L748" s="16">
        <v>0.12</v>
      </c>
      <c r="M748" s="18">
        <v>-0.37</v>
      </c>
      <c r="N748" s="18">
        <v>-0.12</v>
      </c>
      <c r="O748" s="12">
        <v>130</v>
      </c>
      <c r="P748" s="18">
        <v>-0.37</v>
      </c>
      <c r="Q748" s="19">
        <v>1.25</v>
      </c>
      <c r="R748" s="19">
        <v>-0.12</v>
      </c>
      <c r="S748" s="20">
        <v>150</v>
      </c>
      <c r="T748" s="19">
        <v>1.12</v>
      </c>
      <c r="U748" s="18">
        <v>1.37</v>
      </c>
      <c r="V748" s="18">
        <v>-0.37</v>
      </c>
      <c r="W748" s="56">
        <v>5</v>
      </c>
      <c r="X748" s="18">
        <v>1.12</v>
      </c>
    </row>
    <row r="749" s="2" customFormat="1" spans="1:24">
      <c r="A749" s="12">
        <v>752</v>
      </c>
      <c r="B749" s="13" t="s">
        <v>23</v>
      </c>
      <c r="C749" s="13">
        <v>1</v>
      </c>
      <c r="D749" s="54">
        <v>7</v>
      </c>
      <c r="E749" s="14">
        <v>1</v>
      </c>
      <c r="F749" s="14">
        <v>1</v>
      </c>
      <c r="G749" s="15"/>
      <c r="H749" s="15"/>
      <c r="I749" s="16">
        <v>0.87</v>
      </c>
      <c r="J749" s="16">
        <v>-0.12</v>
      </c>
      <c r="K749" s="17">
        <v>147</v>
      </c>
      <c r="L749" s="16">
        <v>0.75</v>
      </c>
      <c r="M749" s="18">
        <v>0.75</v>
      </c>
      <c r="N749" s="18"/>
      <c r="O749" s="12"/>
      <c r="P749" s="18">
        <v>0.75</v>
      </c>
      <c r="Q749" s="19">
        <v>1.5</v>
      </c>
      <c r="R749" s="19">
        <v>-0.5</v>
      </c>
      <c r="S749" s="20">
        <v>175</v>
      </c>
      <c r="T749" s="19">
        <v>1.25</v>
      </c>
      <c r="U749" s="18">
        <v>1.5</v>
      </c>
      <c r="V749" s="18">
        <v>-0.5</v>
      </c>
      <c r="W749" s="56">
        <v>170</v>
      </c>
      <c r="X749" s="18">
        <v>1.25</v>
      </c>
    </row>
    <row r="750" s="2" customFormat="1" spans="1:24">
      <c r="A750" s="12">
        <v>753</v>
      </c>
      <c r="B750" s="13" t="s">
        <v>22</v>
      </c>
      <c r="C750" s="13">
        <v>2</v>
      </c>
      <c r="D750" s="54">
        <v>7</v>
      </c>
      <c r="E750" s="14">
        <v>1</v>
      </c>
      <c r="F750" s="14">
        <v>0.8</v>
      </c>
      <c r="G750" s="15">
        <v>1</v>
      </c>
      <c r="H750" s="15">
        <v>1</v>
      </c>
      <c r="I750" s="16">
        <v>0.62</v>
      </c>
      <c r="J750" s="16">
        <v>-0.62</v>
      </c>
      <c r="K750" s="17">
        <v>180</v>
      </c>
      <c r="L750" s="16">
        <v>0.25</v>
      </c>
      <c r="M750" s="18">
        <v>1</v>
      </c>
      <c r="N750" s="18">
        <v>0.87</v>
      </c>
      <c r="O750" s="12">
        <v>180</v>
      </c>
      <c r="P750" s="18">
        <v>0.62</v>
      </c>
      <c r="Q750" s="19">
        <v>2</v>
      </c>
      <c r="R750" s="19">
        <v>1.12</v>
      </c>
      <c r="S750" s="20">
        <v>172</v>
      </c>
      <c r="T750" s="19">
        <v>1.37</v>
      </c>
      <c r="U750" s="18">
        <v>2.37</v>
      </c>
      <c r="V750" s="18">
        <v>-0.75</v>
      </c>
      <c r="W750" s="56">
        <v>3</v>
      </c>
      <c r="X750" s="18">
        <v>2</v>
      </c>
    </row>
    <row r="751" s="2" customFormat="1" spans="1:24">
      <c r="A751" s="12">
        <v>754</v>
      </c>
      <c r="B751" s="13" t="s">
        <v>22</v>
      </c>
      <c r="C751" s="13">
        <v>3</v>
      </c>
      <c r="D751" s="54">
        <v>8</v>
      </c>
      <c r="E751" s="14">
        <v>0.5</v>
      </c>
      <c r="F751" s="14">
        <v>0.8</v>
      </c>
      <c r="G751" s="15">
        <v>1</v>
      </c>
      <c r="H751" s="15">
        <v>1</v>
      </c>
      <c r="I751" s="16">
        <v>-0.62</v>
      </c>
      <c r="J751" s="16">
        <v>-0.25</v>
      </c>
      <c r="K751" s="17">
        <v>86</v>
      </c>
      <c r="L751" s="16">
        <v>-0.75</v>
      </c>
      <c r="M751" s="18">
        <v>-0.5</v>
      </c>
      <c r="N751" s="18">
        <v>-0.25</v>
      </c>
      <c r="O751" s="12">
        <v>159</v>
      </c>
      <c r="P751" s="18">
        <v>-0.62</v>
      </c>
      <c r="Q751" s="19">
        <v>-0.25</v>
      </c>
      <c r="R751" s="19">
        <v>-0.37</v>
      </c>
      <c r="S751" s="20">
        <v>23</v>
      </c>
      <c r="T751" s="19">
        <v>-0.37</v>
      </c>
      <c r="U751" s="18">
        <v>-0.37</v>
      </c>
      <c r="V751" s="18">
        <v>-0.25</v>
      </c>
      <c r="W751" s="56">
        <v>157</v>
      </c>
      <c r="X751" s="18">
        <v>-0.5</v>
      </c>
    </row>
    <row r="752" s="2" customFormat="1" spans="1:24">
      <c r="A752" s="12">
        <v>755</v>
      </c>
      <c r="B752" s="13" t="s">
        <v>24</v>
      </c>
      <c r="C752" s="13">
        <v>3</v>
      </c>
      <c r="D752" s="54">
        <v>8</v>
      </c>
      <c r="E752" s="63">
        <v>0.4</v>
      </c>
      <c r="F752" s="63">
        <v>0.25</v>
      </c>
      <c r="G752" s="15">
        <v>0.8</v>
      </c>
      <c r="H752" s="15">
        <v>0.6</v>
      </c>
      <c r="I752" s="16">
        <v>3.12</v>
      </c>
      <c r="J752" s="16">
        <v>-3.5</v>
      </c>
      <c r="K752" s="17">
        <v>175</v>
      </c>
      <c r="L752" s="16">
        <v>1.37</v>
      </c>
      <c r="M752" s="18">
        <v>2</v>
      </c>
      <c r="N752" s="18">
        <v>-2.62</v>
      </c>
      <c r="O752" s="12">
        <v>180</v>
      </c>
      <c r="P752" s="18">
        <v>0.62</v>
      </c>
      <c r="Q752" s="19">
        <v>6.12</v>
      </c>
      <c r="R752" s="19">
        <v>-3.37</v>
      </c>
      <c r="S752" s="20">
        <v>4</v>
      </c>
      <c r="T752" s="19">
        <v>4.37</v>
      </c>
      <c r="U752" s="18">
        <v>6.75</v>
      </c>
      <c r="V752" s="18">
        <v>-2.62</v>
      </c>
      <c r="W752" s="56">
        <v>3</v>
      </c>
      <c r="X752" s="18">
        <v>5.37</v>
      </c>
    </row>
    <row r="753" s="2" customFormat="1" spans="1:24">
      <c r="A753" s="12">
        <v>756</v>
      </c>
      <c r="B753" s="13" t="s">
        <v>22</v>
      </c>
      <c r="C753" s="13">
        <v>2</v>
      </c>
      <c r="D753" s="54">
        <v>7</v>
      </c>
      <c r="E753" s="63">
        <v>1</v>
      </c>
      <c r="F753" s="14">
        <v>1</v>
      </c>
      <c r="G753" s="15"/>
      <c r="H753" s="15"/>
      <c r="I753" s="16">
        <v>0.37</v>
      </c>
      <c r="J753" s="16">
        <v>-0.12</v>
      </c>
      <c r="K753" s="17">
        <v>90</v>
      </c>
      <c r="L753" s="16">
        <v>0.25</v>
      </c>
      <c r="M753" s="18">
        <v>-0.75</v>
      </c>
      <c r="N753" s="18">
        <v>-0.12</v>
      </c>
      <c r="O753" s="12">
        <v>155</v>
      </c>
      <c r="P753" s="18">
        <v>-0.75</v>
      </c>
      <c r="Q753" s="19">
        <v>1.25</v>
      </c>
      <c r="R753" s="19"/>
      <c r="S753" s="20"/>
      <c r="T753" s="19">
        <v>1.25</v>
      </c>
      <c r="U753" s="18">
        <v>1.62</v>
      </c>
      <c r="V753" s="18">
        <v>-0.37</v>
      </c>
      <c r="W753" s="56">
        <v>125</v>
      </c>
      <c r="X753" s="18">
        <v>1.37</v>
      </c>
    </row>
    <row r="754" s="2" customFormat="1" spans="1:24">
      <c r="A754" s="12">
        <v>757</v>
      </c>
      <c r="B754" s="13" t="s">
        <v>24</v>
      </c>
      <c r="C754" s="13">
        <v>2</v>
      </c>
      <c r="D754" s="54">
        <v>7</v>
      </c>
      <c r="E754" s="14">
        <v>0.8</v>
      </c>
      <c r="F754" s="63">
        <v>0.6</v>
      </c>
      <c r="G754" s="15">
        <v>1</v>
      </c>
      <c r="H754" s="15">
        <v>1</v>
      </c>
      <c r="I754" s="16">
        <v>2.75</v>
      </c>
      <c r="J754" s="16">
        <v>-0.25</v>
      </c>
      <c r="K754" s="17">
        <v>86</v>
      </c>
      <c r="L754" s="16">
        <v>2.62</v>
      </c>
      <c r="M754" s="18">
        <v>4.62</v>
      </c>
      <c r="N754" s="18">
        <v>-0.87</v>
      </c>
      <c r="O754" s="12">
        <v>171</v>
      </c>
      <c r="P754" s="18">
        <v>4.12</v>
      </c>
      <c r="Q754" s="19">
        <v>5.37</v>
      </c>
      <c r="R754" s="19"/>
      <c r="S754" s="20"/>
      <c r="T754" s="19">
        <v>5.37</v>
      </c>
      <c r="U754" s="18">
        <v>6</v>
      </c>
      <c r="V754" s="18">
        <v>-0.5</v>
      </c>
      <c r="W754" s="56">
        <v>150</v>
      </c>
      <c r="X754" s="18">
        <v>5.75</v>
      </c>
    </row>
    <row r="755" s="2" customFormat="1" spans="1:24">
      <c r="A755" s="12">
        <v>758</v>
      </c>
      <c r="B755" s="13" t="s">
        <v>24</v>
      </c>
      <c r="C755" s="13">
        <v>2</v>
      </c>
      <c r="D755" s="54">
        <v>7</v>
      </c>
      <c r="E755" s="14">
        <v>1</v>
      </c>
      <c r="F755" s="63">
        <v>0.8</v>
      </c>
      <c r="G755" s="15">
        <v>1</v>
      </c>
      <c r="H755" s="15">
        <v>1</v>
      </c>
      <c r="I755" s="16">
        <v>0.87</v>
      </c>
      <c r="J755" s="16">
        <v>0.5</v>
      </c>
      <c r="K755" s="17">
        <v>16</v>
      </c>
      <c r="L755" s="16">
        <v>0.62</v>
      </c>
      <c r="M755" s="18">
        <v>1.37</v>
      </c>
      <c r="N755" s="18">
        <v>-1.12</v>
      </c>
      <c r="O755" s="12">
        <v>160</v>
      </c>
      <c r="P755" s="18">
        <v>0.75</v>
      </c>
      <c r="Q755" s="19">
        <v>2</v>
      </c>
      <c r="R755" s="19">
        <v>-0.75</v>
      </c>
      <c r="S755" s="20">
        <v>5</v>
      </c>
      <c r="T755" s="19">
        <v>1.62</v>
      </c>
      <c r="U755" s="18">
        <v>2.12</v>
      </c>
      <c r="V755" s="18">
        <v>-2</v>
      </c>
      <c r="W755" s="56">
        <v>162</v>
      </c>
      <c r="X755" s="18">
        <v>1.12</v>
      </c>
    </row>
    <row r="756" s="2" customFormat="1" spans="1:24">
      <c r="A756" s="12">
        <v>759</v>
      </c>
      <c r="B756" s="13" t="s">
        <v>24</v>
      </c>
      <c r="C756" s="13">
        <v>5</v>
      </c>
      <c r="D756" s="54">
        <v>10</v>
      </c>
      <c r="E756" s="14">
        <v>1</v>
      </c>
      <c r="F756" s="14">
        <v>1</v>
      </c>
      <c r="G756" s="15"/>
      <c r="H756" s="15"/>
      <c r="I756" s="16">
        <v>-0.87</v>
      </c>
      <c r="J756" s="16"/>
      <c r="K756" s="17"/>
      <c r="L756" s="16">
        <v>-0.87</v>
      </c>
      <c r="M756" s="18">
        <v>0.87</v>
      </c>
      <c r="N756" s="18">
        <v>-0.62</v>
      </c>
      <c r="O756" s="12">
        <v>133</v>
      </c>
      <c r="P756" s="18">
        <v>0.5</v>
      </c>
      <c r="Q756" s="19">
        <v>1.5</v>
      </c>
      <c r="R756" s="19">
        <v>-0.12</v>
      </c>
      <c r="S756" s="20">
        <v>124</v>
      </c>
      <c r="T756" s="19">
        <v>1.37</v>
      </c>
      <c r="U756" s="18">
        <v>2.12</v>
      </c>
      <c r="V756" s="18">
        <v>-0.5</v>
      </c>
      <c r="W756" s="56">
        <v>138</v>
      </c>
      <c r="X756" s="18">
        <v>1.87</v>
      </c>
    </row>
    <row r="757" s="2" customFormat="1" spans="1:24">
      <c r="A757" s="12">
        <v>760</v>
      </c>
      <c r="B757" s="13" t="s">
        <v>24</v>
      </c>
      <c r="C757" s="13">
        <v>2</v>
      </c>
      <c r="D757" s="54">
        <v>7</v>
      </c>
      <c r="E757" s="14">
        <v>0.8</v>
      </c>
      <c r="F757" s="63">
        <v>0.8</v>
      </c>
      <c r="G757" s="15">
        <v>1</v>
      </c>
      <c r="H757" s="15">
        <v>1</v>
      </c>
      <c r="I757" s="16">
        <v>1</v>
      </c>
      <c r="J757" s="16">
        <v>-0.12</v>
      </c>
      <c r="K757" s="17">
        <v>25</v>
      </c>
      <c r="L757" s="16">
        <v>0.87</v>
      </c>
      <c r="M757" s="18">
        <v>0.75</v>
      </c>
      <c r="N757" s="18">
        <v>-0.12</v>
      </c>
      <c r="O757" s="12">
        <v>136</v>
      </c>
      <c r="P757" s="18">
        <v>0.62</v>
      </c>
      <c r="Q757" s="19">
        <v>1.75</v>
      </c>
      <c r="R757" s="19">
        <v>-0.12</v>
      </c>
      <c r="S757" s="20">
        <v>29</v>
      </c>
      <c r="T757" s="19">
        <v>1.62</v>
      </c>
      <c r="U757" s="18">
        <v>1.87</v>
      </c>
      <c r="V757" s="18">
        <v>-0.5</v>
      </c>
      <c r="W757" s="56">
        <v>143</v>
      </c>
      <c r="X757" s="18">
        <v>1.62</v>
      </c>
    </row>
    <row r="758" s="2" customFormat="1" spans="1:24">
      <c r="A758" s="12">
        <v>761</v>
      </c>
      <c r="B758" s="13" t="s">
        <v>22</v>
      </c>
      <c r="C758" s="13">
        <v>3</v>
      </c>
      <c r="D758" s="54">
        <v>8</v>
      </c>
      <c r="E758" s="14">
        <v>0.04</v>
      </c>
      <c r="F758" s="14">
        <v>0.04</v>
      </c>
      <c r="G758" s="15">
        <v>0.8</v>
      </c>
      <c r="H758" s="15">
        <v>1</v>
      </c>
      <c r="I758" s="16">
        <v>-5.12</v>
      </c>
      <c r="J758" s="16"/>
      <c r="K758" s="17"/>
      <c r="L758" s="16">
        <v>-5.12</v>
      </c>
      <c r="M758" s="18">
        <v>-4.25</v>
      </c>
      <c r="N758" s="18">
        <v>-0.5</v>
      </c>
      <c r="O758" s="12">
        <v>160</v>
      </c>
      <c r="P758" s="18">
        <v>-4.5</v>
      </c>
      <c r="Q758" s="19">
        <v>-4.62</v>
      </c>
      <c r="R758" s="19">
        <v>-0.25</v>
      </c>
      <c r="S758" s="20">
        <v>177</v>
      </c>
      <c r="T758" s="19">
        <v>-4.75</v>
      </c>
      <c r="U758" s="18">
        <v>-3.87</v>
      </c>
      <c r="V758" s="18">
        <v>-0.5</v>
      </c>
      <c r="W758" s="56">
        <v>160</v>
      </c>
      <c r="X758" s="18">
        <v>-4.12</v>
      </c>
    </row>
    <row r="759" s="2" customFormat="1" spans="1:24">
      <c r="A759" s="12">
        <v>762</v>
      </c>
      <c r="B759" s="13" t="s">
        <v>22</v>
      </c>
      <c r="C759" s="13">
        <v>4</v>
      </c>
      <c r="D759" s="54">
        <v>9</v>
      </c>
      <c r="E759" s="14">
        <v>0.4</v>
      </c>
      <c r="F759" s="14">
        <v>0.3</v>
      </c>
      <c r="G759" s="15">
        <v>0.6</v>
      </c>
      <c r="H759" s="15">
        <v>0.6</v>
      </c>
      <c r="I759" s="16">
        <v>6.75</v>
      </c>
      <c r="J759" s="16">
        <v>-5.5</v>
      </c>
      <c r="K759" s="17">
        <v>5</v>
      </c>
      <c r="L759" s="16">
        <v>4</v>
      </c>
      <c r="M759" s="18">
        <v>6.25</v>
      </c>
      <c r="N759" s="18">
        <v>-6</v>
      </c>
      <c r="O759" s="12">
        <v>175</v>
      </c>
      <c r="P759" s="18">
        <v>3.25</v>
      </c>
      <c r="Q759" s="19">
        <v>7.62</v>
      </c>
      <c r="R759" s="19">
        <v>-5.25</v>
      </c>
      <c r="S759" s="20">
        <v>6</v>
      </c>
      <c r="T759" s="19">
        <v>5</v>
      </c>
      <c r="U759" s="18">
        <v>7.37</v>
      </c>
      <c r="V759" s="18">
        <v>-4.87</v>
      </c>
      <c r="W759" s="56">
        <v>174</v>
      </c>
      <c r="X759" s="18">
        <v>4.87</v>
      </c>
    </row>
    <row r="760" s="2" customFormat="1" spans="1:24">
      <c r="A760" s="12">
        <v>763</v>
      </c>
      <c r="B760" s="13" t="s">
        <v>24</v>
      </c>
      <c r="C760" s="13">
        <v>1</v>
      </c>
      <c r="D760" s="54">
        <v>6</v>
      </c>
      <c r="E760" s="14">
        <v>1</v>
      </c>
      <c r="F760" s="14">
        <v>1</v>
      </c>
      <c r="G760" s="15"/>
      <c r="H760" s="15"/>
      <c r="I760" s="16">
        <v>0.37</v>
      </c>
      <c r="J760" s="16">
        <v>-0.25</v>
      </c>
      <c r="K760" s="17">
        <v>48</v>
      </c>
      <c r="L760" s="16">
        <v>0.25</v>
      </c>
      <c r="M760" s="18">
        <v>0.75</v>
      </c>
      <c r="N760" s="18">
        <v>-0.25</v>
      </c>
      <c r="O760" s="12">
        <v>167</v>
      </c>
      <c r="P760" s="18">
        <v>0.62</v>
      </c>
      <c r="Q760" s="19">
        <v>3.12</v>
      </c>
      <c r="R760" s="19">
        <v>-0.12</v>
      </c>
      <c r="S760" s="20">
        <v>154</v>
      </c>
      <c r="T760" s="19">
        <v>3</v>
      </c>
      <c r="U760" s="18">
        <v>2.62</v>
      </c>
      <c r="V760" s="18">
        <v>-0.62</v>
      </c>
      <c r="W760" s="56">
        <v>1</v>
      </c>
      <c r="X760" s="18">
        <v>2.25</v>
      </c>
    </row>
    <row r="761" s="2" customFormat="1" spans="1:24">
      <c r="A761" s="12">
        <v>764</v>
      </c>
      <c r="B761" s="13" t="s">
        <v>24</v>
      </c>
      <c r="C761" s="13">
        <v>1</v>
      </c>
      <c r="D761" s="54">
        <v>6</v>
      </c>
      <c r="E761" s="14">
        <v>1</v>
      </c>
      <c r="F761" s="14">
        <v>1</v>
      </c>
      <c r="G761" s="15"/>
      <c r="H761" s="15"/>
      <c r="I761" s="16">
        <v>1.12</v>
      </c>
      <c r="J761" s="16">
        <v>-0.37</v>
      </c>
      <c r="K761" s="17">
        <v>176</v>
      </c>
      <c r="L761" s="16">
        <v>0.87</v>
      </c>
      <c r="M761" s="18">
        <v>0.37</v>
      </c>
      <c r="N761" s="18">
        <v>-0.62</v>
      </c>
      <c r="O761" s="12">
        <v>13</v>
      </c>
      <c r="P761" s="18">
        <v>0</v>
      </c>
      <c r="Q761" s="19">
        <v>2.25</v>
      </c>
      <c r="R761" s="19">
        <v>-0.37</v>
      </c>
      <c r="S761" s="20">
        <v>167</v>
      </c>
      <c r="T761" s="19">
        <v>2.12</v>
      </c>
      <c r="U761" s="18">
        <v>2.37</v>
      </c>
      <c r="V761" s="18">
        <v>-0.37</v>
      </c>
      <c r="W761" s="56">
        <v>11</v>
      </c>
      <c r="X761" s="18">
        <v>2.12</v>
      </c>
    </row>
    <row r="762" s="2" customFormat="1" spans="1:24">
      <c r="A762" s="12">
        <v>765</v>
      </c>
      <c r="B762" s="13" t="s">
        <v>23</v>
      </c>
      <c r="C762" s="13">
        <v>1</v>
      </c>
      <c r="D762" s="54">
        <v>6</v>
      </c>
      <c r="E762" s="14">
        <v>1</v>
      </c>
      <c r="F762" s="14">
        <v>1</v>
      </c>
      <c r="G762" s="15"/>
      <c r="H762" s="15"/>
      <c r="I762" s="16">
        <v>0.12</v>
      </c>
      <c r="J762" s="16">
        <v>-0.12</v>
      </c>
      <c r="K762" s="17">
        <v>5</v>
      </c>
      <c r="L762" s="16">
        <v>0</v>
      </c>
      <c r="M762" s="18">
        <v>-0.37</v>
      </c>
      <c r="N762" s="18">
        <v>-0.5</v>
      </c>
      <c r="O762" s="12">
        <v>158</v>
      </c>
      <c r="P762" s="18">
        <v>-0.62</v>
      </c>
      <c r="Q762" s="19">
        <v>1.37</v>
      </c>
      <c r="R762" s="19">
        <v>-0.25</v>
      </c>
      <c r="S762" s="20">
        <v>5</v>
      </c>
      <c r="T762" s="19">
        <v>1.25</v>
      </c>
      <c r="U762" s="18">
        <v>1.75</v>
      </c>
      <c r="V762" s="18">
        <v>-0.75</v>
      </c>
      <c r="W762" s="56">
        <v>171</v>
      </c>
      <c r="X762" s="18">
        <v>1.37</v>
      </c>
    </row>
    <row r="763" s="2" customFormat="1" spans="1:24">
      <c r="A763" s="12">
        <v>766</v>
      </c>
      <c r="B763" s="13" t="s">
        <v>24</v>
      </c>
      <c r="C763" s="13">
        <v>2</v>
      </c>
      <c r="D763" s="54">
        <v>8</v>
      </c>
      <c r="E763" s="14">
        <v>0.8</v>
      </c>
      <c r="F763" s="63">
        <v>0.6</v>
      </c>
      <c r="G763" s="15">
        <v>1</v>
      </c>
      <c r="H763" s="15">
        <v>0.8</v>
      </c>
      <c r="I763" s="16">
        <v>0.75</v>
      </c>
      <c r="J763" s="16">
        <v>-1.87</v>
      </c>
      <c r="K763" s="17">
        <v>146</v>
      </c>
      <c r="L763" s="16">
        <v>-0.12</v>
      </c>
      <c r="M763" s="18">
        <v>1.12</v>
      </c>
      <c r="N763" s="18">
        <v>-3.25</v>
      </c>
      <c r="O763" s="12">
        <v>36</v>
      </c>
      <c r="P763" s="18">
        <v>-0.5</v>
      </c>
      <c r="Q763" s="19">
        <v>0.62</v>
      </c>
      <c r="R763" s="19">
        <v>-1.87</v>
      </c>
      <c r="S763" s="20">
        <v>147</v>
      </c>
      <c r="T763" s="19">
        <v>-0.37</v>
      </c>
      <c r="U763" s="18">
        <v>1.37</v>
      </c>
      <c r="V763" s="18">
        <v>-3.37</v>
      </c>
      <c r="W763" s="56">
        <v>35</v>
      </c>
      <c r="X763" s="18">
        <v>-0.37</v>
      </c>
    </row>
    <row r="764" s="2" customFormat="1" spans="1:24">
      <c r="A764" s="12">
        <v>767</v>
      </c>
      <c r="B764" s="13" t="s">
        <v>24</v>
      </c>
      <c r="C764" s="13">
        <v>2</v>
      </c>
      <c r="D764" s="54">
        <v>7</v>
      </c>
      <c r="E764" s="14">
        <v>0.4</v>
      </c>
      <c r="F764" s="63">
        <v>0.5</v>
      </c>
      <c r="G764" s="15">
        <v>1</v>
      </c>
      <c r="H764" s="15">
        <v>1</v>
      </c>
      <c r="I764" s="16">
        <v>-3.37</v>
      </c>
      <c r="J764" s="16">
        <v>-2.12</v>
      </c>
      <c r="K764" s="17">
        <v>178</v>
      </c>
      <c r="L764" s="16">
        <v>-4.37</v>
      </c>
      <c r="M764" s="18">
        <v>-2.87</v>
      </c>
      <c r="N764" s="18">
        <v>3.25</v>
      </c>
      <c r="O764" s="12">
        <v>7</v>
      </c>
      <c r="P764" s="18">
        <v>4.5</v>
      </c>
      <c r="Q764" s="19">
        <v>-3.62</v>
      </c>
      <c r="R764" s="19">
        <v>-1.87</v>
      </c>
      <c r="S764" s="20">
        <v>168</v>
      </c>
      <c r="T764" s="19">
        <v>-4.5</v>
      </c>
      <c r="U764" s="18">
        <v>-2.5</v>
      </c>
      <c r="V764" s="18">
        <v>-3.37</v>
      </c>
      <c r="W764" s="56">
        <v>177</v>
      </c>
      <c r="X764" s="18">
        <v>4.12</v>
      </c>
    </row>
    <row r="765" s="2" customFormat="1" spans="1:24">
      <c r="A765" s="12">
        <v>768</v>
      </c>
      <c r="B765" s="13" t="s">
        <v>23</v>
      </c>
      <c r="C765" s="13">
        <v>6</v>
      </c>
      <c r="D765" s="54">
        <v>12</v>
      </c>
      <c r="E765" s="14">
        <v>1</v>
      </c>
      <c r="F765" s="14">
        <v>1</v>
      </c>
      <c r="G765" s="15"/>
      <c r="H765" s="15"/>
      <c r="I765" s="16">
        <v>1</v>
      </c>
      <c r="J765" s="16">
        <v>-1</v>
      </c>
      <c r="K765" s="17">
        <v>7</v>
      </c>
      <c r="L765" s="16">
        <v>0.5</v>
      </c>
      <c r="M765" s="18">
        <v>2.75</v>
      </c>
      <c r="N765" s="18">
        <v>-1.12</v>
      </c>
      <c r="O765" s="12">
        <v>168</v>
      </c>
      <c r="P765" s="18">
        <v>2.12</v>
      </c>
      <c r="Q765" s="19">
        <v>1.62</v>
      </c>
      <c r="R765" s="19">
        <v>-0.87</v>
      </c>
      <c r="S765" s="20">
        <v>175</v>
      </c>
      <c r="T765" s="19">
        <v>1.12</v>
      </c>
      <c r="U765" s="18">
        <v>3.87</v>
      </c>
      <c r="V765" s="18">
        <v>-0.75</v>
      </c>
      <c r="W765" s="56">
        <v>166</v>
      </c>
      <c r="X765" s="18">
        <v>3.5</v>
      </c>
    </row>
    <row r="766" s="2" customFormat="1" spans="1:24">
      <c r="A766" s="12">
        <v>769</v>
      </c>
      <c r="B766" s="13" t="s">
        <v>23</v>
      </c>
      <c r="C766" s="13">
        <v>2</v>
      </c>
      <c r="D766" s="54">
        <v>8</v>
      </c>
      <c r="E766" s="14">
        <v>1</v>
      </c>
      <c r="F766" s="14">
        <v>1</v>
      </c>
      <c r="G766" s="15"/>
      <c r="H766" s="15"/>
      <c r="I766" s="16">
        <v>0.5</v>
      </c>
      <c r="J766" s="16">
        <v>-0.25</v>
      </c>
      <c r="K766" s="17">
        <v>38</v>
      </c>
      <c r="L766" s="16">
        <v>0.37</v>
      </c>
      <c r="M766" s="18">
        <v>0.75</v>
      </c>
      <c r="N766" s="18"/>
      <c r="O766" s="12"/>
      <c r="P766" s="18">
        <v>0.75</v>
      </c>
      <c r="Q766" s="19">
        <v>1.75</v>
      </c>
      <c r="R766" s="19">
        <v>-0.62</v>
      </c>
      <c r="S766" s="20">
        <v>19</v>
      </c>
      <c r="T766" s="19">
        <v>1.37</v>
      </c>
      <c r="U766" s="18">
        <v>2</v>
      </c>
      <c r="V766" s="18">
        <v>-0.5</v>
      </c>
      <c r="W766" s="56">
        <v>158</v>
      </c>
      <c r="X766" s="18">
        <v>1.75</v>
      </c>
    </row>
    <row r="767" s="2" customFormat="1" spans="1:24">
      <c r="A767" s="12">
        <v>770</v>
      </c>
      <c r="B767" s="13" t="s">
        <v>24</v>
      </c>
      <c r="C767" s="13">
        <v>3</v>
      </c>
      <c r="D767" s="54">
        <v>8</v>
      </c>
      <c r="E767" s="63">
        <v>1</v>
      </c>
      <c r="F767" s="14">
        <v>1</v>
      </c>
      <c r="G767" s="15"/>
      <c r="H767" s="15"/>
      <c r="I767" s="16">
        <v>0.25</v>
      </c>
      <c r="J767" s="16"/>
      <c r="K767" s="17"/>
      <c r="L767" s="16">
        <v>0.25</v>
      </c>
      <c r="M767" s="18">
        <v>0.12</v>
      </c>
      <c r="N767" s="18">
        <v>-0.12</v>
      </c>
      <c r="O767" s="12">
        <v>177</v>
      </c>
      <c r="P767" s="18">
        <v>0</v>
      </c>
      <c r="Q767" s="19">
        <v>1.5</v>
      </c>
      <c r="R767" s="19">
        <v>-0.37</v>
      </c>
      <c r="S767" s="20">
        <v>160</v>
      </c>
      <c r="T767" s="19">
        <v>1.37</v>
      </c>
      <c r="U767" s="18">
        <v>1.62</v>
      </c>
      <c r="V767" s="18">
        <v>-0.37</v>
      </c>
      <c r="W767" s="56">
        <v>175</v>
      </c>
      <c r="X767" s="18">
        <v>1.37</v>
      </c>
    </row>
    <row r="768" s="2" customFormat="1" spans="1:24">
      <c r="A768" s="12">
        <v>771</v>
      </c>
      <c r="B768" s="13" t="s">
        <v>24</v>
      </c>
      <c r="C768" s="13">
        <v>1</v>
      </c>
      <c r="D768" s="54">
        <v>6</v>
      </c>
      <c r="E768" s="63">
        <v>1</v>
      </c>
      <c r="F768" s="63">
        <v>1</v>
      </c>
      <c r="G768" s="15"/>
      <c r="H768" s="15"/>
      <c r="I768" s="16">
        <v>0.87</v>
      </c>
      <c r="J768" s="16">
        <v>-0.37</v>
      </c>
      <c r="K768" s="17">
        <v>35</v>
      </c>
      <c r="L768" s="16">
        <v>0.62</v>
      </c>
      <c r="M768" s="18">
        <v>0.87</v>
      </c>
      <c r="N768" s="18">
        <v>-0.75</v>
      </c>
      <c r="O768" s="12">
        <v>180</v>
      </c>
      <c r="P768" s="18">
        <v>0.5</v>
      </c>
      <c r="Q768" s="19">
        <v>1</v>
      </c>
      <c r="R768" s="19">
        <v>0.37</v>
      </c>
      <c r="S768" s="20">
        <v>5</v>
      </c>
      <c r="T768" s="19">
        <v>0.87</v>
      </c>
      <c r="U768" s="18">
        <v>1.12</v>
      </c>
      <c r="V768" s="18">
        <v>-1</v>
      </c>
      <c r="W768" s="56">
        <v>175</v>
      </c>
      <c r="X768" s="18">
        <v>0.62</v>
      </c>
    </row>
    <row r="769" s="2" customFormat="1" spans="1:24">
      <c r="A769" s="12">
        <v>772</v>
      </c>
      <c r="B769" s="13" t="s">
        <v>24</v>
      </c>
      <c r="C769" s="13">
        <v>6</v>
      </c>
      <c r="D769" s="54">
        <v>11</v>
      </c>
      <c r="E769" s="14">
        <v>1</v>
      </c>
      <c r="F769" s="14">
        <v>1</v>
      </c>
      <c r="G769" s="15"/>
      <c r="H769" s="15"/>
      <c r="I769" s="16">
        <v>-0.5</v>
      </c>
      <c r="J769" s="16">
        <v>-0.5</v>
      </c>
      <c r="K769" s="17">
        <v>60</v>
      </c>
      <c r="L769" s="16">
        <v>-0.75</v>
      </c>
      <c r="M769" s="18">
        <v>-0.25</v>
      </c>
      <c r="N769" s="18">
        <v>-0.62</v>
      </c>
      <c r="O769" s="12">
        <v>160</v>
      </c>
      <c r="P769" s="18">
        <v>-0.5</v>
      </c>
      <c r="Q769" s="19">
        <v>-0.62</v>
      </c>
      <c r="R769" s="19">
        <v>-0.5</v>
      </c>
      <c r="S769" s="20">
        <v>15</v>
      </c>
      <c r="T769" s="19">
        <v>-0.87</v>
      </c>
      <c r="U769" s="18">
        <v>0.12</v>
      </c>
      <c r="V769" s="18">
        <v>-0.87</v>
      </c>
      <c r="W769" s="56">
        <v>165</v>
      </c>
      <c r="X769" s="18">
        <v>-0.37</v>
      </c>
    </row>
    <row r="770" s="2" customFormat="1" spans="1:24">
      <c r="A770" s="12">
        <v>773</v>
      </c>
      <c r="B770" s="13" t="s">
        <v>23</v>
      </c>
      <c r="C770" s="13">
        <v>2</v>
      </c>
      <c r="D770" s="54">
        <v>7</v>
      </c>
      <c r="E770" s="14">
        <v>0.6</v>
      </c>
      <c r="F770" s="14">
        <v>0.4</v>
      </c>
      <c r="G770" s="15">
        <v>1</v>
      </c>
      <c r="H770" s="15">
        <v>1</v>
      </c>
      <c r="I770" s="16">
        <v>-1.12</v>
      </c>
      <c r="J770" s="16">
        <v>-0.5</v>
      </c>
      <c r="K770" s="17">
        <v>173</v>
      </c>
      <c r="L770" s="16">
        <v>-1.37</v>
      </c>
      <c r="M770" s="18">
        <v>-1</v>
      </c>
      <c r="N770" s="18">
        <v>-1.5</v>
      </c>
      <c r="O770" s="12">
        <v>180</v>
      </c>
      <c r="P770" s="18">
        <v>-1.75</v>
      </c>
      <c r="Q770" s="19">
        <v>-1.37</v>
      </c>
      <c r="R770" s="19">
        <v>-0.5</v>
      </c>
      <c r="S770" s="20">
        <v>171</v>
      </c>
      <c r="T770" s="19">
        <v>-1.62</v>
      </c>
      <c r="U770" s="18">
        <v>-1.25</v>
      </c>
      <c r="V770" s="18">
        <v>-1</v>
      </c>
      <c r="W770" s="21">
        <v>6</v>
      </c>
      <c r="X770" s="18">
        <v>-1.75</v>
      </c>
    </row>
    <row r="771" s="2" customFormat="1" spans="1:24">
      <c r="A771" s="12">
        <v>774</v>
      </c>
      <c r="B771" s="13" t="s">
        <v>23</v>
      </c>
      <c r="C771" s="13">
        <v>4</v>
      </c>
      <c r="D771" s="54">
        <v>9</v>
      </c>
      <c r="E771" s="14">
        <v>0.5</v>
      </c>
      <c r="F771" s="14">
        <v>0.5</v>
      </c>
      <c r="G771" s="15">
        <v>1</v>
      </c>
      <c r="H771" s="15">
        <v>1</v>
      </c>
      <c r="I771" s="16">
        <v>-1.5</v>
      </c>
      <c r="J771" s="16">
        <v>-0.25</v>
      </c>
      <c r="K771" s="17">
        <v>140</v>
      </c>
      <c r="L771" s="16">
        <v>-1.62</v>
      </c>
      <c r="M771" s="18">
        <v>-1.37</v>
      </c>
      <c r="N771" s="18">
        <v>-0.25</v>
      </c>
      <c r="O771" s="12">
        <v>25</v>
      </c>
      <c r="P771" s="18">
        <v>-1.5</v>
      </c>
      <c r="Q771" s="19">
        <v>-1.25</v>
      </c>
      <c r="R771" s="19">
        <v>-0.5</v>
      </c>
      <c r="S771" s="20">
        <v>170</v>
      </c>
      <c r="T771" s="19">
        <v>-1.5</v>
      </c>
      <c r="U771" s="18">
        <v>-1.12</v>
      </c>
      <c r="V771" s="18">
        <v>-0.5</v>
      </c>
      <c r="W771" s="56">
        <v>10</v>
      </c>
      <c r="X771" s="18">
        <v>-1.37</v>
      </c>
    </row>
    <row r="772" s="2" customFormat="1" spans="1:24">
      <c r="A772" s="12">
        <v>775</v>
      </c>
      <c r="B772" s="13" t="s">
        <v>23</v>
      </c>
      <c r="C772" s="13">
        <v>5</v>
      </c>
      <c r="D772" s="54">
        <v>11</v>
      </c>
      <c r="E772" s="14">
        <v>0.2</v>
      </c>
      <c r="F772" s="14">
        <v>0.6</v>
      </c>
      <c r="G772" s="15">
        <v>1</v>
      </c>
      <c r="H772" s="15">
        <v>1</v>
      </c>
      <c r="I772" s="16">
        <v>-1.87</v>
      </c>
      <c r="J772" s="16">
        <v>-0.12</v>
      </c>
      <c r="K772" s="17">
        <v>41</v>
      </c>
      <c r="L772" s="16">
        <v>-1.87</v>
      </c>
      <c r="M772" s="18">
        <v>-1</v>
      </c>
      <c r="N772" s="18">
        <v>-0.12</v>
      </c>
      <c r="O772" s="12">
        <v>150</v>
      </c>
      <c r="P772" s="18">
        <v>-1</v>
      </c>
      <c r="Q772" s="19">
        <v>-1.5</v>
      </c>
      <c r="R772" s="19">
        <v>-0.25</v>
      </c>
      <c r="S772" s="20">
        <v>15</v>
      </c>
      <c r="T772" s="19">
        <v>-1.62</v>
      </c>
      <c r="U772" s="18">
        <v>-1</v>
      </c>
      <c r="V772" s="18">
        <v>-0.5</v>
      </c>
      <c r="W772" s="56">
        <v>170</v>
      </c>
      <c r="X772" s="18">
        <v>-1.25</v>
      </c>
    </row>
    <row r="773" s="2" customFormat="1" spans="1:24">
      <c r="A773" s="12">
        <v>776</v>
      </c>
      <c r="B773" s="13" t="s">
        <v>23</v>
      </c>
      <c r="C773" s="13">
        <v>4</v>
      </c>
      <c r="D773" s="54">
        <v>10</v>
      </c>
      <c r="E773" s="14">
        <v>0.6</v>
      </c>
      <c r="F773" s="14">
        <v>0.5</v>
      </c>
      <c r="G773" s="15">
        <v>1</v>
      </c>
      <c r="H773" s="15">
        <v>1</v>
      </c>
      <c r="I773" s="16">
        <v>-1.62</v>
      </c>
      <c r="J773" s="16">
        <v>-0.12</v>
      </c>
      <c r="K773" s="17">
        <v>130</v>
      </c>
      <c r="L773" s="16">
        <v>-1.62</v>
      </c>
      <c r="M773" s="18">
        <v>-1.25</v>
      </c>
      <c r="N773" s="18">
        <v>-0.25</v>
      </c>
      <c r="O773" s="12">
        <v>20</v>
      </c>
      <c r="P773" s="18">
        <v>-1.37</v>
      </c>
      <c r="Q773" s="19">
        <v>-1.12</v>
      </c>
      <c r="R773" s="19"/>
      <c r="S773" s="20"/>
      <c r="T773" s="19">
        <v>-1.12</v>
      </c>
      <c r="U773" s="18">
        <v>-0.87</v>
      </c>
      <c r="V773" s="18">
        <v>-0.25</v>
      </c>
      <c r="W773" s="56">
        <v>13</v>
      </c>
      <c r="X773" s="18">
        <v>-1</v>
      </c>
    </row>
    <row r="774" s="2" customFormat="1" spans="1:24">
      <c r="A774" s="12">
        <v>777</v>
      </c>
      <c r="B774" s="13" t="s">
        <v>23</v>
      </c>
      <c r="C774" s="13">
        <v>2</v>
      </c>
      <c r="D774" s="54">
        <v>7</v>
      </c>
      <c r="E774" s="14">
        <v>0.1</v>
      </c>
      <c r="F774" s="63">
        <v>0.12</v>
      </c>
      <c r="G774" s="15">
        <v>1</v>
      </c>
      <c r="H774" s="15">
        <v>1</v>
      </c>
      <c r="I774" s="16">
        <v>-2.25</v>
      </c>
      <c r="J774" s="16"/>
      <c r="K774" s="17"/>
      <c r="L774" s="16">
        <v>-2.25</v>
      </c>
      <c r="M774" s="18">
        <v>-2</v>
      </c>
      <c r="N774" s="18">
        <v>-0.62</v>
      </c>
      <c r="O774" s="12">
        <v>10</v>
      </c>
      <c r="P774" s="18">
        <v>-2.25</v>
      </c>
      <c r="Q774" s="19">
        <v>-2.12</v>
      </c>
      <c r="R774" s="19">
        <v>-0.25</v>
      </c>
      <c r="S774" s="20">
        <v>6</v>
      </c>
      <c r="T774" s="19">
        <v>-2.25</v>
      </c>
      <c r="U774" s="18">
        <v>-2.12</v>
      </c>
      <c r="V774" s="18">
        <v>-0.37</v>
      </c>
      <c r="W774" s="56">
        <v>9</v>
      </c>
      <c r="X774" s="18">
        <v>-2.25</v>
      </c>
    </row>
    <row r="775" s="2" customFormat="1" spans="1:24">
      <c r="A775" s="12">
        <v>778</v>
      </c>
      <c r="B775" s="13" t="s">
        <v>23</v>
      </c>
      <c r="C775" s="13">
        <v>4</v>
      </c>
      <c r="D775" s="54">
        <v>9</v>
      </c>
      <c r="E775" s="14">
        <v>0.5</v>
      </c>
      <c r="F775" s="14">
        <v>0.8</v>
      </c>
      <c r="G775" s="15">
        <v>1</v>
      </c>
      <c r="H775" s="15">
        <v>1</v>
      </c>
      <c r="I775" s="16">
        <v>-1.37</v>
      </c>
      <c r="J775" s="16">
        <v>-0.75</v>
      </c>
      <c r="K775" s="17">
        <v>173</v>
      </c>
      <c r="L775" s="16">
        <v>-1.75</v>
      </c>
      <c r="M775" s="18">
        <v>-1.37</v>
      </c>
      <c r="N775" s="18">
        <v>-0.25</v>
      </c>
      <c r="O775" s="12">
        <v>174</v>
      </c>
      <c r="P775" s="18">
        <v>-1.5</v>
      </c>
      <c r="Q775" s="19">
        <v>-1.12</v>
      </c>
      <c r="R775" s="19">
        <v>-0.37</v>
      </c>
      <c r="S775" s="20">
        <v>180</v>
      </c>
      <c r="T775" s="19">
        <v>-1.25</v>
      </c>
      <c r="U775" s="18">
        <v>-1</v>
      </c>
      <c r="V775" s="18">
        <v>-0.75</v>
      </c>
      <c r="W775" s="56">
        <v>160</v>
      </c>
      <c r="X775" s="18">
        <v>-1.37</v>
      </c>
    </row>
    <row r="776" s="2" customFormat="1" spans="1:24">
      <c r="A776" s="12">
        <v>779</v>
      </c>
      <c r="B776" s="13" t="s">
        <v>19</v>
      </c>
      <c r="C776" s="13">
        <v>5</v>
      </c>
      <c r="D776" s="54">
        <v>11</v>
      </c>
      <c r="E776" s="14">
        <v>0.3</v>
      </c>
      <c r="F776" s="14">
        <v>0.3</v>
      </c>
      <c r="G776" s="15">
        <v>1</v>
      </c>
      <c r="H776" s="15">
        <v>1</v>
      </c>
      <c r="I776" s="16">
        <v>-1.62</v>
      </c>
      <c r="J776" s="16">
        <v>-1</v>
      </c>
      <c r="K776" s="17">
        <v>171</v>
      </c>
      <c r="L776" s="16">
        <v>-2.12</v>
      </c>
      <c r="M776" s="18">
        <v>-0.5</v>
      </c>
      <c r="N776" s="18">
        <v>-1.5</v>
      </c>
      <c r="O776" s="12">
        <v>177</v>
      </c>
      <c r="P776" s="18">
        <v>-1.25</v>
      </c>
      <c r="Q776" s="19">
        <v>-1.62</v>
      </c>
      <c r="R776" s="19">
        <v>-1</v>
      </c>
      <c r="S776" s="20">
        <v>172</v>
      </c>
      <c r="T776" s="19">
        <v>-2.12</v>
      </c>
      <c r="U776" s="18">
        <v>-0.25</v>
      </c>
      <c r="V776" s="18">
        <v>-1.62</v>
      </c>
      <c r="W776" s="56">
        <v>178</v>
      </c>
      <c r="X776" s="18">
        <v>-1</v>
      </c>
    </row>
    <row r="777" s="2" customFormat="1" spans="1:24">
      <c r="A777" s="12">
        <v>780</v>
      </c>
      <c r="B777" s="13" t="s">
        <v>19</v>
      </c>
      <c r="C777" s="13">
        <v>1</v>
      </c>
      <c r="D777" s="54">
        <v>7</v>
      </c>
      <c r="E777" s="63">
        <v>0.25</v>
      </c>
      <c r="F777" s="63">
        <v>0.25</v>
      </c>
      <c r="G777" s="15">
        <v>1</v>
      </c>
      <c r="H777" s="15">
        <v>1</v>
      </c>
      <c r="I777" s="16">
        <v>-1.37</v>
      </c>
      <c r="J777" s="16">
        <v>-0.75</v>
      </c>
      <c r="K777" s="17">
        <v>180</v>
      </c>
      <c r="L777" s="16">
        <v>-1.75</v>
      </c>
      <c r="M777" s="18">
        <v>-0.75</v>
      </c>
      <c r="N777" s="18">
        <v>-1.12</v>
      </c>
      <c r="O777" s="12">
        <v>180</v>
      </c>
      <c r="P777" s="18">
        <v>-1.25</v>
      </c>
      <c r="Q777" s="19">
        <v>-1.12</v>
      </c>
      <c r="R777" s="19">
        <v>-0.37</v>
      </c>
      <c r="S777" s="20">
        <v>160</v>
      </c>
      <c r="T777" s="19">
        <v>-1.25</v>
      </c>
      <c r="U777" s="18">
        <v>-1.12</v>
      </c>
      <c r="V777" s="18">
        <v>-0.87</v>
      </c>
      <c r="W777" s="56">
        <v>5</v>
      </c>
      <c r="X777" s="18">
        <v>-1.5</v>
      </c>
    </row>
    <row r="778" s="2" customFormat="1" spans="1:24">
      <c r="A778" s="12">
        <v>781</v>
      </c>
      <c r="B778" s="13" t="s">
        <v>19</v>
      </c>
      <c r="C778" s="13">
        <v>5</v>
      </c>
      <c r="D778" s="54">
        <v>10</v>
      </c>
      <c r="E778" s="14">
        <v>0.6</v>
      </c>
      <c r="F778" s="14">
        <v>0.8</v>
      </c>
      <c r="G778" s="15">
        <v>1</v>
      </c>
      <c r="H778" s="15">
        <v>1</v>
      </c>
      <c r="I778" s="16">
        <v>-0.5</v>
      </c>
      <c r="J778" s="16">
        <v>-0.37</v>
      </c>
      <c r="K778" s="17">
        <v>155</v>
      </c>
      <c r="L778" s="16">
        <v>-0.62</v>
      </c>
      <c r="M778" s="18">
        <v>-0.87</v>
      </c>
      <c r="N778" s="18">
        <v>-0.62</v>
      </c>
      <c r="O778" s="12">
        <v>20</v>
      </c>
      <c r="P778" s="18">
        <v>-1.12</v>
      </c>
      <c r="Q778" s="19">
        <v>-0.12</v>
      </c>
      <c r="R778" s="19">
        <v>-0.75</v>
      </c>
      <c r="S778" s="20">
        <v>165</v>
      </c>
      <c r="T778" s="19">
        <v>-0.5</v>
      </c>
      <c r="U778" s="18">
        <v>-0.75</v>
      </c>
      <c r="V778" s="18">
        <v>-0.37</v>
      </c>
      <c r="W778" s="56">
        <v>15</v>
      </c>
      <c r="X778" s="18">
        <v>-0.87</v>
      </c>
    </row>
    <row r="779" s="2" customFormat="1" spans="1:24">
      <c r="A779" s="12">
        <v>782</v>
      </c>
      <c r="B779" s="13" t="s">
        <v>19</v>
      </c>
      <c r="C779" s="13">
        <v>1</v>
      </c>
      <c r="D779" s="54">
        <v>6</v>
      </c>
      <c r="E779" s="14">
        <v>0.2</v>
      </c>
      <c r="F779" s="63">
        <v>0.15</v>
      </c>
      <c r="G779" s="15">
        <v>1</v>
      </c>
      <c r="H779" s="15">
        <v>1</v>
      </c>
      <c r="I779" s="16">
        <v>-2</v>
      </c>
      <c r="J779" s="16"/>
      <c r="K779" s="17"/>
      <c r="L779" s="16">
        <v>-2</v>
      </c>
      <c r="M779" s="18">
        <v>-2</v>
      </c>
      <c r="N779" s="18">
        <v>-0.37</v>
      </c>
      <c r="O779" s="12">
        <v>14</v>
      </c>
      <c r="P779" s="18">
        <v>-2.12</v>
      </c>
      <c r="Q779" s="19">
        <v>-1.75</v>
      </c>
      <c r="R779" s="19">
        <v>-0.12</v>
      </c>
      <c r="S779" s="20">
        <v>180</v>
      </c>
      <c r="T779" s="19">
        <v>-1.75</v>
      </c>
      <c r="U779" s="18">
        <v>-1.87</v>
      </c>
      <c r="V779" s="18">
        <v>-0.37</v>
      </c>
      <c r="W779" s="56">
        <v>10</v>
      </c>
      <c r="X779" s="18">
        <v>-2</v>
      </c>
    </row>
    <row r="780" s="2" customFormat="1" spans="1:24">
      <c r="A780" s="12">
        <v>783</v>
      </c>
      <c r="B780" s="13" t="s">
        <v>19</v>
      </c>
      <c r="C780" s="13">
        <v>3</v>
      </c>
      <c r="D780" s="54">
        <v>9</v>
      </c>
      <c r="E780" s="14">
        <v>0.3</v>
      </c>
      <c r="F780" s="14">
        <v>0.5</v>
      </c>
      <c r="G780" s="15">
        <v>1</v>
      </c>
      <c r="H780" s="15">
        <v>1</v>
      </c>
      <c r="I780" s="16">
        <v>-1.12</v>
      </c>
      <c r="J780" s="16">
        <v>-0.37</v>
      </c>
      <c r="K780" s="17">
        <v>177</v>
      </c>
      <c r="L780" s="16">
        <v>-1.25</v>
      </c>
      <c r="M780" s="18">
        <v>-1</v>
      </c>
      <c r="N780" s="18">
        <v>-0.62</v>
      </c>
      <c r="O780" s="12">
        <v>2</v>
      </c>
      <c r="P780" s="18">
        <v>-1.25</v>
      </c>
      <c r="Q780" s="19">
        <v>-1</v>
      </c>
      <c r="R780" s="19">
        <v>-0.75</v>
      </c>
      <c r="S780" s="20">
        <v>175</v>
      </c>
      <c r="T780" s="19">
        <v>-1.37</v>
      </c>
      <c r="U780" s="18">
        <v>-0.87</v>
      </c>
      <c r="V780" s="18">
        <v>-0.5</v>
      </c>
      <c r="W780" s="56">
        <v>179</v>
      </c>
      <c r="X780" s="18">
        <v>-1.12</v>
      </c>
    </row>
    <row r="781" s="2" customFormat="1" spans="1:24">
      <c r="A781" s="12">
        <v>784</v>
      </c>
      <c r="B781" s="13" t="s">
        <v>19</v>
      </c>
      <c r="C781" s="13">
        <v>5</v>
      </c>
      <c r="D781" s="54">
        <v>9</v>
      </c>
      <c r="E781" s="14">
        <v>0.4</v>
      </c>
      <c r="F781" s="14">
        <v>0.6</v>
      </c>
      <c r="G781" s="15">
        <v>1</v>
      </c>
      <c r="H781" s="15">
        <v>1</v>
      </c>
      <c r="I781" s="16">
        <v>-1.87</v>
      </c>
      <c r="J781" s="16">
        <v>-0.25</v>
      </c>
      <c r="K781" s="17">
        <v>30</v>
      </c>
      <c r="L781" s="16">
        <v>-2</v>
      </c>
      <c r="M781" s="18">
        <v>-0.87</v>
      </c>
      <c r="N781" s="18">
        <v>-0.12</v>
      </c>
      <c r="O781" s="12">
        <v>130</v>
      </c>
      <c r="P781" s="18">
        <v>-0.87</v>
      </c>
      <c r="Q781" s="19">
        <v>-1.75</v>
      </c>
      <c r="R781" s="19">
        <v>-0.25</v>
      </c>
      <c r="S781" s="20">
        <v>45</v>
      </c>
      <c r="T781" s="19">
        <v>-1.87</v>
      </c>
      <c r="U781" s="18">
        <v>-0.75</v>
      </c>
      <c r="V781" s="18">
        <v>-0.37</v>
      </c>
      <c r="W781" s="56">
        <v>145</v>
      </c>
      <c r="X781" s="18">
        <v>-0.87</v>
      </c>
    </row>
    <row r="782" s="2" customFormat="1" spans="1:24">
      <c r="A782" s="12">
        <v>785</v>
      </c>
      <c r="B782" s="13" t="s">
        <v>19</v>
      </c>
      <c r="C782" s="13">
        <v>1</v>
      </c>
      <c r="D782" s="54">
        <v>7</v>
      </c>
      <c r="E782" s="105">
        <v>0.1</v>
      </c>
      <c r="F782" s="63">
        <v>0.12</v>
      </c>
      <c r="G782" s="15">
        <v>1</v>
      </c>
      <c r="H782" s="15">
        <v>1</v>
      </c>
      <c r="I782" s="16">
        <v>-1.87</v>
      </c>
      <c r="J782" s="16">
        <v>-0.75</v>
      </c>
      <c r="K782" s="17">
        <v>170</v>
      </c>
      <c r="L782" s="16">
        <v>-2.25</v>
      </c>
      <c r="M782" s="18">
        <v>-1.37</v>
      </c>
      <c r="N782" s="18">
        <v>-0.75</v>
      </c>
      <c r="O782" s="12">
        <v>173</v>
      </c>
      <c r="P782" s="18">
        <v>-1.75</v>
      </c>
      <c r="Q782" s="19">
        <v>-1.5</v>
      </c>
      <c r="R782" s="19">
        <v>-0.87</v>
      </c>
      <c r="S782" s="20">
        <v>175</v>
      </c>
      <c r="T782" s="19">
        <v>-1.87</v>
      </c>
      <c r="U782" s="18">
        <v>-1.12</v>
      </c>
      <c r="V782" s="18">
        <v>-1.12</v>
      </c>
      <c r="W782" s="56">
        <v>180</v>
      </c>
      <c r="X782" s="18">
        <v>-1.62</v>
      </c>
    </row>
    <row r="783" s="2" customFormat="1" spans="1:24">
      <c r="A783" s="12">
        <v>786</v>
      </c>
      <c r="B783" s="13" t="s">
        <v>20</v>
      </c>
      <c r="C783" s="13">
        <v>1</v>
      </c>
      <c r="D783" s="54">
        <v>7</v>
      </c>
      <c r="E783" s="105">
        <v>0.4</v>
      </c>
      <c r="F783" s="14">
        <v>0.3</v>
      </c>
      <c r="G783" s="15">
        <v>1</v>
      </c>
      <c r="H783" s="15">
        <v>1</v>
      </c>
      <c r="I783" s="16">
        <v>-2</v>
      </c>
      <c r="J783" s="16">
        <v>-0.12</v>
      </c>
      <c r="K783" s="17">
        <v>115</v>
      </c>
      <c r="L783" s="16">
        <v>-2</v>
      </c>
      <c r="M783" s="18">
        <v>-1.12</v>
      </c>
      <c r="N783" s="18">
        <v>-0.37</v>
      </c>
      <c r="O783" s="12">
        <v>5</v>
      </c>
      <c r="P783" s="18">
        <v>-1.25</v>
      </c>
      <c r="Q783" s="19">
        <v>-1.87</v>
      </c>
      <c r="R783" s="19">
        <v>-0.12</v>
      </c>
      <c r="S783" s="20">
        <v>175</v>
      </c>
      <c r="T783" s="19">
        <v>-1.87</v>
      </c>
      <c r="U783" s="18">
        <v>-0.75</v>
      </c>
      <c r="V783" s="18">
        <v>-0.37</v>
      </c>
      <c r="W783" s="56">
        <v>180</v>
      </c>
      <c r="X783" s="18">
        <v>-0.87</v>
      </c>
    </row>
    <row r="784" s="2" customFormat="1" spans="1:24">
      <c r="A784" s="12">
        <v>787</v>
      </c>
      <c r="B784" s="13" t="s">
        <v>20</v>
      </c>
      <c r="C784" s="13">
        <v>5</v>
      </c>
      <c r="D784" s="54">
        <v>10</v>
      </c>
      <c r="E784" s="14">
        <v>0.6</v>
      </c>
      <c r="F784" s="105">
        <v>0.2</v>
      </c>
      <c r="G784" s="15">
        <v>1</v>
      </c>
      <c r="H784" s="15">
        <v>1</v>
      </c>
      <c r="I784" s="16">
        <v>-0.37</v>
      </c>
      <c r="J784" s="16">
        <v>-0.37</v>
      </c>
      <c r="K784" s="17">
        <v>130</v>
      </c>
      <c r="L784" s="16">
        <v>-0.5</v>
      </c>
      <c r="M784" s="18">
        <v>-1.37</v>
      </c>
      <c r="N784" s="18">
        <v>-0.62</v>
      </c>
      <c r="O784" s="12">
        <v>170</v>
      </c>
      <c r="P784" s="18">
        <v>-1.62</v>
      </c>
      <c r="Q784" s="62">
        <v>0</v>
      </c>
      <c r="R784" s="19">
        <v>-0.62</v>
      </c>
      <c r="S784" s="20">
        <v>115</v>
      </c>
      <c r="T784" s="19">
        <v>-0.25</v>
      </c>
      <c r="U784" s="18">
        <v>-1.25</v>
      </c>
      <c r="V784" s="18">
        <v>-0.37</v>
      </c>
      <c r="W784" s="56">
        <v>170</v>
      </c>
      <c r="X784" s="18">
        <v>-1.37</v>
      </c>
    </row>
    <row r="785" s="2" customFormat="1" spans="1:24">
      <c r="A785" s="12">
        <v>788</v>
      </c>
      <c r="B785" s="13" t="s">
        <v>20</v>
      </c>
      <c r="C785" s="13">
        <v>4</v>
      </c>
      <c r="D785" s="54">
        <v>10</v>
      </c>
      <c r="E785" s="14">
        <v>0.4</v>
      </c>
      <c r="F785" s="105">
        <v>0.5</v>
      </c>
      <c r="G785" s="15">
        <v>1</v>
      </c>
      <c r="H785" s="15">
        <v>1</v>
      </c>
      <c r="I785" s="16">
        <v>-0.25</v>
      </c>
      <c r="J785" s="16">
        <v>-0.12</v>
      </c>
      <c r="K785" s="17">
        <v>1</v>
      </c>
      <c r="L785" s="16">
        <v>-2.5</v>
      </c>
      <c r="M785" s="18">
        <v>-1.62</v>
      </c>
      <c r="N785" s="18">
        <v>-0.62</v>
      </c>
      <c r="O785" s="12">
        <v>160</v>
      </c>
      <c r="P785" s="18">
        <v>-1.87</v>
      </c>
      <c r="Q785" s="19">
        <v>-2.25</v>
      </c>
      <c r="R785" s="19">
        <v>-0.5</v>
      </c>
      <c r="S785" s="20">
        <v>180</v>
      </c>
      <c r="T785" s="19">
        <v>-2.5</v>
      </c>
      <c r="U785" s="18">
        <v>-1.37</v>
      </c>
      <c r="V785" s="18">
        <v>-1.12</v>
      </c>
      <c r="W785" s="56">
        <v>165</v>
      </c>
      <c r="X785" s="18">
        <v>-1.87</v>
      </c>
    </row>
    <row r="786" s="2" customFormat="1" spans="1:24">
      <c r="A786" s="12">
        <v>789</v>
      </c>
      <c r="B786" s="13" t="s">
        <v>20</v>
      </c>
      <c r="C786" s="13">
        <v>5</v>
      </c>
      <c r="D786" s="54">
        <v>10</v>
      </c>
      <c r="E786" s="14">
        <v>0.8</v>
      </c>
      <c r="F786" s="14">
        <v>0.3</v>
      </c>
      <c r="G786" s="15">
        <v>1</v>
      </c>
      <c r="H786" s="15">
        <v>1</v>
      </c>
      <c r="I786" s="16">
        <v>-0.5</v>
      </c>
      <c r="J786" s="16">
        <v>-0.37</v>
      </c>
      <c r="K786" s="17">
        <v>115</v>
      </c>
      <c r="L786" s="16">
        <v>-0.62</v>
      </c>
      <c r="M786" s="18">
        <v>-1.5</v>
      </c>
      <c r="N786" s="18">
        <v>-0.25</v>
      </c>
      <c r="O786" s="12">
        <v>70</v>
      </c>
      <c r="P786" s="18">
        <v>-1.62</v>
      </c>
      <c r="Q786" s="19">
        <v>-0.37</v>
      </c>
      <c r="R786" s="19">
        <v>-0.25</v>
      </c>
      <c r="S786" s="20">
        <v>132</v>
      </c>
      <c r="T786" s="19">
        <v>-0.5</v>
      </c>
      <c r="U786" s="18">
        <v>-1.5</v>
      </c>
      <c r="V786" s="18">
        <v>-0.12</v>
      </c>
      <c r="W786" s="56">
        <v>36</v>
      </c>
      <c r="X786" s="18">
        <v>-1.5</v>
      </c>
    </row>
    <row r="787" s="2" customFormat="1" spans="1:24">
      <c r="A787" s="12">
        <v>790</v>
      </c>
      <c r="B787" s="13" t="s">
        <v>20</v>
      </c>
      <c r="C787" s="13">
        <v>4</v>
      </c>
      <c r="D787" s="54">
        <v>10</v>
      </c>
      <c r="E787" s="14">
        <v>0.8</v>
      </c>
      <c r="F787" s="105">
        <v>0.4</v>
      </c>
      <c r="G787" s="15">
        <v>1</v>
      </c>
      <c r="H787" s="15">
        <v>1</v>
      </c>
      <c r="I787" s="16">
        <v>-1.12</v>
      </c>
      <c r="J787" s="16">
        <v>-0.62</v>
      </c>
      <c r="K787" s="17">
        <v>5</v>
      </c>
      <c r="L787" s="16">
        <v>-1.37</v>
      </c>
      <c r="M787" s="18">
        <v>-0.62</v>
      </c>
      <c r="N787" s="18">
        <v>-0.75</v>
      </c>
      <c r="O787" s="12">
        <v>165</v>
      </c>
      <c r="P787" s="18">
        <v>-1</v>
      </c>
      <c r="Q787" s="19">
        <v>-1</v>
      </c>
      <c r="R787" s="19">
        <v>-0.62</v>
      </c>
      <c r="S787" s="20">
        <v>1</v>
      </c>
      <c r="T787" s="19">
        <v>-1.25</v>
      </c>
      <c r="U787" s="18">
        <v>-0.62</v>
      </c>
      <c r="V787" s="18">
        <v>-0.75</v>
      </c>
      <c r="W787" s="56">
        <v>169</v>
      </c>
      <c r="X787" s="18">
        <v>-1</v>
      </c>
    </row>
    <row r="788" s="2" customFormat="1" spans="1:24">
      <c r="A788" s="12">
        <v>791</v>
      </c>
      <c r="B788" s="13" t="s">
        <v>20</v>
      </c>
      <c r="C788" s="13">
        <v>3</v>
      </c>
      <c r="D788" s="54">
        <v>8</v>
      </c>
      <c r="E788" s="14">
        <v>0.4</v>
      </c>
      <c r="F788" s="14">
        <v>0.6</v>
      </c>
      <c r="G788" s="15">
        <v>1</v>
      </c>
      <c r="H788" s="15">
        <v>1</v>
      </c>
      <c r="I788" s="16">
        <v>-1.87</v>
      </c>
      <c r="J788" s="16">
        <v>-0.12</v>
      </c>
      <c r="K788" s="17">
        <v>157</v>
      </c>
      <c r="L788" s="16">
        <v>-1.87</v>
      </c>
      <c r="M788" s="18">
        <v>-1</v>
      </c>
      <c r="N788" s="18">
        <v>-0.62</v>
      </c>
      <c r="O788" s="12">
        <v>173</v>
      </c>
      <c r="P788" s="18">
        <v>-1.25</v>
      </c>
      <c r="Q788" s="19">
        <v>-2</v>
      </c>
      <c r="R788" s="19"/>
      <c r="S788" s="20"/>
      <c r="T788" s="19">
        <v>-2</v>
      </c>
      <c r="U788" s="18">
        <v>-1.12</v>
      </c>
      <c r="V788" s="18">
        <v>-0.37</v>
      </c>
      <c r="W788" s="56">
        <v>178</v>
      </c>
      <c r="X788" s="18">
        <v>-1.25</v>
      </c>
    </row>
    <row r="789" s="2" customFormat="1" spans="1:24">
      <c r="A789" s="12">
        <v>792</v>
      </c>
      <c r="B789" s="13" t="s">
        <v>20</v>
      </c>
      <c r="C789" s="13">
        <v>2</v>
      </c>
      <c r="D789" s="54">
        <v>8</v>
      </c>
      <c r="E789" s="14">
        <v>0.5</v>
      </c>
      <c r="F789" s="14">
        <v>0.6</v>
      </c>
      <c r="G789" s="15">
        <v>1</v>
      </c>
      <c r="H789" s="15">
        <v>1</v>
      </c>
      <c r="I789" s="16">
        <v>-1.37</v>
      </c>
      <c r="J789" s="16"/>
      <c r="K789" s="17"/>
      <c r="L789" s="16">
        <v>-1.37</v>
      </c>
      <c r="M789" s="18">
        <v>-1.5</v>
      </c>
      <c r="N789" s="18">
        <v>-0.25</v>
      </c>
      <c r="O789" s="12">
        <v>156</v>
      </c>
      <c r="P789" s="18">
        <v>-1.62</v>
      </c>
      <c r="Q789" s="19">
        <v>-1.25</v>
      </c>
      <c r="R789" s="19"/>
      <c r="S789" s="20"/>
      <c r="T789" s="19">
        <v>-1.25</v>
      </c>
      <c r="U789" s="18">
        <v>-1.12</v>
      </c>
      <c r="V789" s="18">
        <v>-0.25</v>
      </c>
      <c r="W789" s="56">
        <v>175</v>
      </c>
      <c r="X789" s="18">
        <v>-1.25</v>
      </c>
    </row>
    <row r="790" s="2" customFormat="1" spans="1:24">
      <c r="A790" s="12">
        <v>793</v>
      </c>
      <c r="B790" s="13" t="s">
        <v>20</v>
      </c>
      <c r="C790" s="13">
        <v>4</v>
      </c>
      <c r="D790" s="54">
        <v>10</v>
      </c>
      <c r="E790" s="105">
        <v>0.15</v>
      </c>
      <c r="F790" s="14">
        <v>0.2</v>
      </c>
      <c r="G790" s="15">
        <v>1</v>
      </c>
      <c r="H790" s="15">
        <v>1</v>
      </c>
      <c r="I790" s="16">
        <v>-1.37</v>
      </c>
      <c r="J790" s="16">
        <v>-0.25</v>
      </c>
      <c r="K790" s="17">
        <v>134</v>
      </c>
      <c r="L790" s="16">
        <v>-1.5</v>
      </c>
      <c r="M790" s="18">
        <v>-1.5</v>
      </c>
      <c r="N790" s="18">
        <v>-0.5</v>
      </c>
      <c r="O790" s="12">
        <v>7</v>
      </c>
      <c r="P790" s="18">
        <v>-1.75</v>
      </c>
      <c r="Q790" s="19">
        <v>-1.37</v>
      </c>
      <c r="R790" s="19">
        <v>-0.25</v>
      </c>
      <c r="S790" s="20">
        <v>165</v>
      </c>
      <c r="T790" s="19">
        <v>-1.5</v>
      </c>
      <c r="U790" s="18">
        <v>-1.37</v>
      </c>
      <c r="V790" s="18">
        <v>-0.37</v>
      </c>
      <c r="W790" s="56">
        <v>30</v>
      </c>
      <c r="X790" s="18">
        <v>-1.5</v>
      </c>
    </row>
    <row r="791" s="2" customFormat="1" spans="1:24">
      <c r="A791" s="12">
        <v>794</v>
      </c>
      <c r="B791" s="13" t="s">
        <v>20</v>
      </c>
      <c r="C791" s="13">
        <v>2</v>
      </c>
      <c r="D791" s="54">
        <v>7</v>
      </c>
      <c r="E791" s="14">
        <v>0.2</v>
      </c>
      <c r="F791" s="105">
        <v>0.25</v>
      </c>
      <c r="G791" s="15">
        <v>1</v>
      </c>
      <c r="H791" s="15">
        <v>1</v>
      </c>
      <c r="I791" s="16">
        <v>-2</v>
      </c>
      <c r="J791" s="16"/>
      <c r="K791" s="17"/>
      <c r="L791" s="16">
        <v>-2</v>
      </c>
      <c r="M791" s="18">
        <v>-2.25</v>
      </c>
      <c r="N791" s="18">
        <v>-0.5</v>
      </c>
      <c r="O791" s="12">
        <v>30</v>
      </c>
      <c r="P791" s="18">
        <v>-2.5</v>
      </c>
      <c r="Q791" s="19">
        <v>-2</v>
      </c>
      <c r="R791" s="19">
        <v>-0.12</v>
      </c>
      <c r="S791" s="20">
        <v>172</v>
      </c>
      <c r="T791" s="19">
        <v>-2</v>
      </c>
      <c r="U791" s="18">
        <v>-2</v>
      </c>
      <c r="V791" s="18">
        <v>-0.37</v>
      </c>
      <c r="W791" s="56">
        <v>180</v>
      </c>
      <c r="X791" s="18">
        <v>-2.12</v>
      </c>
    </row>
    <row r="792" s="2" customFormat="1" spans="1:24">
      <c r="A792" s="12">
        <v>795</v>
      </c>
      <c r="B792" s="13" t="s">
        <v>20</v>
      </c>
      <c r="C792" s="13">
        <v>3</v>
      </c>
      <c r="D792" s="54">
        <v>8</v>
      </c>
      <c r="E792" s="14">
        <v>0.3</v>
      </c>
      <c r="F792" s="14">
        <v>0.3</v>
      </c>
      <c r="G792" s="15">
        <v>1</v>
      </c>
      <c r="H792" s="15">
        <v>1</v>
      </c>
      <c r="I792" s="16">
        <v>-1</v>
      </c>
      <c r="J792" s="16">
        <v>-0.5</v>
      </c>
      <c r="K792" s="17">
        <v>170</v>
      </c>
      <c r="L792" s="16">
        <v>-1.25</v>
      </c>
      <c r="M792" s="18">
        <v>-1.25</v>
      </c>
      <c r="N792" s="18">
        <v>-0.12</v>
      </c>
      <c r="O792" s="12">
        <v>175</v>
      </c>
      <c r="P792" s="18">
        <v>-1.25</v>
      </c>
      <c r="Q792" s="19">
        <v>-0.87</v>
      </c>
      <c r="R792" s="19">
        <v>-0.37</v>
      </c>
      <c r="S792" s="20">
        <v>160</v>
      </c>
      <c r="T792" s="19">
        <v>-1</v>
      </c>
      <c r="U792" s="18">
        <v>-0.75</v>
      </c>
      <c r="V792" s="18">
        <v>-0.5</v>
      </c>
      <c r="W792" s="56">
        <v>170</v>
      </c>
      <c r="X792" s="18">
        <v>-1</v>
      </c>
    </row>
    <row r="793" s="2" customFormat="1" spans="1:24">
      <c r="A793" s="12">
        <v>796</v>
      </c>
      <c r="B793" s="13" t="s">
        <v>20</v>
      </c>
      <c r="C793" s="13">
        <v>2</v>
      </c>
      <c r="D793" s="54">
        <v>7</v>
      </c>
      <c r="E793" s="14">
        <v>0.5</v>
      </c>
      <c r="F793" s="105">
        <v>0.4</v>
      </c>
      <c r="G793" s="15">
        <v>1</v>
      </c>
      <c r="H793" s="15">
        <v>1</v>
      </c>
      <c r="I793" s="16">
        <v>-2.62</v>
      </c>
      <c r="J793" s="16">
        <v>-0.37</v>
      </c>
      <c r="K793" s="17">
        <v>165</v>
      </c>
      <c r="L793" s="16">
        <v>-2.75</v>
      </c>
      <c r="M793" s="18">
        <v>-2.75</v>
      </c>
      <c r="N793" s="18">
        <v>-0.25</v>
      </c>
      <c r="O793" s="12">
        <v>5</v>
      </c>
      <c r="P793" s="18">
        <v>-2.87</v>
      </c>
      <c r="Q793" s="19">
        <v>-2.12</v>
      </c>
      <c r="R793" s="19">
        <v>-0.62</v>
      </c>
      <c r="S793" s="20">
        <v>180</v>
      </c>
      <c r="T793" s="19">
        <v>-2.37</v>
      </c>
      <c r="U793" s="18">
        <v>-2.5</v>
      </c>
      <c r="V793" s="18">
        <v>-0.25</v>
      </c>
      <c r="W793" s="56">
        <v>12</v>
      </c>
      <c r="X793" s="18">
        <v>-2.62</v>
      </c>
    </row>
    <row r="794" s="2" customFormat="1" spans="1:24">
      <c r="A794" s="12">
        <v>797</v>
      </c>
      <c r="B794" s="13" t="s">
        <v>20</v>
      </c>
      <c r="C794" s="13">
        <v>4</v>
      </c>
      <c r="D794" s="54">
        <v>9</v>
      </c>
      <c r="E794" s="14">
        <v>0.4</v>
      </c>
      <c r="F794" s="105">
        <v>0.6</v>
      </c>
      <c r="G794" s="15">
        <v>1</v>
      </c>
      <c r="H794" s="15">
        <v>1</v>
      </c>
      <c r="I794" s="16">
        <v>-1.37</v>
      </c>
      <c r="J794" s="16">
        <v>-0.62</v>
      </c>
      <c r="K794" s="17">
        <v>20</v>
      </c>
      <c r="L794" s="16">
        <v>-1.62</v>
      </c>
      <c r="M794" s="18">
        <v>-1.37</v>
      </c>
      <c r="N794" s="18">
        <v>-0.75</v>
      </c>
      <c r="O794" s="12">
        <v>155</v>
      </c>
      <c r="P794" s="18">
        <v>-1.75</v>
      </c>
      <c r="Q794" s="19">
        <v>-1.25</v>
      </c>
      <c r="R794" s="19">
        <v>-0.75</v>
      </c>
      <c r="S794" s="20">
        <v>17</v>
      </c>
      <c r="T794" s="19">
        <v>-1.62</v>
      </c>
      <c r="U794" s="18">
        <v>-1.12</v>
      </c>
      <c r="V794" s="18">
        <v>-0.87</v>
      </c>
      <c r="W794" s="56">
        <v>138</v>
      </c>
      <c r="X794" s="18">
        <v>-1.5</v>
      </c>
    </row>
    <row r="795" s="2" customFormat="1" spans="1:24">
      <c r="A795" s="12">
        <v>798</v>
      </c>
      <c r="B795" s="13" t="s">
        <v>20</v>
      </c>
      <c r="C795" s="13">
        <v>6</v>
      </c>
      <c r="D795" s="54">
        <v>7</v>
      </c>
      <c r="E795" s="14">
        <v>0.3</v>
      </c>
      <c r="F795" s="14">
        <v>0.2</v>
      </c>
      <c r="G795" s="15">
        <v>1</v>
      </c>
      <c r="H795" s="15">
        <v>1</v>
      </c>
      <c r="I795" s="16">
        <v>-2.12</v>
      </c>
      <c r="J795" s="16">
        <v>-0.12</v>
      </c>
      <c r="K795" s="17">
        <v>5</v>
      </c>
      <c r="L795" s="16">
        <v>-2.12</v>
      </c>
      <c r="M795" s="18">
        <v>-1.87</v>
      </c>
      <c r="N795" s="18">
        <v>-0.5</v>
      </c>
      <c r="O795" s="12">
        <v>165</v>
      </c>
      <c r="P795" s="18">
        <v>-2.12</v>
      </c>
      <c r="Q795" s="19">
        <v>-1.87</v>
      </c>
      <c r="R795" s="19">
        <v>-0.12</v>
      </c>
      <c r="S795" s="20">
        <v>171</v>
      </c>
      <c r="T795" s="19">
        <v>-1.87</v>
      </c>
      <c r="U795" s="18">
        <v>-1.5</v>
      </c>
      <c r="V795" s="18">
        <v>-0.62</v>
      </c>
      <c r="W795" s="56">
        <v>155</v>
      </c>
      <c r="X795" s="18">
        <v>-1.75</v>
      </c>
    </row>
    <row r="796" s="2" customFormat="1" spans="1:24">
      <c r="A796" s="12">
        <v>799</v>
      </c>
      <c r="B796" s="13" t="s">
        <v>22</v>
      </c>
      <c r="C796" s="13">
        <v>3</v>
      </c>
      <c r="D796" s="54">
        <v>9</v>
      </c>
      <c r="E796" s="14">
        <v>0.5</v>
      </c>
      <c r="F796" s="14">
        <v>0.3</v>
      </c>
      <c r="G796" s="15">
        <v>1</v>
      </c>
      <c r="H796" s="15">
        <v>1</v>
      </c>
      <c r="I796" s="16">
        <v>-2.25</v>
      </c>
      <c r="J796" s="16">
        <v>-0.12</v>
      </c>
      <c r="K796" s="17">
        <v>85</v>
      </c>
      <c r="L796" s="16">
        <v>-2.25</v>
      </c>
      <c r="M796" s="18">
        <v>-2</v>
      </c>
      <c r="N796" s="18">
        <v>-0.5</v>
      </c>
      <c r="O796" s="12">
        <v>130</v>
      </c>
      <c r="P796" s="18">
        <v>-2.25</v>
      </c>
      <c r="Q796" s="19">
        <v>-2.12</v>
      </c>
      <c r="R796" s="19">
        <v>-0.25</v>
      </c>
      <c r="S796" s="20">
        <v>85</v>
      </c>
      <c r="T796" s="19">
        <v>-2.25</v>
      </c>
      <c r="U796" s="18">
        <v>-1.87</v>
      </c>
      <c r="V796" s="18">
        <v>-0.37</v>
      </c>
      <c r="W796" s="56">
        <v>125</v>
      </c>
      <c r="X796" s="18">
        <v>-2</v>
      </c>
    </row>
    <row r="797" s="2" customFormat="1" spans="1:24">
      <c r="A797" s="12">
        <v>800</v>
      </c>
      <c r="B797" s="13" t="s">
        <v>24</v>
      </c>
      <c r="C797" s="13">
        <v>3</v>
      </c>
      <c r="D797" s="54">
        <v>8</v>
      </c>
      <c r="E797" s="105">
        <v>0.1</v>
      </c>
      <c r="F797" s="14">
        <v>0.1</v>
      </c>
      <c r="G797" s="15">
        <v>1</v>
      </c>
      <c r="H797" s="15">
        <v>1</v>
      </c>
      <c r="I797" s="16">
        <v>-3.12</v>
      </c>
      <c r="J797" s="16">
        <v>-0.12</v>
      </c>
      <c r="K797" s="17">
        <v>10</v>
      </c>
      <c r="L797" s="16">
        <v>-3.12</v>
      </c>
      <c r="M797" s="18">
        <v>-2.75</v>
      </c>
      <c r="N797" s="18">
        <v>-0.12</v>
      </c>
      <c r="O797" s="12">
        <v>80</v>
      </c>
      <c r="P797" s="18">
        <v>-2.75</v>
      </c>
      <c r="Q797" s="19">
        <v>-2.75</v>
      </c>
      <c r="R797" s="19"/>
      <c r="S797" s="20"/>
      <c r="T797" s="19">
        <v>-2.75</v>
      </c>
      <c r="U797" s="18">
        <v>-2.75</v>
      </c>
      <c r="V797" s="18"/>
      <c r="W797" s="56"/>
      <c r="X797" s="18">
        <v>-2.75</v>
      </c>
    </row>
    <row r="798" s="2" customFormat="1" spans="1:24">
      <c r="A798" s="12">
        <v>801</v>
      </c>
      <c r="B798" s="13" t="s">
        <v>24</v>
      </c>
      <c r="C798" s="13">
        <v>4</v>
      </c>
      <c r="D798" s="54">
        <v>9</v>
      </c>
      <c r="E798" s="105">
        <v>0.4</v>
      </c>
      <c r="F798" s="105">
        <v>0.3</v>
      </c>
      <c r="G798" s="15">
        <v>1</v>
      </c>
      <c r="H798" s="15">
        <v>1</v>
      </c>
      <c r="I798" s="16">
        <v>-1.25</v>
      </c>
      <c r="J798" s="16">
        <v>-0.37</v>
      </c>
      <c r="K798" s="17">
        <v>2</v>
      </c>
      <c r="L798" s="16">
        <v>-1.37</v>
      </c>
      <c r="M798" s="18">
        <v>-1.12</v>
      </c>
      <c r="N798" s="18">
        <v>-0.75</v>
      </c>
      <c r="O798" s="12">
        <v>170</v>
      </c>
      <c r="P798" s="18">
        <v>-1.5</v>
      </c>
      <c r="Q798" s="19">
        <v>-1</v>
      </c>
      <c r="R798" s="19">
        <v>-0.75</v>
      </c>
      <c r="S798" s="20">
        <v>178</v>
      </c>
      <c r="T798" s="19">
        <v>-1.37</v>
      </c>
      <c r="U798" s="18">
        <v>-0.87</v>
      </c>
      <c r="V798" s="18">
        <v>-1.12</v>
      </c>
      <c r="W798" s="56">
        <v>168</v>
      </c>
      <c r="X798" s="18">
        <v>-1.37</v>
      </c>
    </row>
    <row r="799" s="2" customFormat="1" spans="1:24">
      <c r="A799" s="12">
        <v>802</v>
      </c>
      <c r="B799" s="13" t="s">
        <v>18</v>
      </c>
      <c r="C799" s="13">
        <v>1</v>
      </c>
      <c r="D799" s="54">
        <v>7</v>
      </c>
      <c r="E799" s="14">
        <v>0.5</v>
      </c>
      <c r="F799" s="14">
        <v>0.5</v>
      </c>
      <c r="G799" s="15">
        <v>1</v>
      </c>
      <c r="H799" s="15">
        <v>1</v>
      </c>
      <c r="I799" s="16">
        <v>-2.12</v>
      </c>
      <c r="J799" s="16">
        <v>-0.25</v>
      </c>
      <c r="K799" s="17">
        <v>131</v>
      </c>
      <c r="L799" s="16">
        <v>-2.25</v>
      </c>
      <c r="M799" s="18">
        <v>-1.87</v>
      </c>
      <c r="N799" s="18"/>
      <c r="O799" s="12"/>
      <c r="P799" s="18">
        <v>-1.87</v>
      </c>
      <c r="Q799" s="19">
        <v>-2</v>
      </c>
      <c r="R799" s="19">
        <v>-0.25</v>
      </c>
      <c r="S799" s="20">
        <v>130</v>
      </c>
      <c r="T799" s="19">
        <v>-2.12</v>
      </c>
      <c r="U799" s="18">
        <v>-1.62</v>
      </c>
      <c r="V799" s="18"/>
      <c r="W799" s="56"/>
      <c r="X799" s="18">
        <v>-1.62</v>
      </c>
    </row>
    <row r="800" s="2" customFormat="1" spans="1:24">
      <c r="A800" s="12">
        <v>803</v>
      </c>
      <c r="B800" s="13" t="s">
        <v>18</v>
      </c>
      <c r="C800" s="13">
        <v>5</v>
      </c>
      <c r="D800" s="54">
        <v>10</v>
      </c>
      <c r="E800" s="14">
        <v>0.6</v>
      </c>
      <c r="F800" s="14">
        <v>0.8</v>
      </c>
      <c r="G800" s="15">
        <v>1</v>
      </c>
      <c r="H800" s="15">
        <v>1</v>
      </c>
      <c r="I800" s="16">
        <v>-1</v>
      </c>
      <c r="J800" s="16">
        <v>-0.12</v>
      </c>
      <c r="K800" s="17">
        <v>53</v>
      </c>
      <c r="L800" s="16">
        <v>-1</v>
      </c>
      <c r="M800" s="18">
        <v>-0.5</v>
      </c>
      <c r="N800" s="18">
        <v>-0.37</v>
      </c>
      <c r="O800" s="12">
        <v>135</v>
      </c>
      <c r="P800" s="18">
        <v>-0.62</v>
      </c>
      <c r="Q800" s="19">
        <v>-1</v>
      </c>
      <c r="R800" s="19"/>
      <c r="S800" s="20"/>
      <c r="T800" s="19">
        <v>-1</v>
      </c>
      <c r="U800" s="18">
        <v>-0.62</v>
      </c>
      <c r="V800" s="18">
        <v>-0.25</v>
      </c>
      <c r="W800" s="56">
        <v>136</v>
      </c>
      <c r="X800" s="18">
        <v>-0.75</v>
      </c>
    </row>
    <row r="801" s="2" customFormat="1" spans="1:24">
      <c r="A801" s="12">
        <v>804</v>
      </c>
      <c r="B801" s="13" t="s">
        <v>18</v>
      </c>
      <c r="C801" s="13">
        <v>4</v>
      </c>
      <c r="D801" s="54">
        <v>10</v>
      </c>
      <c r="E801" s="14">
        <v>0.6</v>
      </c>
      <c r="F801" s="14">
        <v>0.6</v>
      </c>
      <c r="G801" s="15">
        <v>1</v>
      </c>
      <c r="H801" s="15">
        <v>1</v>
      </c>
      <c r="I801" s="16">
        <v>-2.25</v>
      </c>
      <c r="J801" s="16">
        <v>-0.12</v>
      </c>
      <c r="K801" s="17">
        <v>177</v>
      </c>
      <c r="L801" s="16">
        <v>-2.25</v>
      </c>
      <c r="M801" s="18">
        <v>-1.12</v>
      </c>
      <c r="N801" s="18">
        <v>-0.25</v>
      </c>
      <c r="O801" s="12">
        <v>155</v>
      </c>
      <c r="P801" s="18">
        <v>-1.25</v>
      </c>
      <c r="Q801" s="19">
        <v>-0.62</v>
      </c>
      <c r="R801" s="19">
        <v>-0.12</v>
      </c>
      <c r="S801" s="20">
        <v>85</v>
      </c>
      <c r="T801" s="19">
        <v>-0.62</v>
      </c>
      <c r="U801" s="18">
        <v>-0.87</v>
      </c>
      <c r="V801" s="18">
        <v>-0.37</v>
      </c>
      <c r="W801" s="56">
        <v>170</v>
      </c>
      <c r="X801" s="18">
        <v>-1</v>
      </c>
    </row>
    <row r="802" s="2" customFormat="1" spans="1:24">
      <c r="A802" s="12">
        <v>805</v>
      </c>
      <c r="B802" s="13" t="s">
        <v>18</v>
      </c>
      <c r="C802" s="13">
        <v>6</v>
      </c>
      <c r="D802" s="54">
        <v>12</v>
      </c>
      <c r="E802" s="14">
        <v>0.4</v>
      </c>
      <c r="F802" s="14">
        <v>0.3</v>
      </c>
      <c r="G802" s="15">
        <v>1</v>
      </c>
      <c r="H802" s="15">
        <v>1</v>
      </c>
      <c r="I802" s="16">
        <v>-1.62</v>
      </c>
      <c r="J802" s="16"/>
      <c r="K802" s="17"/>
      <c r="L802" s="16">
        <v>-1.62</v>
      </c>
      <c r="M802" s="18">
        <v>-1.62</v>
      </c>
      <c r="N802" s="18">
        <v>-0.37</v>
      </c>
      <c r="O802" s="12">
        <v>165</v>
      </c>
      <c r="P802" s="18">
        <v>-1.75</v>
      </c>
      <c r="Q802" s="19">
        <v>-1.62</v>
      </c>
      <c r="R802" s="19">
        <v>-0.37</v>
      </c>
      <c r="S802" s="20">
        <v>10</v>
      </c>
      <c r="T802" s="19">
        <v>-1.75</v>
      </c>
      <c r="U802" s="18">
        <v>-1.62</v>
      </c>
      <c r="V802" s="18">
        <v>-0.75</v>
      </c>
      <c r="W802" s="56">
        <v>170</v>
      </c>
      <c r="X802" s="18">
        <v>-2</v>
      </c>
    </row>
    <row r="803" s="2" customFormat="1" spans="1:24">
      <c r="A803" s="12">
        <v>806</v>
      </c>
      <c r="B803" s="13" t="s">
        <v>18</v>
      </c>
      <c r="C803" s="13">
        <v>2</v>
      </c>
      <c r="D803" s="54">
        <v>7</v>
      </c>
      <c r="E803" s="14">
        <v>0.4</v>
      </c>
      <c r="F803" s="14">
        <v>0.4</v>
      </c>
      <c r="G803" s="15">
        <v>1</v>
      </c>
      <c r="H803" s="15">
        <v>1</v>
      </c>
      <c r="I803" s="16">
        <v>-0.87</v>
      </c>
      <c r="J803" s="16">
        <v>-1.37</v>
      </c>
      <c r="K803" s="17">
        <v>180</v>
      </c>
      <c r="L803" s="16">
        <v>-1.5</v>
      </c>
      <c r="M803" s="18">
        <v>-1</v>
      </c>
      <c r="N803" s="18">
        <v>-1.37</v>
      </c>
      <c r="O803" s="12">
        <v>180</v>
      </c>
      <c r="P803" s="18">
        <v>-1.62</v>
      </c>
      <c r="Q803" s="19">
        <v>-0.75</v>
      </c>
      <c r="R803" s="19">
        <v>-1.12</v>
      </c>
      <c r="S803" s="20">
        <v>5</v>
      </c>
      <c r="T803" s="19">
        <v>-1.25</v>
      </c>
      <c r="U803" s="18">
        <v>-1</v>
      </c>
      <c r="V803" s="18">
        <v>-0.87</v>
      </c>
      <c r="W803" s="56">
        <v>175</v>
      </c>
      <c r="X803" s="18">
        <v>-1.37</v>
      </c>
    </row>
    <row r="804" s="2" customFormat="1" spans="1:24">
      <c r="A804" s="12">
        <v>807</v>
      </c>
      <c r="B804" s="13" t="s">
        <v>18</v>
      </c>
      <c r="C804" s="13">
        <v>3</v>
      </c>
      <c r="D804" s="54">
        <v>8</v>
      </c>
      <c r="E804" s="65">
        <v>0.12</v>
      </c>
      <c r="F804" s="105">
        <v>0.15</v>
      </c>
      <c r="G804" s="15">
        <v>1</v>
      </c>
      <c r="H804" s="15">
        <v>1</v>
      </c>
      <c r="I804" s="16">
        <v>-2.26</v>
      </c>
      <c r="J804" s="16">
        <v>-0.12</v>
      </c>
      <c r="K804" s="17">
        <v>35</v>
      </c>
      <c r="L804" s="16">
        <v>-2.62</v>
      </c>
      <c r="M804" s="18">
        <v>-2.37</v>
      </c>
      <c r="N804" s="18">
        <v>-0.62</v>
      </c>
      <c r="O804" s="12">
        <v>180</v>
      </c>
      <c r="P804" s="18">
        <v>-2.62</v>
      </c>
      <c r="Q804" s="19">
        <v>-2.5</v>
      </c>
      <c r="R804" s="19">
        <v>-0.12</v>
      </c>
      <c r="S804" s="20">
        <v>10</v>
      </c>
      <c r="T804" s="19">
        <v>-2.5</v>
      </c>
      <c r="U804" s="18">
        <v>-1.87</v>
      </c>
      <c r="V804" s="18">
        <v>0.75</v>
      </c>
      <c r="W804" s="56">
        <v>175</v>
      </c>
      <c r="X804" s="18">
        <v>-2.25</v>
      </c>
    </row>
    <row r="805" s="2" customFormat="1" spans="1:24">
      <c r="A805" s="12">
        <v>808</v>
      </c>
      <c r="B805" s="13" t="s">
        <v>18</v>
      </c>
      <c r="C805" s="13">
        <v>6</v>
      </c>
      <c r="D805" s="54">
        <v>12</v>
      </c>
      <c r="E805" s="14">
        <v>0.5</v>
      </c>
      <c r="F805" s="105">
        <v>0.15</v>
      </c>
      <c r="G805" s="15">
        <v>1</v>
      </c>
      <c r="H805" s="15">
        <v>1</v>
      </c>
      <c r="I805" s="16">
        <v>-1.25</v>
      </c>
      <c r="J805" s="16">
        <v>-0.25</v>
      </c>
      <c r="K805" s="17">
        <v>135</v>
      </c>
      <c r="L805" s="16">
        <v>-1.37</v>
      </c>
      <c r="M805" s="18">
        <v>-2.37</v>
      </c>
      <c r="N805" s="18"/>
      <c r="O805" s="12"/>
      <c r="P805" s="18">
        <v>-2.37</v>
      </c>
      <c r="Q805" s="19">
        <v>-1</v>
      </c>
      <c r="R805" s="19">
        <v>-0.37</v>
      </c>
      <c r="S805" s="20">
        <v>140</v>
      </c>
      <c r="T805" s="19">
        <v>-1.12</v>
      </c>
      <c r="U805" s="18">
        <v>-2.12</v>
      </c>
      <c r="V805" s="18">
        <v>-0.12</v>
      </c>
      <c r="W805" s="56">
        <v>175</v>
      </c>
      <c r="X805" s="18">
        <v>-2.12</v>
      </c>
    </row>
    <row r="806" s="2" customFormat="1" spans="1:24">
      <c r="A806" s="12">
        <v>809</v>
      </c>
      <c r="B806" s="13" t="s">
        <v>18</v>
      </c>
      <c r="C806" s="13">
        <v>6</v>
      </c>
      <c r="D806" s="54">
        <v>11</v>
      </c>
      <c r="E806" s="63">
        <v>0.25</v>
      </c>
      <c r="F806" s="105">
        <v>0.25</v>
      </c>
      <c r="G806" s="15">
        <v>1</v>
      </c>
      <c r="H806" s="15">
        <v>1</v>
      </c>
      <c r="I806" s="16">
        <v>-1.87</v>
      </c>
      <c r="J806" s="16">
        <v>-0.25</v>
      </c>
      <c r="K806" s="17">
        <v>173</v>
      </c>
      <c r="L806" s="16">
        <v>-2</v>
      </c>
      <c r="M806" s="18">
        <v>-1.5</v>
      </c>
      <c r="N806" s="18">
        <v>-0.62</v>
      </c>
      <c r="O806" s="12">
        <v>167</v>
      </c>
      <c r="P806" s="18">
        <v>-1.75</v>
      </c>
      <c r="Q806" s="19">
        <v>-1.62</v>
      </c>
      <c r="R806" s="19">
        <v>-0.5</v>
      </c>
      <c r="S806" s="20">
        <v>10</v>
      </c>
      <c r="T806" s="19">
        <v>-1.87</v>
      </c>
      <c r="U806" s="18">
        <v>-1.37</v>
      </c>
      <c r="V806" s="18">
        <v>-0.62</v>
      </c>
      <c r="W806" s="56">
        <v>170</v>
      </c>
      <c r="X806" s="18">
        <v>-1.62</v>
      </c>
    </row>
    <row r="807" s="2" customFormat="1" spans="1:24">
      <c r="A807" s="12">
        <v>810</v>
      </c>
      <c r="B807" s="13" t="s">
        <v>18</v>
      </c>
      <c r="C807" s="13">
        <v>3</v>
      </c>
      <c r="D807" s="54">
        <v>9</v>
      </c>
      <c r="E807" s="14">
        <v>0.6</v>
      </c>
      <c r="F807" s="14">
        <v>0.6</v>
      </c>
      <c r="G807" s="15">
        <v>1</v>
      </c>
      <c r="H807" s="15">
        <v>1</v>
      </c>
      <c r="I807" s="16">
        <v>-1.12</v>
      </c>
      <c r="J807" s="16">
        <v>-0.37</v>
      </c>
      <c r="K807" s="17">
        <v>36</v>
      </c>
      <c r="L807" s="16">
        <v>-1.25</v>
      </c>
      <c r="M807" s="18">
        <v>-1.37</v>
      </c>
      <c r="N807" s="18">
        <v>-0.37</v>
      </c>
      <c r="O807" s="12">
        <v>144</v>
      </c>
      <c r="P807" s="18">
        <v>-1.5</v>
      </c>
      <c r="Q807" s="19">
        <v>-0.25</v>
      </c>
      <c r="R807" s="19">
        <v>-1.12</v>
      </c>
      <c r="S807" s="20">
        <v>20</v>
      </c>
      <c r="T807" s="19">
        <v>-0.75</v>
      </c>
      <c r="U807" s="18">
        <v>-1.12</v>
      </c>
      <c r="V807" s="18">
        <v>-0.5</v>
      </c>
      <c r="W807" s="56">
        <v>160</v>
      </c>
      <c r="X807" s="18">
        <v>-1.37</v>
      </c>
    </row>
    <row r="808" s="2" customFormat="1" spans="1:24">
      <c r="A808" s="12">
        <v>811</v>
      </c>
      <c r="B808" s="13" t="s">
        <v>18</v>
      </c>
      <c r="C808" s="13">
        <v>4</v>
      </c>
      <c r="D808" s="54">
        <v>10</v>
      </c>
      <c r="E808" s="14">
        <v>0.6</v>
      </c>
      <c r="F808" s="14">
        <v>0.6</v>
      </c>
      <c r="G808" s="15">
        <v>1</v>
      </c>
      <c r="H808" s="15">
        <v>1</v>
      </c>
      <c r="I808" s="16">
        <v>-1</v>
      </c>
      <c r="J808" s="16">
        <v>-0.75</v>
      </c>
      <c r="K808" s="17">
        <v>175</v>
      </c>
      <c r="L808" s="16">
        <v>-1.37</v>
      </c>
      <c r="M808" s="18">
        <v>-1.37</v>
      </c>
      <c r="N808" s="18"/>
      <c r="O808" s="12"/>
      <c r="P808" s="18">
        <v>-1.37</v>
      </c>
      <c r="Q808" s="19">
        <v>-0.5</v>
      </c>
      <c r="R808" s="19">
        <v>-0.75</v>
      </c>
      <c r="S808" s="20">
        <v>168</v>
      </c>
      <c r="T808" s="19">
        <v>-0.87</v>
      </c>
      <c r="U808" s="18">
        <v>-1</v>
      </c>
      <c r="V808" s="18">
        <v>-0.12</v>
      </c>
      <c r="W808" s="56">
        <v>4</v>
      </c>
      <c r="X808" s="18">
        <v>-1</v>
      </c>
    </row>
    <row r="809" s="2" customFormat="1" spans="1:24">
      <c r="A809" s="12">
        <v>812</v>
      </c>
      <c r="B809" s="13" t="s">
        <v>18</v>
      </c>
      <c r="C809" s="13">
        <v>1</v>
      </c>
      <c r="D809" s="54">
        <v>6</v>
      </c>
      <c r="E809" s="14">
        <v>0.8</v>
      </c>
      <c r="F809" s="14">
        <v>0.6</v>
      </c>
      <c r="G809" s="15">
        <v>1</v>
      </c>
      <c r="H809" s="15">
        <v>1</v>
      </c>
      <c r="I809" s="16">
        <v>-1.5</v>
      </c>
      <c r="J809" s="16"/>
      <c r="K809" s="17"/>
      <c r="L809" s="16">
        <v>-1.5</v>
      </c>
      <c r="M809" s="18">
        <v>-1.5</v>
      </c>
      <c r="N809" s="18">
        <v>-0.37</v>
      </c>
      <c r="O809" s="12">
        <v>180</v>
      </c>
      <c r="P809" s="18">
        <v>-1.62</v>
      </c>
      <c r="Q809" s="19">
        <v>-1.37</v>
      </c>
      <c r="R809" s="19">
        <v>-0.25</v>
      </c>
      <c r="S809" s="20">
        <v>5</v>
      </c>
      <c r="T809" s="19">
        <v>-1.5</v>
      </c>
      <c r="U809" s="18">
        <v>-1.5</v>
      </c>
      <c r="V809" s="18">
        <v>-0.5</v>
      </c>
      <c r="W809" s="56">
        <v>180</v>
      </c>
      <c r="X809" s="18">
        <v>-1.75</v>
      </c>
    </row>
    <row r="810" s="2" customFormat="1" spans="1:24">
      <c r="A810" s="12">
        <v>813</v>
      </c>
      <c r="B810" s="13" t="s">
        <v>18</v>
      </c>
      <c r="C810" s="13">
        <v>2</v>
      </c>
      <c r="D810" s="54">
        <v>8</v>
      </c>
      <c r="E810" s="105">
        <v>0.15</v>
      </c>
      <c r="F810" s="105">
        <v>0.15</v>
      </c>
      <c r="G810" s="15">
        <v>1</v>
      </c>
      <c r="H810" s="15">
        <v>1</v>
      </c>
      <c r="I810" s="16">
        <v>-2.25</v>
      </c>
      <c r="J810" s="16">
        <v>-0.37</v>
      </c>
      <c r="K810" s="17">
        <v>105</v>
      </c>
      <c r="L810" s="16">
        <v>-2.37</v>
      </c>
      <c r="M810" s="18">
        <v>-1.87</v>
      </c>
      <c r="N810" s="18">
        <v>-0.25</v>
      </c>
      <c r="O810" s="12">
        <v>130</v>
      </c>
      <c r="P810" s="18">
        <v>-2</v>
      </c>
      <c r="Q810" s="19">
        <v>-2</v>
      </c>
      <c r="R810" s="19">
        <v>-0.37</v>
      </c>
      <c r="S810" s="20">
        <v>96</v>
      </c>
      <c r="T810" s="19">
        <v>-2.12</v>
      </c>
      <c r="U810" s="18">
        <v>-1.75</v>
      </c>
      <c r="V810" s="18">
        <v>-0.25</v>
      </c>
      <c r="W810" s="56">
        <v>85</v>
      </c>
      <c r="X810" s="18">
        <v>-1.87</v>
      </c>
    </row>
    <row r="811" s="2" customFormat="1" spans="1:24">
      <c r="A811" s="12">
        <v>814</v>
      </c>
      <c r="B811" s="13" t="s">
        <v>18</v>
      </c>
      <c r="C811" s="13">
        <v>1</v>
      </c>
      <c r="D811" s="54">
        <v>7</v>
      </c>
      <c r="E811" s="14">
        <v>0.5</v>
      </c>
      <c r="F811" s="14">
        <v>0.6</v>
      </c>
      <c r="G811" s="15">
        <v>1</v>
      </c>
      <c r="H811" s="15">
        <v>1</v>
      </c>
      <c r="I811" s="16">
        <v>-2</v>
      </c>
      <c r="J811" s="16">
        <v>-0.62</v>
      </c>
      <c r="K811" s="17">
        <v>160</v>
      </c>
      <c r="L811" s="16">
        <v>-2.25</v>
      </c>
      <c r="M811" s="18">
        <v>-1.75</v>
      </c>
      <c r="N811" s="18">
        <v>-0.5</v>
      </c>
      <c r="O811" s="12">
        <v>5</v>
      </c>
      <c r="P811" s="18">
        <v>-2</v>
      </c>
      <c r="Q811" s="19">
        <v>-1.87</v>
      </c>
      <c r="R811" s="19">
        <v>-0.5</v>
      </c>
      <c r="S811" s="20">
        <v>165</v>
      </c>
      <c r="T811" s="19">
        <v>-2.12</v>
      </c>
      <c r="U811" s="18">
        <v>-1.62</v>
      </c>
      <c r="V811" s="18">
        <v>-1</v>
      </c>
      <c r="W811" s="56">
        <v>180</v>
      </c>
      <c r="X811" s="18">
        <v>-2.12</v>
      </c>
    </row>
    <row r="812" s="2" customFormat="1" spans="1:24">
      <c r="A812" s="12">
        <v>815</v>
      </c>
      <c r="B812" s="13" t="s">
        <v>21</v>
      </c>
      <c r="C812" s="13">
        <v>6</v>
      </c>
      <c r="D812" s="54">
        <v>11</v>
      </c>
      <c r="E812" s="105">
        <v>0.15</v>
      </c>
      <c r="F812" s="14">
        <v>0.2</v>
      </c>
      <c r="G812" s="15">
        <v>1</v>
      </c>
      <c r="H812" s="15">
        <v>1</v>
      </c>
      <c r="I812" s="16">
        <v>-1.5</v>
      </c>
      <c r="J812" s="16">
        <v>-0.12</v>
      </c>
      <c r="K812" s="17">
        <v>20</v>
      </c>
      <c r="L812" s="16">
        <v>-1.5</v>
      </c>
      <c r="M812" s="18">
        <v>-1.12</v>
      </c>
      <c r="N812" s="18">
        <v>-0.5</v>
      </c>
      <c r="O812" s="12">
        <v>156</v>
      </c>
      <c r="P812" s="18">
        <v>-1.37</v>
      </c>
      <c r="Q812" s="19">
        <v>-1.25</v>
      </c>
      <c r="R812" s="19">
        <v>-0.12</v>
      </c>
      <c r="S812" s="20">
        <v>25</v>
      </c>
      <c r="T812" s="19">
        <v>-1.25</v>
      </c>
      <c r="U812" s="18">
        <v>-1</v>
      </c>
      <c r="V812" s="18">
        <v>-0.5</v>
      </c>
      <c r="W812" s="56">
        <v>156</v>
      </c>
      <c r="X812" s="18">
        <v>-1.25</v>
      </c>
    </row>
    <row r="813" s="2" customFormat="1" spans="1:24">
      <c r="A813" s="12">
        <v>816</v>
      </c>
      <c r="B813" s="13" t="s">
        <v>21</v>
      </c>
      <c r="C813" s="13">
        <v>5</v>
      </c>
      <c r="D813" s="54">
        <v>11</v>
      </c>
      <c r="E813" s="14">
        <v>0.2</v>
      </c>
      <c r="F813" s="63">
        <v>0.15</v>
      </c>
      <c r="G813" s="15">
        <v>1</v>
      </c>
      <c r="H813" s="15">
        <v>1</v>
      </c>
      <c r="I813" s="16">
        <v>-1.5</v>
      </c>
      <c r="J813" s="16">
        <v>-0.37</v>
      </c>
      <c r="K813" s="17">
        <v>15</v>
      </c>
      <c r="L813" s="16">
        <v>-1.62</v>
      </c>
      <c r="M813" s="18">
        <v>-1.75</v>
      </c>
      <c r="N813" s="18">
        <v>-0.62</v>
      </c>
      <c r="O813" s="12">
        <v>170</v>
      </c>
      <c r="P813" s="18">
        <v>-2</v>
      </c>
      <c r="Q813" s="19">
        <v>-1.12</v>
      </c>
      <c r="R813" s="19">
        <v>-0.5</v>
      </c>
      <c r="S813" s="20">
        <v>12</v>
      </c>
      <c r="T813" s="19">
        <v>-1.37</v>
      </c>
      <c r="U813" s="18">
        <v>-1.5</v>
      </c>
      <c r="V813" s="18">
        <v>-0.5</v>
      </c>
      <c r="W813" s="21">
        <v>171</v>
      </c>
      <c r="X813" s="18">
        <v>-1.75</v>
      </c>
    </row>
    <row r="814" s="2" customFormat="1" spans="1:24">
      <c r="A814" s="12">
        <v>817</v>
      </c>
      <c r="B814" s="13" t="s">
        <v>21</v>
      </c>
      <c r="C814" s="13">
        <v>4</v>
      </c>
      <c r="D814" s="54">
        <v>10</v>
      </c>
      <c r="E814" s="14">
        <v>0.5</v>
      </c>
      <c r="F814" s="63">
        <v>0.25</v>
      </c>
      <c r="G814" s="15">
        <v>1</v>
      </c>
      <c r="H814" s="15">
        <v>1</v>
      </c>
      <c r="I814" s="16">
        <v>-2.25</v>
      </c>
      <c r="J814" s="16">
        <v>-0.5</v>
      </c>
      <c r="K814" s="17">
        <v>7</v>
      </c>
      <c r="L814" s="16">
        <v>-2.5</v>
      </c>
      <c r="M814" s="18">
        <v>-1.37</v>
      </c>
      <c r="N814" s="18">
        <v>-1.12</v>
      </c>
      <c r="O814" s="12">
        <v>1</v>
      </c>
      <c r="P814" s="18">
        <v>-1.87</v>
      </c>
      <c r="Q814" s="19">
        <v>-1.25</v>
      </c>
      <c r="R814" s="19">
        <v>-0.87</v>
      </c>
      <c r="S814" s="20">
        <v>3</v>
      </c>
      <c r="T814" s="19">
        <v>-1.62</v>
      </c>
      <c r="U814" s="18">
        <v>-0.5</v>
      </c>
      <c r="V814" s="18">
        <v>-1.25</v>
      </c>
      <c r="W814" s="21">
        <v>1</v>
      </c>
      <c r="X814" s="18">
        <v>-1.12</v>
      </c>
    </row>
    <row r="815" s="2" customFormat="1" spans="1:24">
      <c r="A815" s="12">
        <v>818</v>
      </c>
      <c r="B815" s="13" t="s">
        <v>21</v>
      </c>
      <c r="C815" s="13">
        <v>4</v>
      </c>
      <c r="D815" s="54">
        <v>10</v>
      </c>
      <c r="E815" s="14">
        <v>0.5</v>
      </c>
      <c r="F815" s="14">
        <v>0.5</v>
      </c>
      <c r="G815" s="15">
        <v>1</v>
      </c>
      <c r="H815" s="15">
        <v>1</v>
      </c>
      <c r="I815" s="16">
        <v>-1.62</v>
      </c>
      <c r="J815" s="16">
        <v>-1.25</v>
      </c>
      <c r="K815" s="17">
        <v>5</v>
      </c>
      <c r="L815" s="16">
        <v>-2.25</v>
      </c>
      <c r="M815" s="18">
        <v>-1.62</v>
      </c>
      <c r="N815" s="18">
        <v>-1.5</v>
      </c>
      <c r="O815" s="12">
        <v>177</v>
      </c>
      <c r="P815" s="18">
        <v>-2.37</v>
      </c>
      <c r="Q815" s="19">
        <v>-1.25</v>
      </c>
      <c r="R815" s="19">
        <v>-0.75</v>
      </c>
      <c r="S815" s="20">
        <v>11</v>
      </c>
      <c r="T815" s="19">
        <v>-1.62</v>
      </c>
      <c r="U815" s="18">
        <v>-1.5</v>
      </c>
      <c r="V815" s="18">
        <v>-0.75</v>
      </c>
      <c r="W815" s="21">
        <v>176</v>
      </c>
      <c r="X815" s="18">
        <v>-1.87</v>
      </c>
    </row>
    <row r="816" s="2" customFormat="1" spans="1:24">
      <c r="A816" s="12">
        <v>819</v>
      </c>
      <c r="B816" s="13" t="s">
        <v>21</v>
      </c>
      <c r="C816" s="13">
        <v>6</v>
      </c>
      <c r="D816" s="54">
        <v>12</v>
      </c>
      <c r="E816" s="105">
        <v>0.5</v>
      </c>
      <c r="F816" s="14">
        <v>0.5</v>
      </c>
      <c r="G816" s="15">
        <v>1</v>
      </c>
      <c r="H816" s="15">
        <v>1</v>
      </c>
      <c r="I816" s="16">
        <v>-1</v>
      </c>
      <c r="J816" s="16">
        <v>-0.25</v>
      </c>
      <c r="K816" s="17">
        <v>80</v>
      </c>
      <c r="L816" s="16">
        <v>-1.12</v>
      </c>
      <c r="M816" s="18">
        <v>-0.87</v>
      </c>
      <c r="N816" s="18">
        <v>-0.25</v>
      </c>
      <c r="O816" s="12">
        <v>115</v>
      </c>
      <c r="P816" s="18">
        <v>-1</v>
      </c>
      <c r="Q816" s="19">
        <v>-1</v>
      </c>
      <c r="R816" s="19">
        <v>-0.25</v>
      </c>
      <c r="S816" s="20">
        <v>127</v>
      </c>
      <c r="T816" s="19">
        <v>-1.12</v>
      </c>
      <c r="U816" s="18">
        <v>-0.75</v>
      </c>
      <c r="V816" s="18">
        <v>-0.25</v>
      </c>
      <c r="W816" s="21">
        <v>110</v>
      </c>
      <c r="X816" s="18">
        <v>-0.87</v>
      </c>
    </row>
    <row r="817" s="2" customFormat="1" spans="1:24">
      <c r="A817" s="12">
        <v>820</v>
      </c>
      <c r="B817" s="13" t="s">
        <v>21</v>
      </c>
      <c r="C817" s="13">
        <v>4</v>
      </c>
      <c r="D817" s="54">
        <v>10</v>
      </c>
      <c r="E817" s="105">
        <v>0.2</v>
      </c>
      <c r="F817" s="105">
        <v>0.2</v>
      </c>
      <c r="G817" s="15">
        <v>1</v>
      </c>
      <c r="H817" s="15">
        <v>1</v>
      </c>
      <c r="I817" s="16">
        <v>-1.75</v>
      </c>
      <c r="J817" s="16">
        <v>-0.5</v>
      </c>
      <c r="K817" s="17">
        <v>160</v>
      </c>
      <c r="L817" s="16">
        <v>-2</v>
      </c>
      <c r="M817" s="18">
        <v>-1.75</v>
      </c>
      <c r="N817" s="18">
        <v>-0.12</v>
      </c>
      <c r="O817" s="12">
        <v>170</v>
      </c>
      <c r="P817" s="18">
        <v>-1.75</v>
      </c>
      <c r="Q817" s="19">
        <v>-1.5</v>
      </c>
      <c r="R817" s="19">
        <v>-0.5</v>
      </c>
      <c r="S817" s="20">
        <v>168</v>
      </c>
      <c r="T817" s="19">
        <v>-1.75</v>
      </c>
      <c r="U817" s="18">
        <v>-1.25</v>
      </c>
      <c r="V817" s="18">
        <v>-0.12</v>
      </c>
      <c r="W817" s="21">
        <v>1</v>
      </c>
      <c r="X817" s="18">
        <v>-1.25</v>
      </c>
    </row>
    <row r="818" s="2" customFormat="1" spans="1:24">
      <c r="A818" s="12">
        <v>821</v>
      </c>
      <c r="B818" s="13" t="s">
        <v>21</v>
      </c>
      <c r="C818" s="13">
        <v>5</v>
      </c>
      <c r="D818" s="54">
        <v>10</v>
      </c>
      <c r="E818" s="105">
        <v>0.15</v>
      </c>
      <c r="F818" s="14">
        <v>0.4</v>
      </c>
      <c r="G818" s="15">
        <v>1</v>
      </c>
      <c r="H818" s="15">
        <v>1</v>
      </c>
      <c r="I818" s="16">
        <v>-1.62</v>
      </c>
      <c r="J818" s="16">
        <v>-0.12</v>
      </c>
      <c r="K818" s="17">
        <v>65</v>
      </c>
      <c r="L818" s="16">
        <v>-1.62</v>
      </c>
      <c r="M818" s="18">
        <v>-1.62</v>
      </c>
      <c r="N818" s="18">
        <v>-0.25</v>
      </c>
      <c r="O818" s="12">
        <v>160</v>
      </c>
      <c r="P818" s="18">
        <v>-1.75</v>
      </c>
      <c r="Q818" s="19">
        <v>-1.75</v>
      </c>
      <c r="R818" s="19">
        <v>-0.12</v>
      </c>
      <c r="S818" s="20">
        <v>62</v>
      </c>
      <c r="T818" s="19">
        <v>-1.75</v>
      </c>
      <c r="U818" s="18">
        <v>-1.87</v>
      </c>
      <c r="V818" s="18">
        <v>-0.12</v>
      </c>
      <c r="W818" s="21">
        <v>173</v>
      </c>
      <c r="X818" s="18">
        <v>-1.87</v>
      </c>
    </row>
    <row r="819" s="2" customFormat="1" spans="1:24">
      <c r="A819" s="12">
        <v>822</v>
      </c>
      <c r="B819" s="13" t="s">
        <v>21</v>
      </c>
      <c r="C819" s="13">
        <v>5</v>
      </c>
      <c r="D819" s="54">
        <v>10</v>
      </c>
      <c r="E819" s="105">
        <v>0.2</v>
      </c>
      <c r="F819" s="105">
        <v>0.5</v>
      </c>
      <c r="G819" s="15">
        <v>1</v>
      </c>
      <c r="H819" s="15">
        <v>1</v>
      </c>
      <c r="I819" s="16">
        <v>-2</v>
      </c>
      <c r="J819" s="16">
        <v>-0.25</v>
      </c>
      <c r="K819" s="17">
        <v>60</v>
      </c>
      <c r="L819" s="16">
        <v>-2.12</v>
      </c>
      <c r="M819" s="18">
        <v>-0.87</v>
      </c>
      <c r="N819" s="18">
        <v>-0.5</v>
      </c>
      <c r="O819" s="12">
        <v>165</v>
      </c>
      <c r="P819" s="18">
        <v>-1.12</v>
      </c>
      <c r="Q819" s="19">
        <v>-1.62</v>
      </c>
      <c r="R819" s="19">
        <v>-0.12</v>
      </c>
      <c r="S819" s="20">
        <v>85</v>
      </c>
      <c r="T819" s="19">
        <v>-1.62</v>
      </c>
      <c r="U819" s="18">
        <v>-0.5</v>
      </c>
      <c r="V819" s="18">
        <v>-0.37</v>
      </c>
      <c r="W819" s="21">
        <v>160</v>
      </c>
      <c r="X819" s="18">
        <v>-0.62</v>
      </c>
    </row>
    <row r="820" s="2" customFormat="1" spans="1:24">
      <c r="A820" s="12">
        <v>823</v>
      </c>
      <c r="B820" s="13" t="s">
        <v>21</v>
      </c>
      <c r="C820" s="13">
        <v>4</v>
      </c>
      <c r="D820" s="54">
        <v>9</v>
      </c>
      <c r="E820" s="105">
        <v>0.15</v>
      </c>
      <c r="F820" s="14">
        <v>0.8</v>
      </c>
      <c r="G820" s="15">
        <v>1</v>
      </c>
      <c r="H820" s="15">
        <v>1</v>
      </c>
      <c r="I820" s="16"/>
      <c r="J820" s="16"/>
      <c r="K820" s="17"/>
      <c r="L820" s="16">
        <v>-1.5</v>
      </c>
      <c r="M820" s="18">
        <v>-0.62</v>
      </c>
      <c r="N820" s="18">
        <v>-0.87</v>
      </c>
      <c r="O820" s="12">
        <v>2</v>
      </c>
      <c r="P820" s="18">
        <v>-1</v>
      </c>
      <c r="Q820" s="19">
        <v>-1.5</v>
      </c>
      <c r="R820" s="19">
        <v>-0.75</v>
      </c>
      <c r="S820" s="20">
        <v>180</v>
      </c>
      <c r="T820" s="19">
        <v>-1.87</v>
      </c>
      <c r="U820" s="18">
        <v>-0.37</v>
      </c>
      <c r="V820" s="18">
        <v>-0.5</v>
      </c>
      <c r="W820" s="21">
        <v>159</v>
      </c>
      <c r="X820" s="18">
        <v>-0.62</v>
      </c>
    </row>
    <row r="821" s="2" customFormat="1" spans="1:24">
      <c r="A821" s="12">
        <v>824</v>
      </c>
      <c r="B821" s="13" t="s">
        <v>21</v>
      </c>
      <c r="C821" s="13">
        <v>4</v>
      </c>
      <c r="D821" s="54">
        <v>10</v>
      </c>
      <c r="E821" s="14">
        <v>0.4</v>
      </c>
      <c r="F821" s="14">
        <v>0.4</v>
      </c>
      <c r="G821" s="15">
        <v>1</v>
      </c>
      <c r="H821" s="15">
        <v>1</v>
      </c>
      <c r="I821" s="16">
        <v>-2</v>
      </c>
      <c r="J821" s="16">
        <v>-0.37</v>
      </c>
      <c r="K821" s="17">
        <v>5</v>
      </c>
      <c r="L821" s="16">
        <v>-2.12</v>
      </c>
      <c r="M821" s="109">
        <v>-1.5</v>
      </c>
      <c r="N821" s="109">
        <v>-1.25</v>
      </c>
      <c r="O821" s="66">
        <v>175</v>
      </c>
      <c r="P821" s="109">
        <v>-2.12</v>
      </c>
      <c r="Q821" s="130">
        <v>-2</v>
      </c>
      <c r="R821" s="130">
        <v>-0.37</v>
      </c>
      <c r="S821" s="101">
        <v>7</v>
      </c>
      <c r="T821" s="130">
        <v>-2.12</v>
      </c>
      <c r="U821" s="109">
        <v>-1.37</v>
      </c>
      <c r="V821" s="109">
        <v>-1</v>
      </c>
      <c r="W821" s="56">
        <v>169</v>
      </c>
      <c r="X821" s="109">
        <v>-1.87</v>
      </c>
    </row>
    <row r="822" s="2" customFormat="1" spans="1:24">
      <c r="A822" s="12">
        <v>825</v>
      </c>
      <c r="B822" s="13" t="s">
        <v>21</v>
      </c>
      <c r="C822" s="13">
        <v>5</v>
      </c>
      <c r="D822" s="54">
        <v>10</v>
      </c>
      <c r="E822" s="105">
        <v>0.25</v>
      </c>
      <c r="F822" s="105">
        <v>0.08</v>
      </c>
      <c r="G822" s="15">
        <v>1</v>
      </c>
      <c r="H822" s="15">
        <v>1</v>
      </c>
      <c r="I822" s="16">
        <v>-1.62</v>
      </c>
      <c r="J822" s="16">
        <v>-0.12</v>
      </c>
      <c r="K822" s="17">
        <v>160</v>
      </c>
      <c r="L822" s="16">
        <v>-1.62</v>
      </c>
      <c r="M822" s="109">
        <v>-2.12</v>
      </c>
      <c r="N822" s="109">
        <v>-0.5</v>
      </c>
      <c r="O822" s="66">
        <v>180</v>
      </c>
      <c r="P822" s="109">
        <v>-2.37</v>
      </c>
      <c r="Q822" s="130">
        <v>-1.37</v>
      </c>
      <c r="R822" s="130">
        <v>-0.12</v>
      </c>
      <c r="S822" s="101">
        <v>143</v>
      </c>
      <c r="T822" s="130">
        <v>-1.37</v>
      </c>
      <c r="U822" s="109">
        <v>-1.62</v>
      </c>
      <c r="V822" s="109">
        <v>-0.5</v>
      </c>
      <c r="W822" s="56">
        <v>174</v>
      </c>
      <c r="X822" s="109">
        <v>-1.87</v>
      </c>
    </row>
    <row r="823" s="2" customFormat="1" spans="1:24">
      <c r="A823" s="12">
        <v>826</v>
      </c>
      <c r="B823" s="13" t="s">
        <v>21</v>
      </c>
      <c r="C823" s="13">
        <v>3</v>
      </c>
      <c r="D823" s="54">
        <v>8</v>
      </c>
      <c r="E823" s="14">
        <v>0.1</v>
      </c>
      <c r="F823" s="105">
        <v>0.12</v>
      </c>
      <c r="G823" s="15">
        <v>1</v>
      </c>
      <c r="H823" s="15">
        <v>1</v>
      </c>
      <c r="I823" s="16">
        <v>-2.5</v>
      </c>
      <c r="J823" s="16">
        <v>-0.12</v>
      </c>
      <c r="K823" s="17">
        <v>120</v>
      </c>
      <c r="L823" s="16">
        <v>-2.5</v>
      </c>
      <c r="M823" s="109">
        <v>-2.25</v>
      </c>
      <c r="N823" s="109">
        <v>-0.25</v>
      </c>
      <c r="O823" s="66">
        <v>35</v>
      </c>
      <c r="P823" s="109">
        <v>-2.37</v>
      </c>
      <c r="Q823" s="130">
        <v>-2.37</v>
      </c>
      <c r="R823" s="130">
        <v>-0.25</v>
      </c>
      <c r="S823" s="101">
        <v>135</v>
      </c>
      <c r="T823" s="130">
        <v>-2.5</v>
      </c>
      <c r="U823" s="109">
        <v>-2.12</v>
      </c>
      <c r="V823" s="109">
        <v>-0.25</v>
      </c>
      <c r="W823" s="56">
        <v>35</v>
      </c>
      <c r="X823" s="109">
        <v>-2.25</v>
      </c>
    </row>
    <row r="824" s="2" customFormat="1" spans="1:24">
      <c r="A824" s="12">
        <v>827</v>
      </c>
      <c r="B824" s="13" t="s">
        <v>21</v>
      </c>
      <c r="C824" s="13">
        <v>3</v>
      </c>
      <c r="D824" s="54">
        <v>9</v>
      </c>
      <c r="E824" s="14">
        <v>0.5</v>
      </c>
      <c r="F824" s="14">
        <v>0.5</v>
      </c>
      <c r="G824" s="15">
        <v>1</v>
      </c>
      <c r="H824" s="15">
        <v>1</v>
      </c>
      <c r="I824" s="16">
        <v>-0.62</v>
      </c>
      <c r="J824" s="16">
        <v>-0.25</v>
      </c>
      <c r="K824" s="17">
        <v>71</v>
      </c>
      <c r="L824" s="16">
        <v>-0.75</v>
      </c>
      <c r="M824" s="109">
        <v>-1</v>
      </c>
      <c r="N824" s="109">
        <v>-0.12</v>
      </c>
      <c r="O824" s="66">
        <v>78</v>
      </c>
      <c r="P824" s="109">
        <v>-1</v>
      </c>
      <c r="Q824" s="130">
        <v>-0.5</v>
      </c>
      <c r="R824" s="130">
        <v>-0.12</v>
      </c>
      <c r="S824" s="101">
        <v>55</v>
      </c>
      <c r="T824" s="130">
        <v>-0.5</v>
      </c>
      <c r="U824" s="109">
        <v>-1</v>
      </c>
      <c r="V824" s="109">
        <v>-0.12</v>
      </c>
      <c r="W824" s="56">
        <v>75</v>
      </c>
      <c r="X824" s="109">
        <v>-1</v>
      </c>
    </row>
    <row r="825" s="2" customFormat="1" spans="1:24">
      <c r="A825" s="12">
        <v>828</v>
      </c>
      <c r="B825" s="13" t="s">
        <v>21</v>
      </c>
      <c r="C825" s="13">
        <v>4</v>
      </c>
      <c r="D825" s="54">
        <v>9</v>
      </c>
      <c r="E825" s="105">
        <v>0.25</v>
      </c>
      <c r="F825" s="14">
        <v>0.4</v>
      </c>
      <c r="G825" s="15">
        <v>1</v>
      </c>
      <c r="H825" s="15">
        <v>1</v>
      </c>
      <c r="I825" s="16">
        <v>-1.87</v>
      </c>
      <c r="J825" s="16">
        <v>-0.75</v>
      </c>
      <c r="K825" s="17">
        <v>2</v>
      </c>
      <c r="L825" s="16">
        <v>-2.25</v>
      </c>
      <c r="M825" s="109">
        <v>-1.5</v>
      </c>
      <c r="N825" s="109">
        <v>-0.12</v>
      </c>
      <c r="O825" s="66">
        <v>155</v>
      </c>
      <c r="P825" s="109">
        <v>-1.5</v>
      </c>
      <c r="Q825" s="130">
        <v>-1.12</v>
      </c>
      <c r="R825" s="130">
        <v>-0.87</v>
      </c>
      <c r="S825" s="101">
        <v>175</v>
      </c>
      <c r="T825" s="130">
        <v>-1.5</v>
      </c>
      <c r="U825" s="109">
        <v>-1.37</v>
      </c>
      <c r="V825" s="109">
        <v>-0.25</v>
      </c>
      <c r="W825" s="56">
        <v>177</v>
      </c>
      <c r="X825" s="109">
        <v>-1.5</v>
      </c>
    </row>
    <row r="826" s="2" customFormat="1" spans="1:24">
      <c r="A826" s="12">
        <v>829</v>
      </c>
      <c r="B826" s="13" t="s">
        <v>21</v>
      </c>
      <c r="C826" s="13">
        <v>6</v>
      </c>
      <c r="D826" s="54">
        <v>12</v>
      </c>
      <c r="E826" s="105">
        <v>0.12</v>
      </c>
      <c r="F826" s="105">
        <v>0.15</v>
      </c>
      <c r="G826" s="15">
        <v>1</v>
      </c>
      <c r="H826" s="15">
        <v>1</v>
      </c>
      <c r="I826" s="16">
        <v>-1.75</v>
      </c>
      <c r="J826" s="16">
        <v>-0.37</v>
      </c>
      <c r="K826" s="17">
        <v>180</v>
      </c>
      <c r="L826" s="16">
        <v>-1.87</v>
      </c>
      <c r="M826" s="109">
        <v>-1.5</v>
      </c>
      <c r="N826" s="109">
        <v>-0.5</v>
      </c>
      <c r="O826" s="66">
        <v>170</v>
      </c>
      <c r="P826" s="109">
        <v>-1.75</v>
      </c>
      <c r="Q826" s="130">
        <v>-1.62</v>
      </c>
      <c r="R826" s="130">
        <v>-0.12</v>
      </c>
      <c r="S826" s="101">
        <v>145</v>
      </c>
      <c r="T826" s="130">
        <v>-1.62</v>
      </c>
      <c r="U826" s="109">
        <v>-1.62</v>
      </c>
      <c r="V826" s="109">
        <v>-0.37</v>
      </c>
      <c r="W826" s="56">
        <v>15</v>
      </c>
      <c r="X826" s="109">
        <v>-1.75</v>
      </c>
    </row>
    <row r="827" s="2" customFormat="1" spans="1:24">
      <c r="A827" s="12">
        <v>830</v>
      </c>
      <c r="B827" s="13" t="s">
        <v>21</v>
      </c>
      <c r="C827" s="13">
        <v>3</v>
      </c>
      <c r="D827" s="54">
        <v>8</v>
      </c>
      <c r="E827" s="105">
        <v>0.25</v>
      </c>
      <c r="F827" s="14">
        <v>0.3</v>
      </c>
      <c r="G827" s="15">
        <v>1</v>
      </c>
      <c r="H827" s="15">
        <v>1</v>
      </c>
      <c r="I827" s="16">
        <v>-1</v>
      </c>
      <c r="J827" s="16">
        <v>-0.25</v>
      </c>
      <c r="K827" s="17">
        <v>10</v>
      </c>
      <c r="L827" s="16">
        <v>-1.12</v>
      </c>
      <c r="M827" s="109">
        <v>-1</v>
      </c>
      <c r="N827" s="109">
        <v>-0.62</v>
      </c>
      <c r="O827" s="66">
        <v>165</v>
      </c>
      <c r="P827" s="109">
        <v>-1.25</v>
      </c>
      <c r="Q827" s="130">
        <v>-0.62</v>
      </c>
      <c r="R827" s="130">
        <v>-0.5</v>
      </c>
      <c r="S827" s="101">
        <v>7</v>
      </c>
      <c r="T827" s="130">
        <v>-0.87</v>
      </c>
      <c r="U827" s="109">
        <v>-1</v>
      </c>
      <c r="V827" s="109">
        <v>-0.5</v>
      </c>
      <c r="W827" s="56">
        <v>148</v>
      </c>
      <c r="X827" s="109">
        <v>-1.25</v>
      </c>
    </row>
    <row r="828" s="2" customFormat="1" spans="1:24">
      <c r="A828" s="12">
        <v>831</v>
      </c>
      <c r="B828" s="13" t="s">
        <v>21</v>
      </c>
      <c r="C828" s="13">
        <v>2</v>
      </c>
      <c r="D828" s="54">
        <v>7</v>
      </c>
      <c r="E828" s="14">
        <v>0.4</v>
      </c>
      <c r="F828" s="14">
        <v>0.3</v>
      </c>
      <c r="G828" s="15">
        <v>1</v>
      </c>
      <c r="H828" s="15">
        <v>1</v>
      </c>
      <c r="I828" s="16">
        <v>-1.37</v>
      </c>
      <c r="J828" s="16">
        <v>-0.75</v>
      </c>
      <c r="K828" s="17">
        <v>172</v>
      </c>
      <c r="L828" s="16">
        <v>-1.75</v>
      </c>
      <c r="M828" s="109">
        <v>-1.37</v>
      </c>
      <c r="N828" s="109">
        <v>-1</v>
      </c>
      <c r="O828" s="66">
        <v>161</v>
      </c>
      <c r="P828" s="109">
        <v>-1.87</v>
      </c>
      <c r="Q828" s="130">
        <v>-1.12</v>
      </c>
      <c r="R828" s="130">
        <v>-0.87</v>
      </c>
      <c r="S828" s="101">
        <v>166</v>
      </c>
      <c r="T828" s="130">
        <v>-1.5</v>
      </c>
      <c r="U828" s="109">
        <v>-1.12</v>
      </c>
      <c r="V828" s="109">
        <v>-1.12</v>
      </c>
      <c r="W828" s="56">
        <v>156</v>
      </c>
      <c r="X828" s="109">
        <v>-1.62</v>
      </c>
    </row>
    <row r="829" s="2" customFormat="1" spans="1:24">
      <c r="A829" s="12">
        <v>832</v>
      </c>
      <c r="B829" s="13" t="s">
        <v>21</v>
      </c>
      <c r="C829" s="13">
        <v>6</v>
      </c>
      <c r="D829" s="54">
        <v>11</v>
      </c>
      <c r="E829" s="105">
        <v>0.25</v>
      </c>
      <c r="F829" s="14">
        <v>0.3</v>
      </c>
      <c r="G829" s="15">
        <v>1</v>
      </c>
      <c r="H829" s="15">
        <v>1</v>
      </c>
      <c r="I829" s="16">
        <v>-2.25</v>
      </c>
      <c r="J829" s="16">
        <v>-0.25</v>
      </c>
      <c r="K829" s="17">
        <v>5</v>
      </c>
      <c r="L829" s="16">
        <v>-2.37</v>
      </c>
      <c r="M829" s="109">
        <v>-1.62</v>
      </c>
      <c r="N829" s="109">
        <v>-0.5</v>
      </c>
      <c r="O829" s="66">
        <v>160</v>
      </c>
      <c r="P829" s="109">
        <v>-1.87</v>
      </c>
      <c r="Q829" s="130">
        <v>-2</v>
      </c>
      <c r="R829" s="130">
        <v>-0.25</v>
      </c>
      <c r="S829" s="101">
        <v>2</v>
      </c>
      <c r="T829" s="130">
        <v>-2.12</v>
      </c>
      <c r="U829" s="109">
        <v>-1.5</v>
      </c>
      <c r="V829" s="109">
        <v>-0.5</v>
      </c>
      <c r="W829" s="56">
        <v>161</v>
      </c>
      <c r="X829" s="109">
        <v>-1.75</v>
      </c>
    </row>
    <row r="830" s="2" customFormat="1" spans="1:24">
      <c r="A830" s="12">
        <v>833</v>
      </c>
      <c r="B830" s="13" t="s">
        <v>21</v>
      </c>
      <c r="C830" s="13">
        <v>5</v>
      </c>
      <c r="D830" s="54">
        <v>10</v>
      </c>
      <c r="E830" s="14">
        <v>0.5</v>
      </c>
      <c r="F830" s="14">
        <v>0.5</v>
      </c>
      <c r="G830" s="15">
        <v>1</v>
      </c>
      <c r="H830" s="15">
        <v>1</v>
      </c>
      <c r="I830" s="16">
        <v>-0.87</v>
      </c>
      <c r="J830" s="16">
        <v>-0.12</v>
      </c>
      <c r="K830" s="17">
        <v>15</v>
      </c>
      <c r="L830" s="16">
        <v>-0.87</v>
      </c>
      <c r="M830" s="109">
        <v>-1.12</v>
      </c>
      <c r="N830" s="109">
        <v>-0.37</v>
      </c>
      <c r="O830" s="66">
        <v>173</v>
      </c>
      <c r="P830" s="109">
        <v>-1.25</v>
      </c>
      <c r="Q830" s="130">
        <v>-1.12</v>
      </c>
      <c r="R830" s="130">
        <v>-0.12</v>
      </c>
      <c r="S830" s="101">
        <v>110</v>
      </c>
      <c r="T830" s="130">
        <v>-1.12</v>
      </c>
      <c r="U830" s="109">
        <v>-0.87</v>
      </c>
      <c r="V830" s="109">
        <v>-0.37</v>
      </c>
      <c r="W830" s="56">
        <v>148</v>
      </c>
      <c r="X830" s="109">
        <v>-1</v>
      </c>
    </row>
    <row r="831" s="2" customFormat="1" spans="1:24">
      <c r="A831" s="12">
        <v>834</v>
      </c>
      <c r="B831" s="13" t="s">
        <v>21</v>
      </c>
      <c r="C831" s="13">
        <v>4</v>
      </c>
      <c r="D831" s="54">
        <v>10</v>
      </c>
      <c r="E831" s="14">
        <v>0.6</v>
      </c>
      <c r="F831" s="14">
        <v>0.2</v>
      </c>
      <c r="G831" s="15">
        <v>1</v>
      </c>
      <c r="H831" s="15">
        <v>1</v>
      </c>
      <c r="I831" s="16">
        <v>-0.75</v>
      </c>
      <c r="J831" s="16">
        <v>-0.25</v>
      </c>
      <c r="K831" s="17">
        <v>86</v>
      </c>
      <c r="L831" s="16">
        <v>-0.87</v>
      </c>
      <c r="M831" s="109">
        <v>-1.25</v>
      </c>
      <c r="N831" s="109">
        <v>-0.25</v>
      </c>
      <c r="O831" s="66">
        <v>1</v>
      </c>
      <c r="P831" s="109">
        <v>-1.37</v>
      </c>
      <c r="Q831" s="130">
        <v>-0.62</v>
      </c>
      <c r="R831" s="130"/>
      <c r="S831" s="101"/>
      <c r="T831" s="130">
        <v>-0.62</v>
      </c>
      <c r="U831" s="109">
        <v>-1.25</v>
      </c>
      <c r="V831" s="109">
        <v>-0.25</v>
      </c>
      <c r="W831" s="56">
        <v>165</v>
      </c>
      <c r="X831" s="109">
        <v>-1.37</v>
      </c>
    </row>
    <row r="832" s="2" customFormat="1" spans="1:24">
      <c r="A832" s="12">
        <v>835</v>
      </c>
      <c r="B832" s="13" t="s">
        <v>21</v>
      </c>
      <c r="C832" s="13">
        <v>5</v>
      </c>
      <c r="D832" s="54">
        <v>10</v>
      </c>
      <c r="E832" s="14">
        <v>0.5</v>
      </c>
      <c r="F832" s="14">
        <v>0.8</v>
      </c>
      <c r="G832" s="15">
        <v>1</v>
      </c>
      <c r="H832" s="15">
        <v>1</v>
      </c>
      <c r="I832" s="16">
        <v>-1.75</v>
      </c>
      <c r="J832" s="16">
        <v>-0.25</v>
      </c>
      <c r="K832" s="17">
        <v>175</v>
      </c>
      <c r="L832" s="16">
        <v>-1.87</v>
      </c>
      <c r="M832" s="109">
        <v>-0.62</v>
      </c>
      <c r="N832" s="109"/>
      <c r="O832" s="66"/>
      <c r="P832" s="109">
        <v>-0.62</v>
      </c>
      <c r="Q832" s="130">
        <v>-1.5</v>
      </c>
      <c r="R832" s="130">
        <v>-0.37</v>
      </c>
      <c r="S832" s="101">
        <v>10</v>
      </c>
      <c r="T832" s="130">
        <v>-1.62</v>
      </c>
      <c r="U832" s="109">
        <v>-0.62</v>
      </c>
      <c r="V832" s="109"/>
      <c r="W832" s="56"/>
      <c r="X832" s="109">
        <v>-0.62</v>
      </c>
    </row>
    <row r="833" s="2" customFormat="1" spans="1:24">
      <c r="A833" s="12">
        <v>836</v>
      </c>
      <c r="B833" s="13" t="s">
        <v>21</v>
      </c>
      <c r="C833" s="13">
        <v>4</v>
      </c>
      <c r="D833" s="54">
        <v>9</v>
      </c>
      <c r="E833" s="105">
        <v>0.12</v>
      </c>
      <c r="F833" s="105">
        <v>0.08</v>
      </c>
      <c r="G833" s="15">
        <v>1</v>
      </c>
      <c r="H833" s="15">
        <v>1</v>
      </c>
      <c r="I833" s="16">
        <v>-2.12</v>
      </c>
      <c r="J833" s="16">
        <v>-0.75</v>
      </c>
      <c r="K833" s="17">
        <v>180</v>
      </c>
      <c r="L833" s="16">
        <v>-2.5</v>
      </c>
      <c r="M833" s="109">
        <v>-2</v>
      </c>
      <c r="N833" s="109">
        <v>-0.12</v>
      </c>
      <c r="O833" s="66">
        <v>165</v>
      </c>
      <c r="P833" s="109">
        <v>-2</v>
      </c>
      <c r="Q833" s="130">
        <v>-2.12</v>
      </c>
      <c r="R833" s="130">
        <v>-0.37</v>
      </c>
      <c r="S833" s="101">
        <v>10</v>
      </c>
      <c r="T833" s="130">
        <v>-2.25</v>
      </c>
      <c r="U833" s="109">
        <v>-1.62</v>
      </c>
      <c r="V833" s="109">
        <v>-0.25</v>
      </c>
      <c r="W833" s="56">
        <v>160</v>
      </c>
      <c r="X833" s="109">
        <v>-1.75</v>
      </c>
    </row>
    <row r="834" s="2" customFormat="1" spans="1:24">
      <c r="A834" s="12">
        <v>837</v>
      </c>
      <c r="B834" s="13" t="s">
        <v>21</v>
      </c>
      <c r="C834" s="13">
        <v>6</v>
      </c>
      <c r="D834" s="54">
        <v>11</v>
      </c>
      <c r="E834" s="14">
        <v>0.5</v>
      </c>
      <c r="F834" s="14">
        <v>0.5</v>
      </c>
      <c r="G834" s="98">
        <v>1</v>
      </c>
      <c r="H834" s="98">
        <v>1</v>
      </c>
      <c r="I834" s="16">
        <v>-1</v>
      </c>
      <c r="J834" s="16">
        <v>-0.37</v>
      </c>
      <c r="K834" s="17">
        <v>155</v>
      </c>
      <c r="L834" s="16">
        <v>-1.12</v>
      </c>
      <c r="M834" s="109">
        <v>-1.12</v>
      </c>
      <c r="N834" s="109">
        <v>-0.75</v>
      </c>
      <c r="O834" s="66">
        <v>180</v>
      </c>
      <c r="P834" s="109">
        <v>-1.5</v>
      </c>
      <c r="Q834" s="130">
        <v>-1</v>
      </c>
      <c r="R834" s="130">
        <v>-0.37</v>
      </c>
      <c r="S834" s="101">
        <v>150</v>
      </c>
      <c r="T834" s="130">
        <v>-1.12</v>
      </c>
      <c r="U834" s="109">
        <v>-1</v>
      </c>
      <c r="V834" s="109">
        <v>-1</v>
      </c>
      <c r="W834" s="56">
        <v>175</v>
      </c>
      <c r="X834" s="109">
        <v>-1.5</v>
      </c>
    </row>
    <row r="835" s="2" customFormat="1" spans="1:24">
      <c r="A835" s="12">
        <v>838</v>
      </c>
      <c r="B835" s="13" t="s">
        <v>21</v>
      </c>
      <c r="C835" s="13">
        <v>2</v>
      </c>
      <c r="D835" s="54">
        <v>7</v>
      </c>
      <c r="E835" s="63">
        <v>0.25</v>
      </c>
      <c r="F835" s="105">
        <v>0.3</v>
      </c>
      <c r="G835" s="98">
        <v>1</v>
      </c>
      <c r="H835" s="98">
        <v>1</v>
      </c>
      <c r="I835" s="16">
        <v>-2</v>
      </c>
      <c r="J835" s="16"/>
      <c r="K835" s="17"/>
      <c r="L835" s="16">
        <v>-2</v>
      </c>
      <c r="M835" s="109">
        <v>-1.75</v>
      </c>
      <c r="N835" s="109">
        <v>-0.37</v>
      </c>
      <c r="O835" s="66">
        <v>165</v>
      </c>
      <c r="P835" s="109">
        <v>-1.87</v>
      </c>
      <c r="Q835" s="130">
        <v>-1.12</v>
      </c>
      <c r="R835" s="130">
        <v>-0.25</v>
      </c>
      <c r="S835" s="101">
        <v>170</v>
      </c>
      <c r="T835" s="130">
        <v>-1.25</v>
      </c>
      <c r="U835" s="109">
        <v>-1.37</v>
      </c>
      <c r="V835" s="109">
        <v>-0.25</v>
      </c>
      <c r="W835" s="56">
        <v>165</v>
      </c>
      <c r="X835" s="109">
        <v>-1.5</v>
      </c>
    </row>
    <row r="836" s="2" customFormat="1" spans="1:24">
      <c r="A836" s="12">
        <v>839</v>
      </c>
      <c r="B836" s="13" t="s">
        <v>21</v>
      </c>
      <c r="C836" s="13">
        <v>2</v>
      </c>
      <c r="D836" s="54">
        <v>7</v>
      </c>
      <c r="E836" s="105">
        <v>0.25</v>
      </c>
      <c r="F836" s="105">
        <v>0.12</v>
      </c>
      <c r="G836" s="98">
        <v>1</v>
      </c>
      <c r="H836" s="98">
        <v>1</v>
      </c>
      <c r="I836" s="16">
        <v>-2</v>
      </c>
      <c r="J836" s="16"/>
      <c r="K836" s="17"/>
      <c r="L836" s="16">
        <v>-2</v>
      </c>
      <c r="M836" s="109">
        <v>-2.37</v>
      </c>
      <c r="N836" s="109">
        <v>-0.12</v>
      </c>
      <c r="O836" s="66">
        <v>173</v>
      </c>
      <c r="P836" s="109">
        <v>-2.37</v>
      </c>
      <c r="Q836" s="130">
        <v>-1.62</v>
      </c>
      <c r="R836" s="130">
        <v>-0.12</v>
      </c>
      <c r="S836" s="101">
        <v>55</v>
      </c>
      <c r="T836" s="130">
        <v>-1.62</v>
      </c>
      <c r="U836" s="109">
        <v>-2</v>
      </c>
      <c r="V836" s="109">
        <v>-0.12</v>
      </c>
      <c r="W836" s="56">
        <v>175</v>
      </c>
      <c r="X836" s="109">
        <v>-2</v>
      </c>
    </row>
    <row r="837" s="2" customFormat="1" spans="1:24">
      <c r="A837" s="12">
        <v>840</v>
      </c>
      <c r="B837" s="13" t="s">
        <v>21</v>
      </c>
      <c r="C837" s="13">
        <v>6</v>
      </c>
      <c r="D837" s="54">
        <v>12</v>
      </c>
      <c r="E837" s="105">
        <v>0.25</v>
      </c>
      <c r="F837" s="14">
        <v>0.3</v>
      </c>
      <c r="G837" s="98">
        <v>1</v>
      </c>
      <c r="H837" s="98">
        <v>1</v>
      </c>
      <c r="I837" s="16">
        <v>-2.37</v>
      </c>
      <c r="J837" s="16">
        <v>-0.25</v>
      </c>
      <c r="K837" s="17">
        <v>5</v>
      </c>
      <c r="L837" s="16">
        <v>-2.5</v>
      </c>
      <c r="M837" s="109">
        <v>-1.25</v>
      </c>
      <c r="N837" s="109">
        <v>-0.12</v>
      </c>
      <c r="O837" s="66">
        <v>15</v>
      </c>
      <c r="P837" s="109">
        <v>-1.25</v>
      </c>
      <c r="Q837" s="130">
        <v>-1.5</v>
      </c>
      <c r="R837" s="130">
        <v>-0.37</v>
      </c>
      <c r="S837" s="101">
        <v>1</v>
      </c>
      <c r="T837" s="130">
        <v>-1.62</v>
      </c>
      <c r="U837" s="109">
        <v>-1</v>
      </c>
      <c r="V837" s="109">
        <v>-0.25</v>
      </c>
      <c r="W837" s="56">
        <v>2</v>
      </c>
      <c r="X837" s="109">
        <v>-1.12</v>
      </c>
    </row>
    <row r="838" s="2" customFormat="1" spans="1:24">
      <c r="A838" s="12">
        <v>841</v>
      </c>
      <c r="B838" s="13" t="s">
        <v>21</v>
      </c>
      <c r="C838" s="13">
        <v>4</v>
      </c>
      <c r="D838" s="54">
        <v>10</v>
      </c>
      <c r="E838" s="105">
        <v>0.25</v>
      </c>
      <c r="F838" s="14">
        <v>0.4</v>
      </c>
      <c r="G838" s="98">
        <v>1</v>
      </c>
      <c r="H838" s="98">
        <v>1</v>
      </c>
      <c r="I838" s="16">
        <v>-2.12</v>
      </c>
      <c r="J838" s="16">
        <v>-0.37</v>
      </c>
      <c r="K838" s="17">
        <v>145</v>
      </c>
      <c r="L838" s="16">
        <v>-2.25</v>
      </c>
      <c r="M838" s="109">
        <v>-1.87</v>
      </c>
      <c r="N838" s="109">
        <v>-0.37</v>
      </c>
      <c r="O838" s="66">
        <v>160</v>
      </c>
      <c r="P838" s="109">
        <v>-2</v>
      </c>
      <c r="Q838" s="130">
        <v>-1.5</v>
      </c>
      <c r="R838" s="130">
        <v>-0.75</v>
      </c>
      <c r="S838" s="101">
        <v>160</v>
      </c>
      <c r="T838" s="130">
        <v>-1.87</v>
      </c>
      <c r="U838" s="109">
        <v>-1.12</v>
      </c>
      <c r="V838" s="109">
        <v>-0.5</v>
      </c>
      <c r="W838" s="56">
        <v>160</v>
      </c>
      <c r="X838" s="109">
        <v>-1.37</v>
      </c>
    </row>
    <row r="839" s="2" customFormat="1" spans="1:24">
      <c r="A839" s="12">
        <v>842</v>
      </c>
      <c r="B839" s="13" t="s">
        <v>21</v>
      </c>
      <c r="C839" s="13">
        <v>3</v>
      </c>
      <c r="D839" s="54">
        <v>9</v>
      </c>
      <c r="E839" s="14">
        <v>0.4</v>
      </c>
      <c r="F839" s="14">
        <v>0.3</v>
      </c>
      <c r="G839" s="98">
        <v>1</v>
      </c>
      <c r="H839" s="98">
        <v>1</v>
      </c>
      <c r="I839" s="16">
        <v>-1.75</v>
      </c>
      <c r="J839" s="16">
        <v>-0.12</v>
      </c>
      <c r="K839" s="17">
        <v>80</v>
      </c>
      <c r="L839" s="16">
        <v>-1.75</v>
      </c>
      <c r="M839" s="109">
        <v>-0.75</v>
      </c>
      <c r="N839" s="109">
        <v>-0.62</v>
      </c>
      <c r="O839" s="66">
        <v>170</v>
      </c>
      <c r="P839" s="109">
        <v>-1</v>
      </c>
      <c r="Q839" s="130">
        <v>-1.62</v>
      </c>
      <c r="R839" s="130">
        <v>-0.12</v>
      </c>
      <c r="S839" s="101">
        <v>103</v>
      </c>
      <c r="T839" s="130">
        <v>-1.62</v>
      </c>
      <c r="U839" s="109">
        <v>-1</v>
      </c>
      <c r="V839" s="109">
        <v>-0.75</v>
      </c>
      <c r="W839" s="56">
        <v>172</v>
      </c>
      <c r="X839" s="109">
        <v>-1.37</v>
      </c>
    </row>
    <row r="840" s="2" customFormat="1" spans="1:24">
      <c r="A840" s="12">
        <v>843</v>
      </c>
      <c r="B840" s="13" t="s">
        <v>21</v>
      </c>
      <c r="C840" s="13">
        <v>5</v>
      </c>
      <c r="D840" s="54">
        <v>11</v>
      </c>
      <c r="E840" s="14">
        <v>0.8</v>
      </c>
      <c r="F840" s="14">
        <v>0.8</v>
      </c>
      <c r="G840" s="98">
        <v>1</v>
      </c>
      <c r="H840" s="98">
        <v>1</v>
      </c>
      <c r="I840" s="16">
        <v>-1.25</v>
      </c>
      <c r="J840" s="16">
        <v>-0.75</v>
      </c>
      <c r="K840" s="17">
        <v>160</v>
      </c>
      <c r="L840" s="16">
        <v>-1.62</v>
      </c>
      <c r="M840" s="109">
        <v>-1.25</v>
      </c>
      <c r="N840" s="109">
        <v>-0.5</v>
      </c>
      <c r="O840" s="66">
        <v>174</v>
      </c>
      <c r="P840" s="109">
        <v>-1.5</v>
      </c>
      <c r="Q840" s="130">
        <v>-1.12</v>
      </c>
      <c r="R840" s="130">
        <v>-0.37</v>
      </c>
      <c r="S840" s="101">
        <v>171</v>
      </c>
      <c r="T840" s="130">
        <v>-1.25</v>
      </c>
      <c r="U840" s="109">
        <v>-1.12</v>
      </c>
      <c r="V840" s="109">
        <v>-0.5</v>
      </c>
      <c r="W840" s="56">
        <v>173</v>
      </c>
      <c r="X840" s="109">
        <v>-1.37</v>
      </c>
    </row>
    <row r="841" s="2" customFormat="1" spans="1:24">
      <c r="A841" s="12">
        <v>844</v>
      </c>
      <c r="B841" s="13" t="s">
        <v>21</v>
      </c>
      <c r="C841" s="13">
        <v>4</v>
      </c>
      <c r="D841" s="54">
        <v>9</v>
      </c>
      <c r="E841" s="105">
        <v>0.25</v>
      </c>
      <c r="F841" s="105">
        <v>0.12</v>
      </c>
      <c r="G841" s="98">
        <v>1</v>
      </c>
      <c r="H841" s="98">
        <v>1</v>
      </c>
      <c r="I841" s="16">
        <v>-1.12</v>
      </c>
      <c r="J841" s="16">
        <v>-0.75</v>
      </c>
      <c r="K841" s="17">
        <v>170</v>
      </c>
      <c r="L841" s="16">
        <v>-1.5</v>
      </c>
      <c r="M841" s="109">
        <v>-1.12</v>
      </c>
      <c r="N841" s="109">
        <v>-0.75</v>
      </c>
      <c r="O841" s="66">
        <v>180</v>
      </c>
      <c r="P841" s="109">
        <v>-1.5</v>
      </c>
      <c r="Q841" s="130">
        <v>-0.75</v>
      </c>
      <c r="R841" s="130">
        <v>-0.62</v>
      </c>
      <c r="S841" s="101">
        <v>169</v>
      </c>
      <c r="T841" s="130">
        <v>-1</v>
      </c>
      <c r="U841" s="109">
        <v>-1</v>
      </c>
      <c r="V841" s="109">
        <v>-0.87</v>
      </c>
      <c r="W841" s="56">
        <v>169</v>
      </c>
      <c r="X841" s="109">
        <v>-1.37</v>
      </c>
    </row>
    <row r="842" s="2" customFormat="1" spans="1:24">
      <c r="A842" s="12">
        <v>845</v>
      </c>
      <c r="B842" s="13" t="s">
        <v>21</v>
      </c>
      <c r="C842" s="13">
        <v>2</v>
      </c>
      <c r="D842" s="54">
        <v>7</v>
      </c>
      <c r="E842" s="14">
        <v>0.6</v>
      </c>
      <c r="F842" s="14">
        <v>0.5</v>
      </c>
      <c r="G842" s="98">
        <v>1</v>
      </c>
      <c r="H842" s="98">
        <v>1</v>
      </c>
      <c r="I842" s="16">
        <v>-1.12</v>
      </c>
      <c r="J842" s="16">
        <v>-0.62</v>
      </c>
      <c r="K842" s="17">
        <v>158</v>
      </c>
      <c r="L842" s="16">
        <v>-1.37</v>
      </c>
      <c r="M842" s="109">
        <v>-1.62</v>
      </c>
      <c r="N842" s="109">
        <v>-0.25</v>
      </c>
      <c r="O842" s="66">
        <v>175</v>
      </c>
      <c r="P842" s="109">
        <v>-1.75</v>
      </c>
      <c r="Q842" s="130">
        <v>-1.12</v>
      </c>
      <c r="R842" s="130">
        <v>-0.5</v>
      </c>
      <c r="S842" s="101">
        <v>155</v>
      </c>
      <c r="T842" s="130">
        <v>-1.37</v>
      </c>
      <c r="U842" s="124">
        <v>-1.5</v>
      </c>
      <c r="V842" s="56">
        <v>-0.37</v>
      </c>
      <c r="W842" s="56">
        <v>170</v>
      </c>
      <c r="X842" s="109">
        <v>-1.62</v>
      </c>
    </row>
    <row r="843" s="2" customFormat="1" spans="1:24">
      <c r="A843" s="12">
        <v>846</v>
      </c>
      <c r="B843" s="13" t="s">
        <v>22</v>
      </c>
      <c r="C843" s="13">
        <v>3</v>
      </c>
      <c r="D843" s="54">
        <v>9</v>
      </c>
      <c r="E843" s="105">
        <v>0.12</v>
      </c>
      <c r="F843" s="14">
        <v>0.6</v>
      </c>
      <c r="G843" s="98">
        <v>1</v>
      </c>
      <c r="H843" s="98">
        <v>1</v>
      </c>
      <c r="I843" s="16">
        <v>-1.87</v>
      </c>
      <c r="J843" s="16">
        <v>-0.37</v>
      </c>
      <c r="K843" s="17">
        <v>160</v>
      </c>
      <c r="L843" s="16">
        <v>-2</v>
      </c>
      <c r="M843" s="109">
        <v>-0.5</v>
      </c>
      <c r="N843" s="109">
        <v>-0.5</v>
      </c>
      <c r="O843" s="66">
        <v>5</v>
      </c>
      <c r="P843" s="109">
        <v>-0.75</v>
      </c>
      <c r="Q843" s="130">
        <v>-1.62</v>
      </c>
      <c r="R843" s="130">
        <v>-0.37</v>
      </c>
      <c r="S843" s="101">
        <v>160</v>
      </c>
      <c r="T843" s="130">
        <v>-1.75</v>
      </c>
      <c r="U843" s="109">
        <v>-0.37</v>
      </c>
      <c r="V843" s="109">
        <v>-0.62</v>
      </c>
      <c r="W843" s="56">
        <v>180</v>
      </c>
      <c r="X843" s="109">
        <v>-0.62</v>
      </c>
    </row>
    <row r="844" s="2" customFormat="1" spans="1:24">
      <c r="A844" s="12">
        <v>847</v>
      </c>
      <c r="B844" s="13" t="s">
        <v>21</v>
      </c>
      <c r="C844" s="13">
        <v>4</v>
      </c>
      <c r="D844" s="54">
        <v>10</v>
      </c>
      <c r="E844" s="105">
        <v>0.08</v>
      </c>
      <c r="F844" s="105">
        <v>0.08</v>
      </c>
      <c r="G844" s="15">
        <v>1</v>
      </c>
      <c r="H844" s="15">
        <v>1</v>
      </c>
      <c r="I844" s="88">
        <v>-2.87</v>
      </c>
      <c r="J844" s="88">
        <v>-0.12</v>
      </c>
      <c r="K844" s="17">
        <v>131</v>
      </c>
      <c r="L844" s="88">
        <v>-2.87</v>
      </c>
      <c r="M844" s="89">
        <v>-2.75</v>
      </c>
      <c r="N844" s="89">
        <v>-0.12</v>
      </c>
      <c r="O844" s="12">
        <v>55</v>
      </c>
      <c r="P844" s="89">
        <v>-2.75</v>
      </c>
      <c r="Q844" s="90">
        <v>-2.62</v>
      </c>
      <c r="R844" s="90">
        <v>-0.25</v>
      </c>
      <c r="S844" s="20">
        <v>120</v>
      </c>
      <c r="T844" s="90">
        <v>-2.75</v>
      </c>
      <c r="U844" s="89">
        <v>-2.75</v>
      </c>
      <c r="V844" s="89">
        <v>-0.12</v>
      </c>
      <c r="W844" s="21">
        <v>60</v>
      </c>
      <c r="X844" s="89">
        <v>-2.75</v>
      </c>
    </row>
    <row r="845" s="2" customFormat="1" spans="1:24">
      <c r="A845" s="12">
        <v>848</v>
      </c>
      <c r="B845" s="13" t="s">
        <v>21</v>
      </c>
      <c r="C845" s="13">
        <v>4</v>
      </c>
      <c r="D845" s="54">
        <v>9</v>
      </c>
      <c r="E845" s="105">
        <v>0.25</v>
      </c>
      <c r="F845" s="105">
        <v>0.25</v>
      </c>
      <c r="G845" s="15">
        <v>1</v>
      </c>
      <c r="H845" s="15">
        <v>1</v>
      </c>
      <c r="I845" s="88">
        <v>-2.62</v>
      </c>
      <c r="J845" s="88">
        <v>-0.12</v>
      </c>
      <c r="K845" s="17">
        <v>127</v>
      </c>
      <c r="L845" s="88">
        <v>-2.62</v>
      </c>
      <c r="M845" s="89">
        <v>-3.12</v>
      </c>
      <c r="N845" s="89">
        <v>-0.12</v>
      </c>
      <c r="O845" s="12">
        <v>162</v>
      </c>
      <c r="P845" s="89">
        <v>-3.12</v>
      </c>
      <c r="Q845" s="90">
        <v>-2.75</v>
      </c>
      <c r="R845" s="90">
        <v>-0.25</v>
      </c>
      <c r="S845" s="20">
        <v>94</v>
      </c>
      <c r="T845" s="90">
        <v>-2.87</v>
      </c>
      <c r="U845" s="89">
        <v>-2.87</v>
      </c>
      <c r="V845" s="89">
        <v>-0.12</v>
      </c>
      <c r="W845" s="56">
        <v>179</v>
      </c>
      <c r="X845" s="89">
        <v>-2.87</v>
      </c>
    </row>
    <row r="846" s="2" customFormat="1" spans="1:24">
      <c r="A846" s="12">
        <v>849</v>
      </c>
      <c r="B846" s="13" t="s">
        <v>21</v>
      </c>
      <c r="C846" s="13">
        <v>5</v>
      </c>
      <c r="D846" s="54">
        <v>10</v>
      </c>
      <c r="E846" s="14">
        <v>0.5</v>
      </c>
      <c r="F846" s="14">
        <v>1</v>
      </c>
      <c r="G846" s="15">
        <v>1</v>
      </c>
      <c r="H846" s="15">
        <v>1</v>
      </c>
      <c r="I846" s="88">
        <v>-1.12</v>
      </c>
      <c r="J846" s="88"/>
      <c r="K846" s="17"/>
      <c r="L846" s="88">
        <v>-1.12</v>
      </c>
      <c r="M846" s="89">
        <v>-0.37</v>
      </c>
      <c r="N846" s="89">
        <v>-0.12</v>
      </c>
      <c r="O846" s="12">
        <v>95</v>
      </c>
      <c r="P846" s="89">
        <v>-0.37</v>
      </c>
      <c r="Q846" s="90">
        <v>-0.37</v>
      </c>
      <c r="R846" s="90"/>
      <c r="S846" s="20"/>
      <c r="T846" s="90">
        <v>-0.37</v>
      </c>
      <c r="U846" s="89">
        <v>0.25</v>
      </c>
      <c r="V846" s="89">
        <v>-0.12</v>
      </c>
      <c r="W846" s="56">
        <v>130</v>
      </c>
      <c r="X846" s="89">
        <v>0.12</v>
      </c>
    </row>
    <row r="847" s="2" customFormat="1" spans="1:24">
      <c r="A847" s="12">
        <v>850</v>
      </c>
      <c r="B847" s="13" t="s">
        <v>21</v>
      </c>
      <c r="C847" s="13">
        <v>6</v>
      </c>
      <c r="D847" s="54">
        <v>11</v>
      </c>
      <c r="E847" s="14">
        <v>0.1</v>
      </c>
      <c r="F847" s="14">
        <v>0.5</v>
      </c>
      <c r="G847" s="15">
        <v>0.8</v>
      </c>
      <c r="H847" s="15">
        <v>1</v>
      </c>
      <c r="I847" s="88">
        <v>-3.12</v>
      </c>
      <c r="J847" s="88">
        <v>-0.25</v>
      </c>
      <c r="K847" s="17">
        <v>115</v>
      </c>
      <c r="L847" s="88">
        <v>-3.25</v>
      </c>
      <c r="M847" s="89">
        <v>-2.37</v>
      </c>
      <c r="N847" s="89">
        <v>-0.12</v>
      </c>
      <c r="O847" s="12">
        <v>90</v>
      </c>
      <c r="P847" s="89">
        <v>-2.37</v>
      </c>
      <c r="Q847" s="90">
        <v>-2.87</v>
      </c>
      <c r="R847" s="90">
        <v>-0.12</v>
      </c>
      <c r="S847" s="20">
        <v>165</v>
      </c>
      <c r="T847" s="90">
        <v>-2.87</v>
      </c>
      <c r="U847" s="89">
        <v>-1.87</v>
      </c>
      <c r="V847" s="89">
        <v>-0.12</v>
      </c>
      <c r="W847" s="56">
        <v>60</v>
      </c>
      <c r="X847" s="89">
        <v>-1.87</v>
      </c>
    </row>
    <row r="848" s="2" customFormat="1" spans="1:24">
      <c r="A848" s="12">
        <v>851</v>
      </c>
      <c r="B848" s="13" t="s">
        <v>21</v>
      </c>
      <c r="C848" s="13">
        <v>4</v>
      </c>
      <c r="D848" s="54">
        <v>10</v>
      </c>
      <c r="E848" s="14">
        <v>1</v>
      </c>
      <c r="F848" s="14">
        <v>0.5</v>
      </c>
      <c r="G848" s="15">
        <v>1</v>
      </c>
      <c r="H848" s="15">
        <v>1</v>
      </c>
      <c r="I848" s="88">
        <v>-0.75</v>
      </c>
      <c r="J848" s="88"/>
      <c r="K848" s="17"/>
      <c r="L848" s="88">
        <v>-0.75</v>
      </c>
      <c r="M848" s="89">
        <v>-1.75</v>
      </c>
      <c r="N848" s="89">
        <v>-0.25</v>
      </c>
      <c r="O848" s="12">
        <v>130</v>
      </c>
      <c r="P848" s="89">
        <v>-1.87</v>
      </c>
      <c r="Q848" s="90">
        <v>0.12</v>
      </c>
      <c r="R848" s="90">
        <v>-0.12</v>
      </c>
      <c r="S848" s="20">
        <v>23</v>
      </c>
      <c r="T848" s="90">
        <v>0</v>
      </c>
      <c r="U848" s="89">
        <v>-1.25</v>
      </c>
      <c r="V848" s="89">
        <v>-0.37</v>
      </c>
      <c r="W848" s="56">
        <v>127</v>
      </c>
      <c r="X848" s="89">
        <v>-1.37</v>
      </c>
    </row>
    <row r="849" s="2" customFormat="1" spans="1:24">
      <c r="A849" s="12">
        <v>852</v>
      </c>
      <c r="B849" s="13" t="s">
        <v>21</v>
      </c>
      <c r="C849" s="13">
        <v>5</v>
      </c>
      <c r="D849" s="54">
        <v>10</v>
      </c>
      <c r="E849" s="14">
        <v>0.1</v>
      </c>
      <c r="F849" s="14">
        <v>0.6</v>
      </c>
      <c r="G849" s="15">
        <v>1</v>
      </c>
      <c r="H849" s="15">
        <v>1</v>
      </c>
      <c r="I849" s="88">
        <v>-3.37</v>
      </c>
      <c r="J849" s="88">
        <v>-0.87</v>
      </c>
      <c r="K849" s="17">
        <v>5</v>
      </c>
      <c r="L849" s="88">
        <v>-3.75</v>
      </c>
      <c r="M849" s="89">
        <v>-0.5</v>
      </c>
      <c r="N849" s="89">
        <v>-1.37</v>
      </c>
      <c r="O849" s="12">
        <v>175</v>
      </c>
      <c r="P849" s="89">
        <v>-1.12</v>
      </c>
      <c r="Q849" s="90">
        <v>-3.25</v>
      </c>
      <c r="R849" s="90">
        <v>-0.87</v>
      </c>
      <c r="S849" s="20">
        <v>15</v>
      </c>
      <c r="T849" s="90">
        <v>-3.62</v>
      </c>
      <c r="U849" s="89">
        <v>-0.25</v>
      </c>
      <c r="V849" s="89">
        <v>-1.5</v>
      </c>
      <c r="W849" s="56">
        <v>180</v>
      </c>
      <c r="X849" s="89">
        <v>-1</v>
      </c>
    </row>
    <row r="850" s="2" customFormat="1" spans="1:24">
      <c r="A850" s="12">
        <v>853</v>
      </c>
      <c r="B850" s="13" t="s">
        <v>21</v>
      </c>
      <c r="C850" s="13">
        <v>5</v>
      </c>
      <c r="D850" s="54">
        <v>10</v>
      </c>
      <c r="E850" s="14">
        <v>0.3</v>
      </c>
      <c r="F850" s="14">
        <v>1</v>
      </c>
      <c r="G850" s="15">
        <v>1</v>
      </c>
      <c r="H850" s="15">
        <v>1</v>
      </c>
      <c r="I850" s="88">
        <v>-1</v>
      </c>
      <c r="J850" s="88">
        <v>-0.37</v>
      </c>
      <c r="K850" s="17">
        <v>42</v>
      </c>
      <c r="L850" s="88">
        <v>-1.12</v>
      </c>
      <c r="M850" s="89">
        <v>0.37</v>
      </c>
      <c r="N850" s="89">
        <v>-0.62</v>
      </c>
      <c r="O850" s="12">
        <v>1</v>
      </c>
      <c r="P850" s="60">
        <v>0</v>
      </c>
      <c r="Q850" s="90">
        <v>-0.87</v>
      </c>
      <c r="R850" s="90">
        <v>-0.37</v>
      </c>
      <c r="S850" s="20">
        <v>15</v>
      </c>
      <c r="T850" s="90">
        <v>-1</v>
      </c>
      <c r="U850" s="89">
        <v>0.5</v>
      </c>
      <c r="V850" s="89">
        <v>-0.75</v>
      </c>
      <c r="W850" s="56">
        <v>15</v>
      </c>
      <c r="X850" s="89">
        <v>0.12</v>
      </c>
    </row>
    <row r="851" s="2" customFormat="1" spans="1:24">
      <c r="A851" s="12">
        <v>854</v>
      </c>
      <c r="B851" s="13" t="s">
        <v>21</v>
      </c>
      <c r="C851" s="13">
        <v>4</v>
      </c>
      <c r="D851" s="54">
        <v>9</v>
      </c>
      <c r="E851" s="14">
        <v>0.4</v>
      </c>
      <c r="F851" s="14">
        <v>0.8</v>
      </c>
      <c r="G851" s="15">
        <v>1</v>
      </c>
      <c r="H851" s="15">
        <v>1</v>
      </c>
      <c r="I851" s="88">
        <v>-1.37</v>
      </c>
      <c r="J851" s="88"/>
      <c r="K851" s="17"/>
      <c r="L851" s="88">
        <v>-1.37</v>
      </c>
      <c r="M851" s="89">
        <v>-0.37</v>
      </c>
      <c r="N851" s="89">
        <v>-0.5</v>
      </c>
      <c r="O851" s="12">
        <v>165</v>
      </c>
      <c r="P851" s="89">
        <v>-0.62</v>
      </c>
      <c r="Q851" s="90">
        <v>-1.12</v>
      </c>
      <c r="R851" s="90">
        <v>-0.12</v>
      </c>
      <c r="S851" s="20">
        <v>32</v>
      </c>
      <c r="T851" s="90">
        <v>-1.12</v>
      </c>
      <c r="U851" s="60">
        <v>0</v>
      </c>
      <c r="V851" s="89">
        <v>-0.37</v>
      </c>
      <c r="W851" s="56">
        <v>159</v>
      </c>
      <c r="X851" s="89">
        <v>-0.12</v>
      </c>
    </row>
    <row r="852" s="2" customFormat="1" spans="1:24">
      <c r="A852" s="12">
        <v>855</v>
      </c>
      <c r="B852" s="13" t="s">
        <v>21</v>
      </c>
      <c r="C852" s="13">
        <v>4</v>
      </c>
      <c r="D852" s="54">
        <v>10</v>
      </c>
      <c r="E852" s="14">
        <v>0.6</v>
      </c>
      <c r="F852" s="14">
        <v>1</v>
      </c>
      <c r="G852" s="15">
        <v>1</v>
      </c>
      <c r="H852" s="15">
        <v>1</v>
      </c>
      <c r="I852" s="88">
        <v>-1</v>
      </c>
      <c r="J852" s="88"/>
      <c r="K852" s="17"/>
      <c r="L852" s="88">
        <v>-1</v>
      </c>
      <c r="M852" s="89">
        <v>-0.25</v>
      </c>
      <c r="N852" s="89">
        <v>-0.5</v>
      </c>
      <c r="O852" s="12">
        <v>160</v>
      </c>
      <c r="P852" s="89">
        <v>-0.5</v>
      </c>
      <c r="Q852" s="90">
        <v>-0.62</v>
      </c>
      <c r="R852" s="90">
        <v>-0.37</v>
      </c>
      <c r="S852" s="20">
        <v>180</v>
      </c>
      <c r="T852" s="90">
        <v>-0.75</v>
      </c>
      <c r="U852" s="89">
        <v>0.12</v>
      </c>
      <c r="V852" s="89">
        <v>-0.62</v>
      </c>
      <c r="W852" s="56">
        <v>170</v>
      </c>
      <c r="X852" s="89">
        <v>-0.12</v>
      </c>
    </row>
    <row r="853" s="2" customFormat="1" spans="1:24">
      <c r="A853" s="12">
        <v>856</v>
      </c>
      <c r="B853" s="13" t="s">
        <v>21</v>
      </c>
      <c r="C853" s="13">
        <v>5</v>
      </c>
      <c r="D853" s="54">
        <v>10</v>
      </c>
      <c r="E853" s="14">
        <v>0.1</v>
      </c>
      <c r="F853" s="14">
        <v>0.3</v>
      </c>
      <c r="G853" s="15">
        <v>1</v>
      </c>
      <c r="H853" s="15">
        <v>1</v>
      </c>
      <c r="I853" s="88">
        <v>-2.75</v>
      </c>
      <c r="J853" s="88">
        <v>-0.25</v>
      </c>
      <c r="K853" s="17">
        <v>39</v>
      </c>
      <c r="L853" s="88">
        <v>-2.87</v>
      </c>
      <c r="M853" s="89">
        <v>-2.62</v>
      </c>
      <c r="N853" s="89">
        <v>-0.62</v>
      </c>
      <c r="O853" s="12">
        <v>152</v>
      </c>
      <c r="P853" s="89">
        <v>-2.87</v>
      </c>
      <c r="Q853" s="90">
        <v>-2.37</v>
      </c>
      <c r="R853" s="90">
        <v>-0.37</v>
      </c>
      <c r="S853" s="20">
        <v>30</v>
      </c>
      <c r="T853" s="90">
        <v>-2.5</v>
      </c>
      <c r="U853" s="89">
        <v>-2.62</v>
      </c>
      <c r="V853" s="89">
        <v>-0.37</v>
      </c>
      <c r="W853" s="56">
        <v>160</v>
      </c>
      <c r="X853" s="89">
        <v>-2.75</v>
      </c>
    </row>
    <row r="854" s="2" customFormat="1" spans="1:24">
      <c r="A854" s="12">
        <v>857</v>
      </c>
      <c r="B854" s="13" t="s">
        <v>21</v>
      </c>
      <c r="C854" s="13">
        <v>6</v>
      </c>
      <c r="D854" s="54">
        <v>11</v>
      </c>
      <c r="E854" s="105">
        <v>0.6</v>
      </c>
      <c r="F854" s="105">
        <v>0.8</v>
      </c>
      <c r="G854" s="15">
        <v>1</v>
      </c>
      <c r="H854" s="15">
        <v>1</v>
      </c>
      <c r="I854" s="88">
        <v>-0.62</v>
      </c>
      <c r="J854" s="88">
        <v>-0.12</v>
      </c>
      <c r="K854" s="17">
        <v>23</v>
      </c>
      <c r="L854" s="88">
        <v>-0.62</v>
      </c>
      <c r="M854" s="89">
        <v>-0.62</v>
      </c>
      <c r="N854" s="89">
        <v>-0.25</v>
      </c>
      <c r="O854" s="12">
        <v>146</v>
      </c>
      <c r="P854" s="89">
        <v>-0.75</v>
      </c>
      <c r="Q854" s="90">
        <v>-0.75</v>
      </c>
      <c r="R854" s="90">
        <v>-0.12</v>
      </c>
      <c r="S854" s="20">
        <v>51</v>
      </c>
      <c r="T854" s="90">
        <v>-0.75</v>
      </c>
      <c r="U854" s="89">
        <v>-0.62</v>
      </c>
      <c r="V854" s="89">
        <v>-0.12</v>
      </c>
      <c r="W854" s="56">
        <v>174</v>
      </c>
      <c r="X854" s="89">
        <v>-0.62</v>
      </c>
    </row>
    <row r="855" s="2" customFormat="1" spans="1:24">
      <c r="A855" s="12">
        <v>858</v>
      </c>
      <c r="B855" s="13" t="s">
        <v>21</v>
      </c>
      <c r="C855" s="13">
        <v>3</v>
      </c>
      <c r="D855" s="54">
        <v>9</v>
      </c>
      <c r="E855" s="14">
        <v>1</v>
      </c>
      <c r="F855" s="14">
        <v>1</v>
      </c>
      <c r="G855" s="15"/>
      <c r="H855" s="15"/>
      <c r="I855" s="88">
        <v>0.75</v>
      </c>
      <c r="J855" s="88">
        <v>-0.62</v>
      </c>
      <c r="K855" s="17">
        <v>82</v>
      </c>
      <c r="L855" s="88">
        <v>0.37</v>
      </c>
      <c r="M855" s="89">
        <v>0</v>
      </c>
      <c r="N855" s="89"/>
      <c r="O855" s="12"/>
      <c r="P855" s="60">
        <v>0</v>
      </c>
      <c r="Q855" s="90">
        <v>0.75</v>
      </c>
      <c r="R855" s="90">
        <v>-0.12</v>
      </c>
      <c r="S855" s="20">
        <v>90</v>
      </c>
      <c r="T855" s="90">
        <v>0.62</v>
      </c>
      <c r="U855" s="89">
        <v>0.37</v>
      </c>
      <c r="V855" s="89">
        <v>-0.12</v>
      </c>
      <c r="W855" s="56">
        <v>150</v>
      </c>
      <c r="X855" s="89">
        <v>0.25</v>
      </c>
    </row>
    <row r="856" s="2" customFormat="1" spans="1:24">
      <c r="A856" s="12">
        <v>859</v>
      </c>
      <c r="B856" s="13" t="s">
        <v>21</v>
      </c>
      <c r="C856" s="13">
        <v>4</v>
      </c>
      <c r="D856" s="54">
        <v>9</v>
      </c>
      <c r="E856" s="105">
        <v>0.08</v>
      </c>
      <c r="F856" s="105">
        <v>0.15</v>
      </c>
      <c r="G856" s="15">
        <v>1</v>
      </c>
      <c r="H856" s="15">
        <v>1</v>
      </c>
      <c r="I856" s="88">
        <v>-5</v>
      </c>
      <c r="J856" s="88">
        <v>-0.5</v>
      </c>
      <c r="K856" s="17">
        <v>175</v>
      </c>
      <c r="L856" s="88">
        <v>-5.25</v>
      </c>
      <c r="M856" s="89">
        <v>-5</v>
      </c>
      <c r="N856" s="89">
        <v>-0.5</v>
      </c>
      <c r="O856" s="12">
        <v>156</v>
      </c>
      <c r="P856" s="89">
        <v>-5.25</v>
      </c>
      <c r="Q856" s="90">
        <v>-4.62</v>
      </c>
      <c r="R856" s="90">
        <v>-0.75</v>
      </c>
      <c r="S856" s="20">
        <v>10</v>
      </c>
      <c r="T856" s="90">
        <v>-5</v>
      </c>
      <c r="U856" s="89">
        <v>-4.87</v>
      </c>
      <c r="V856" s="89">
        <v>-0.87</v>
      </c>
      <c r="W856" s="56">
        <v>160</v>
      </c>
      <c r="X856" s="89">
        <v>-5.25</v>
      </c>
    </row>
    <row r="857" s="2" customFormat="1" spans="1:24">
      <c r="A857" s="12">
        <v>860</v>
      </c>
      <c r="B857" s="13" t="s">
        <v>21</v>
      </c>
      <c r="C857" s="13">
        <v>3</v>
      </c>
      <c r="D857" s="54">
        <v>9</v>
      </c>
      <c r="E857" s="14">
        <v>0.3</v>
      </c>
      <c r="F857" s="105">
        <v>0.25</v>
      </c>
      <c r="G857" s="15">
        <v>0.6</v>
      </c>
      <c r="H857" s="15">
        <v>1</v>
      </c>
      <c r="I857" s="88">
        <v>-2.5</v>
      </c>
      <c r="J857" s="88">
        <v>-0.75</v>
      </c>
      <c r="K857" s="17">
        <v>149</v>
      </c>
      <c r="L857" s="88">
        <v>-2.87</v>
      </c>
      <c r="M857" s="89">
        <v>-2.25</v>
      </c>
      <c r="N857" s="89">
        <v>-1.37</v>
      </c>
      <c r="O857" s="12">
        <v>1</v>
      </c>
      <c r="P857" s="89">
        <v>-2.87</v>
      </c>
      <c r="Q857" s="90">
        <v>-2.25</v>
      </c>
      <c r="R857" s="90">
        <v>-0.62</v>
      </c>
      <c r="S857" s="20">
        <v>167</v>
      </c>
      <c r="T857" s="90">
        <v>-2.5</v>
      </c>
      <c r="U857" s="89">
        <v>-1.87</v>
      </c>
      <c r="V857" s="89">
        <v>-1</v>
      </c>
      <c r="W857" s="56">
        <v>162</v>
      </c>
      <c r="X857" s="89">
        <v>-2.37</v>
      </c>
    </row>
    <row r="858" s="2" customFormat="1" spans="1:24">
      <c r="A858" s="12">
        <v>861</v>
      </c>
      <c r="B858" s="13" t="s">
        <v>21</v>
      </c>
      <c r="C858" s="13">
        <v>2</v>
      </c>
      <c r="D858" s="54">
        <v>7</v>
      </c>
      <c r="E858" s="63">
        <v>0.15</v>
      </c>
      <c r="F858" s="105">
        <v>0.4</v>
      </c>
      <c r="G858" s="15">
        <v>1</v>
      </c>
      <c r="H858" s="15">
        <v>1</v>
      </c>
      <c r="I858" s="88">
        <v>-1.25</v>
      </c>
      <c r="J858" s="88">
        <v>-1.75</v>
      </c>
      <c r="K858" s="17">
        <v>175</v>
      </c>
      <c r="L858" s="88">
        <v>-2.12</v>
      </c>
      <c r="M858" s="89">
        <v>-0.75</v>
      </c>
      <c r="N858" s="89">
        <v>-1.62</v>
      </c>
      <c r="O858" s="12">
        <v>180</v>
      </c>
      <c r="P858" s="89">
        <v>-1.5</v>
      </c>
      <c r="Q858" s="90">
        <v>-1.37</v>
      </c>
      <c r="R858" s="90">
        <v>-1.25</v>
      </c>
      <c r="S858" s="20">
        <v>172</v>
      </c>
      <c r="T858" s="90">
        <v>-2</v>
      </c>
      <c r="U858" s="89">
        <v>-0.62</v>
      </c>
      <c r="V858" s="89">
        <v>-1.5</v>
      </c>
      <c r="W858" s="56">
        <v>3</v>
      </c>
      <c r="X858" s="89">
        <v>-1.37</v>
      </c>
    </row>
    <row r="859" s="2" customFormat="1" spans="1:24">
      <c r="A859" s="12">
        <v>862</v>
      </c>
      <c r="B859" s="13" t="s">
        <v>21</v>
      </c>
      <c r="C859" s="13">
        <v>3</v>
      </c>
      <c r="D859" s="54">
        <v>9</v>
      </c>
      <c r="E859" s="105">
        <v>0.5</v>
      </c>
      <c r="F859" s="14">
        <v>0.8</v>
      </c>
      <c r="G859" s="15">
        <v>1</v>
      </c>
      <c r="H859" s="15">
        <v>1</v>
      </c>
      <c r="I859" s="88">
        <v>-1.12</v>
      </c>
      <c r="J859" s="88">
        <v>-0.5</v>
      </c>
      <c r="K859" s="17">
        <v>175</v>
      </c>
      <c r="L859" s="88">
        <v>-1.37</v>
      </c>
      <c r="M859" s="89">
        <v>-0.5</v>
      </c>
      <c r="N859" s="89">
        <v>-0.75</v>
      </c>
      <c r="O859" s="12">
        <v>175</v>
      </c>
      <c r="P859" s="89">
        <v>-0.87</v>
      </c>
      <c r="Q859" s="90">
        <v>-1</v>
      </c>
      <c r="R859" s="90">
        <v>-0.5</v>
      </c>
      <c r="S859" s="20">
        <v>180</v>
      </c>
      <c r="T859" s="90">
        <v>-1.25</v>
      </c>
      <c r="U859" s="89">
        <v>-0.5</v>
      </c>
      <c r="V859" s="89">
        <v>-0.75</v>
      </c>
      <c r="W859" s="56">
        <v>175</v>
      </c>
      <c r="X859" s="89">
        <v>-0.87</v>
      </c>
    </row>
    <row r="860" s="2" customFormat="1" spans="1:24">
      <c r="A860" s="12">
        <v>863</v>
      </c>
      <c r="B860" s="13" t="s">
        <v>21</v>
      </c>
      <c r="C860" s="13">
        <v>6</v>
      </c>
      <c r="D860" s="54">
        <v>12</v>
      </c>
      <c r="E860" s="14">
        <v>0.6</v>
      </c>
      <c r="F860" s="105">
        <v>0.4</v>
      </c>
      <c r="G860" s="15">
        <v>1</v>
      </c>
      <c r="H860" s="15">
        <v>1</v>
      </c>
      <c r="I860" s="88">
        <v>-1</v>
      </c>
      <c r="J860" s="88">
        <v>-0.25</v>
      </c>
      <c r="K860" s="17">
        <v>40</v>
      </c>
      <c r="L860" s="88">
        <v>-1.12</v>
      </c>
      <c r="M860" s="89">
        <v>-1.12</v>
      </c>
      <c r="N860" s="89">
        <v>-0.5</v>
      </c>
      <c r="O860" s="12">
        <v>160</v>
      </c>
      <c r="P860" s="89">
        <v>-1.37</v>
      </c>
      <c r="Q860" s="90">
        <v>-0.62</v>
      </c>
      <c r="R860" s="90">
        <v>-0.5</v>
      </c>
      <c r="S860" s="20">
        <v>26</v>
      </c>
      <c r="T860" s="90">
        <v>-0.87</v>
      </c>
      <c r="U860" s="89">
        <v>-1</v>
      </c>
      <c r="V860" s="89">
        <v>-0.37</v>
      </c>
      <c r="W860" s="56">
        <v>158</v>
      </c>
      <c r="X860" s="89">
        <v>-1.12</v>
      </c>
    </row>
    <row r="861" s="2" customFormat="1" spans="1:24">
      <c r="A861" s="12">
        <v>864</v>
      </c>
      <c r="B861" s="13" t="s">
        <v>21</v>
      </c>
      <c r="C861" s="13">
        <v>6</v>
      </c>
      <c r="D861" s="54">
        <v>11</v>
      </c>
      <c r="E861" s="105">
        <v>0.15</v>
      </c>
      <c r="F861" s="14">
        <v>1</v>
      </c>
      <c r="G861" s="15">
        <v>1</v>
      </c>
      <c r="H861" s="15">
        <v>1</v>
      </c>
      <c r="I861" s="88">
        <v>-2.12</v>
      </c>
      <c r="J861" s="88">
        <v>-0.62</v>
      </c>
      <c r="K861" s="17">
        <v>8</v>
      </c>
      <c r="L861" s="88">
        <v>-2.37</v>
      </c>
      <c r="M861" s="60">
        <v>0</v>
      </c>
      <c r="N861" s="89">
        <v>-0.5</v>
      </c>
      <c r="O861" s="12">
        <v>166</v>
      </c>
      <c r="P861" s="89">
        <v>-0.25</v>
      </c>
      <c r="Q861" s="90">
        <v>-1.87</v>
      </c>
      <c r="R861" s="90">
        <v>-0.5</v>
      </c>
      <c r="S861" s="20">
        <v>4</v>
      </c>
      <c r="T861" s="90">
        <v>-2.12</v>
      </c>
      <c r="U861" s="89">
        <v>1.12</v>
      </c>
      <c r="V861" s="89">
        <v>-0.62</v>
      </c>
      <c r="W861" s="56">
        <v>1</v>
      </c>
      <c r="X861" s="89">
        <v>0.75</v>
      </c>
    </row>
    <row r="862" s="2" customFormat="1" spans="1:24">
      <c r="A862" s="12">
        <v>865</v>
      </c>
      <c r="B862" s="13" t="s">
        <v>21</v>
      </c>
      <c r="C862" s="13">
        <v>4</v>
      </c>
      <c r="D862" s="54">
        <v>9</v>
      </c>
      <c r="E862" s="14">
        <v>1</v>
      </c>
      <c r="F862" s="14">
        <v>1</v>
      </c>
      <c r="G862" s="15">
        <v>1</v>
      </c>
      <c r="H862" s="15">
        <v>1</v>
      </c>
      <c r="I862" s="88">
        <v>0.87</v>
      </c>
      <c r="J862" s="88">
        <v>-0.62</v>
      </c>
      <c r="K862" s="17">
        <v>15</v>
      </c>
      <c r="L862" s="88">
        <v>0.5</v>
      </c>
      <c r="M862" s="89">
        <v>1.12</v>
      </c>
      <c r="N862" s="89">
        <v>-1.37</v>
      </c>
      <c r="O862" s="12">
        <v>180</v>
      </c>
      <c r="P862" s="89">
        <v>0.37</v>
      </c>
      <c r="Q862" s="90">
        <v>1.37</v>
      </c>
      <c r="R862" s="90">
        <v>-0.62</v>
      </c>
      <c r="S862" s="20">
        <v>10</v>
      </c>
      <c r="T862" s="90">
        <v>1</v>
      </c>
      <c r="U862" s="89">
        <v>2.12</v>
      </c>
      <c r="V862" s="89">
        <v>-1.37</v>
      </c>
      <c r="W862" s="56">
        <v>175</v>
      </c>
      <c r="X862" s="89">
        <v>1.37</v>
      </c>
    </row>
    <row r="863" s="2" customFormat="1" spans="1:24">
      <c r="A863" s="12">
        <v>866</v>
      </c>
      <c r="B863" s="13" t="s">
        <v>21</v>
      </c>
      <c r="C863" s="13">
        <v>4</v>
      </c>
      <c r="D863" s="54">
        <v>9</v>
      </c>
      <c r="E863" s="14">
        <v>0.5</v>
      </c>
      <c r="F863" s="63">
        <v>0.25</v>
      </c>
      <c r="G863" s="15">
        <v>1</v>
      </c>
      <c r="H863" s="15">
        <v>1</v>
      </c>
      <c r="I863" s="88">
        <v>-2.25</v>
      </c>
      <c r="J863" s="88">
        <v>-0.87</v>
      </c>
      <c r="K863" s="17">
        <v>1</v>
      </c>
      <c r="L863" s="88">
        <v>-2.62</v>
      </c>
      <c r="M863" s="89">
        <v>-0.5</v>
      </c>
      <c r="N863" s="89">
        <v>-0.62</v>
      </c>
      <c r="O863" s="12">
        <v>177</v>
      </c>
      <c r="P863" s="89">
        <v>-0.75</v>
      </c>
      <c r="Q863" s="90">
        <v>-1.87</v>
      </c>
      <c r="R863" s="90">
        <v>-0.75</v>
      </c>
      <c r="S863" s="20">
        <v>2</v>
      </c>
      <c r="T863" s="90">
        <v>-2.25</v>
      </c>
      <c r="U863" s="89">
        <v>-0.25</v>
      </c>
      <c r="V863" s="89">
        <v>-0.62</v>
      </c>
      <c r="W863" s="56">
        <v>173</v>
      </c>
      <c r="X863" s="89">
        <v>-0.5</v>
      </c>
    </row>
    <row r="864" s="2" customFormat="1" spans="1:24">
      <c r="A864" s="12">
        <v>867</v>
      </c>
      <c r="B864" s="13" t="s">
        <v>21</v>
      </c>
      <c r="C864" s="13">
        <v>5</v>
      </c>
      <c r="D864" s="54">
        <v>12</v>
      </c>
      <c r="E864" s="105">
        <v>0.12</v>
      </c>
      <c r="F864" s="14">
        <v>0.3</v>
      </c>
      <c r="G864" s="15">
        <v>1</v>
      </c>
      <c r="H864" s="15">
        <v>1</v>
      </c>
      <c r="I864" s="88">
        <v>-2.75</v>
      </c>
      <c r="J864" s="88">
        <v>-0.37</v>
      </c>
      <c r="K864" s="17">
        <v>88</v>
      </c>
      <c r="L864" s="88">
        <v>-2.87</v>
      </c>
      <c r="M864" s="89">
        <v>-1.62</v>
      </c>
      <c r="N864" s="89">
        <v>-0.25</v>
      </c>
      <c r="O864" s="12">
        <v>142</v>
      </c>
      <c r="P864" s="89">
        <v>-1.75</v>
      </c>
      <c r="Q864" s="90">
        <v>-2.75</v>
      </c>
      <c r="R864" s="90">
        <v>-0.25</v>
      </c>
      <c r="S864" s="20">
        <v>79</v>
      </c>
      <c r="T864" s="90">
        <v>-2.87</v>
      </c>
      <c r="U864" s="89">
        <v>-1.62</v>
      </c>
      <c r="V864" s="89">
        <v>-0.37</v>
      </c>
      <c r="W864" s="56">
        <v>136</v>
      </c>
      <c r="X864" s="89">
        <v>-1.75</v>
      </c>
    </row>
    <row r="865" s="2" customFormat="1" spans="1:24">
      <c r="A865" s="12">
        <v>868</v>
      </c>
      <c r="B865" s="13" t="s">
        <v>21</v>
      </c>
      <c r="C865" s="13">
        <v>4</v>
      </c>
      <c r="D865" s="54">
        <v>9</v>
      </c>
      <c r="E865" s="14">
        <v>0.1</v>
      </c>
      <c r="F865" s="14">
        <v>0.1</v>
      </c>
      <c r="G865" s="15">
        <v>1</v>
      </c>
      <c r="H865" s="15">
        <v>1</v>
      </c>
      <c r="I865" s="88">
        <v>-3.87</v>
      </c>
      <c r="J865" s="88">
        <v>-0.37</v>
      </c>
      <c r="K865" s="17">
        <v>180</v>
      </c>
      <c r="L865" s="88">
        <v>-4</v>
      </c>
      <c r="M865" s="89">
        <v>-3.37</v>
      </c>
      <c r="N865" s="89">
        <v>-0.62</v>
      </c>
      <c r="O865" s="12">
        <v>175</v>
      </c>
      <c r="P865" s="89">
        <v>-3.62</v>
      </c>
      <c r="Q865" s="90">
        <v>-3.37</v>
      </c>
      <c r="R865" s="90">
        <v>-0.62</v>
      </c>
      <c r="S865" s="20">
        <v>180</v>
      </c>
      <c r="T865" s="90">
        <v>-3.62</v>
      </c>
      <c r="U865" s="89">
        <v>-2.75</v>
      </c>
      <c r="V865" s="89">
        <v>-0.75</v>
      </c>
      <c r="W865" s="56">
        <v>180</v>
      </c>
      <c r="X865" s="89">
        <v>-3.12</v>
      </c>
    </row>
    <row r="866" s="2" customFormat="1" spans="1:24">
      <c r="A866" s="12">
        <v>869</v>
      </c>
      <c r="B866" s="13" t="s">
        <v>21</v>
      </c>
      <c r="C866" s="13">
        <v>4</v>
      </c>
      <c r="D866" s="54">
        <v>11</v>
      </c>
      <c r="E866" s="105">
        <v>0.25</v>
      </c>
      <c r="F866" s="105">
        <v>0.25</v>
      </c>
      <c r="G866" s="15">
        <v>1</v>
      </c>
      <c r="H866" s="15">
        <v>1</v>
      </c>
      <c r="I866" s="88">
        <v>-2</v>
      </c>
      <c r="J866" s="88">
        <v>-0.62</v>
      </c>
      <c r="K866" s="17">
        <v>4</v>
      </c>
      <c r="L866" s="88">
        <v>-2.25</v>
      </c>
      <c r="M866" s="89">
        <v>-2.25</v>
      </c>
      <c r="N866" s="89">
        <v>-0.87</v>
      </c>
      <c r="O866" s="12">
        <v>172</v>
      </c>
      <c r="P866" s="89">
        <v>-2.62</v>
      </c>
      <c r="Q866" s="90">
        <v>-1.75</v>
      </c>
      <c r="R866" s="90">
        <v>-1</v>
      </c>
      <c r="S866" s="20">
        <v>175</v>
      </c>
      <c r="T866" s="90">
        <v>-2.25</v>
      </c>
      <c r="U866" s="89">
        <v>-2.12</v>
      </c>
      <c r="V866" s="89">
        <v>-1</v>
      </c>
      <c r="W866" s="56">
        <v>170</v>
      </c>
      <c r="X866" s="89">
        <v>-2.62</v>
      </c>
    </row>
    <row r="867" s="2" customFormat="1" spans="1:24">
      <c r="A867" s="12">
        <v>870</v>
      </c>
      <c r="B867" s="13" t="s">
        <v>21</v>
      </c>
      <c r="C867" s="13">
        <v>6</v>
      </c>
      <c r="D867" s="54">
        <v>11</v>
      </c>
      <c r="E867" s="105">
        <v>0.25</v>
      </c>
      <c r="F867" s="14">
        <v>1</v>
      </c>
      <c r="G867" s="15">
        <v>1</v>
      </c>
      <c r="H867" s="15">
        <v>1</v>
      </c>
      <c r="I867" s="88">
        <v>-2.62</v>
      </c>
      <c r="J867" s="88">
        <v>-0.87</v>
      </c>
      <c r="K867" s="17">
        <v>176</v>
      </c>
      <c r="L867" s="88">
        <v>-3</v>
      </c>
      <c r="M867" s="89">
        <v>0.12</v>
      </c>
      <c r="N867" s="89">
        <v>-1</v>
      </c>
      <c r="O867" s="12">
        <v>167</v>
      </c>
      <c r="P867" s="89">
        <v>-0.37</v>
      </c>
      <c r="Q867" s="90">
        <v>-1.87</v>
      </c>
      <c r="R867" s="90">
        <v>-0.87</v>
      </c>
      <c r="S867" s="20">
        <v>175</v>
      </c>
      <c r="T867" s="90">
        <v>-2.25</v>
      </c>
      <c r="U867" s="89">
        <v>0.5</v>
      </c>
      <c r="V867" s="89">
        <v>-0.75</v>
      </c>
      <c r="W867" s="56">
        <v>165</v>
      </c>
      <c r="X867" s="89">
        <v>0.12</v>
      </c>
    </row>
    <row r="868" s="2" customFormat="1" spans="1:24">
      <c r="A868" s="12">
        <v>871</v>
      </c>
      <c r="B868" s="13" t="s">
        <v>21</v>
      </c>
      <c r="C868" s="13">
        <v>6</v>
      </c>
      <c r="D868" s="54">
        <v>11</v>
      </c>
      <c r="E868" s="14">
        <v>0.2</v>
      </c>
      <c r="F868" s="14">
        <v>0.6</v>
      </c>
      <c r="G868" s="15">
        <v>1</v>
      </c>
      <c r="H868" s="15">
        <v>1</v>
      </c>
      <c r="I868" s="88">
        <v>-2.25</v>
      </c>
      <c r="J868" s="88">
        <v>-0.62</v>
      </c>
      <c r="K868" s="17">
        <v>180</v>
      </c>
      <c r="L868" s="88">
        <v>-2.5</v>
      </c>
      <c r="M868" s="89">
        <v>-1.37</v>
      </c>
      <c r="N868" s="89">
        <v>-0.87</v>
      </c>
      <c r="O868" s="12">
        <v>175</v>
      </c>
      <c r="P868" s="89">
        <v>-1.75</v>
      </c>
      <c r="Q868" s="90">
        <v>-2.12</v>
      </c>
      <c r="R868" s="90">
        <v>-0.62</v>
      </c>
      <c r="S868" s="20">
        <v>172</v>
      </c>
      <c r="T868" s="90">
        <v>-2.37</v>
      </c>
      <c r="U868" s="89">
        <v>-0.87</v>
      </c>
      <c r="V868" s="89">
        <v>-1</v>
      </c>
      <c r="W868" s="56">
        <v>179</v>
      </c>
      <c r="X868" s="89">
        <v>-1.37</v>
      </c>
    </row>
    <row r="869" s="2" customFormat="1" spans="1:24">
      <c r="A869" s="12">
        <v>872</v>
      </c>
      <c r="B869" s="13" t="s">
        <v>21</v>
      </c>
      <c r="C869" s="13">
        <v>3</v>
      </c>
      <c r="D869" s="54">
        <v>8</v>
      </c>
      <c r="E869" s="14">
        <v>1</v>
      </c>
      <c r="F869" s="14">
        <v>1</v>
      </c>
      <c r="G869" s="15"/>
      <c r="H869" s="15"/>
      <c r="I869" s="88">
        <v>0.75</v>
      </c>
      <c r="J869" s="88">
        <v>-0.62</v>
      </c>
      <c r="K869" s="17">
        <v>25</v>
      </c>
      <c r="L869" s="88">
        <v>0.37</v>
      </c>
      <c r="M869" s="89">
        <v>1.12</v>
      </c>
      <c r="N869" s="89">
        <v>-0.37</v>
      </c>
      <c r="O869" s="12">
        <v>170</v>
      </c>
      <c r="P869" s="89">
        <v>0.87</v>
      </c>
      <c r="Q869" s="90">
        <v>2.12</v>
      </c>
      <c r="R869" s="90">
        <v>-0.75</v>
      </c>
      <c r="S869" s="20">
        <v>10</v>
      </c>
      <c r="T869" s="90">
        <v>1.75</v>
      </c>
      <c r="U869" s="89">
        <v>2.12</v>
      </c>
      <c r="V869" s="89">
        <v>-0.62</v>
      </c>
      <c r="W869" s="56">
        <v>175</v>
      </c>
      <c r="X869" s="89">
        <v>1.75</v>
      </c>
    </row>
    <row r="870" s="2" customFormat="1" spans="1:24">
      <c r="A870" s="12">
        <v>873</v>
      </c>
      <c r="B870" s="13" t="s">
        <v>21</v>
      </c>
      <c r="C870" s="13">
        <v>4</v>
      </c>
      <c r="D870" s="54">
        <v>9</v>
      </c>
      <c r="E870" s="14">
        <v>0.4</v>
      </c>
      <c r="F870" s="105">
        <v>0.6</v>
      </c>
      <c r="G870" s="15">
        <v>0.8</v>
      </c>
      <c r="H870" s="15">
        <v>1</v>
      </c>
      <c r="I870" s="88">
        <v>-1.87</v>
      </c>
      <c r="J870" s="88">
        <v>-0.25</v>
      </c>
      <c r="K870" s="17">
        <v>130</v>
      </c>
      <c r="L870" s="88">
        <v>-2</v>
      </c>
      <c r="M870" s="89">
        <v>-1.37</v>
      </c>
      <c r="N870" s="89">
        <v>-0.75</v>
      </c>
      <c r="O870" s="12">
        <v>170</v>
      </c>
      <c r="P870" s="89">
        <v>-1.75</v>
      </c>
      <c r="Q870" s="90">
        <v>-1.5</v>
      </c>
      <c r="R870" s="90">
        <v>-0.25</v>
      </c>
      <c r="S870" s="20">
        <v>120</v>
      </c>
      <c r="T870" s="90">
        <v>-1.62</v>
      </c>
      <c r="U870" s="89">
        <v>-1.5</v>
      </c>
      <c r="V870" s="89">
        <v>-0.62</v>
      </c>
      <c r="W870" s="56">
        <v>10</v>
      </c>
      <c r="X870" s="89">
        <v>-1.75</v>
      </c>
    </row>
    <row r="871" s="2" customFormat="1" spans="1:24">
      <c r="A871" s="12">
        <v>874</v>
      </c>
      <c r="B871" s="13" t="s">
        <v>21</v>
      </c>
      <c r="C871" s="13">
        <v>6</v>
      </c>
      <c r="D871" s="54">
        <v>12</v>
      </c>
      <c r="E871" s="14">
        <v>0.8</v>
      </c>
      <c r="F871" s="14">
        <v>1</v>
      </c>
      <c r="G871" s="15">
        <v>1</v>
      </c>
      <c r="H871" s="15">
        <v>1</v>
      </c>
      <c r="I871" s="88">
        <v>-1.12</v>
      </c>
      <c r="J871" s="88">
        <v>-0.62</v>
      </c>
      <c r="K871" s="17">
        <v>9</v>
      </c>
      <c r="L871" s="88">
        <v>-1.37</v>
      </c>
      <c r="M871" s="89">
        <v>-0.87</v>
      </c>
      <c r="N871" s="89">
        <v>-0.25</v>
      </c>
      <c r="O871" s="12">
        <v>153</v>
      </c>
      <c r="P871" s="89">
        <v>-1</v>
      </c>
      <c r="Q871" s="90">
        <v>-0.25</v>
      </c>
      <c r="R871" s="90">
        <v>-0.62</v>
      </c>
      <c r="S871" s="20">
        <v>10</v>
      </c>
      <c r="T871" s="90">
        <v>-0.5</v>
      </c>
      <c r="U871" s="89">
        <v>-0.25</v>
      </c>
      <c r="V871" s="89">
        <v>-0.5</v>
      </c>
      <c r="W871" s="56">
        <v>165</v>
      </c>
      <c r="X871" s="89">
        <v>-0.5</v>
      </c>
    </row>
    <row r="872" s="2" customFormat="1" spans="1:24">
      <c r="A872" s="12">
        <v>875</v>
      </c>
      <c r="B872" s="13" t="s">
        <v>21</v>
      </c>
      <c r="C872" s="13">
        <v>5</v>
      </c>
      <c r="D872" s="54">
        <v>10</v>
      </c>
      <c r="E872" s="14">
        <v>0.8</v>
      </c>
      <c r="F872" s="14">
        <v>0.3</v>
      </c>
      <c r="G872" s="15">
        <v>1</v>
      </c>
      <c r="H872" s="15">
        <v>1</v>
      </c>
      <c r="I872" s="88">
        <v>-1.12</v>
      </c>
      <c r="J872" s="88">
        <v>-0.75</v>
      </c>
      <c r="K872" s="17">
        <v>180</v>
      </c>
      <c r="L872" s="88">
        <v>-1.5</v>
      </c>
      <c r="M872" s="89">
        <v>0.37</v>
      </c>
      <c r="N872" s="89">
        <v>-1.5</v>
      </c>
      <c r="O872" s="12">
        <v>15</v>
      </c>
      <c r="P872" s="89">
        <v>-0.37</v>
      </c>
      <c r="Q872" s="90">
        <v>-0.87</v>
      </c>
      <c r="R872" s="90">
        <v>-1.37</v>
      </c>
      <c r="S872" s="20">
        <v>175</v>
      </c>
      <c r="T872" s="90">
        <v>-1.5</v>
      </c>
      <c r="U872" s="89">
        <v>0.75</v>
      </c>
      <c r="V872" s="89">
        <v>-1.5</v>
      </c>
      <c r="W872" s="56">
        <v>10</v>
      </c>
      <c r="X872" s="60">
        <v>0</v>
      </c>
    </row>
    <row r="873" s="2" customFormat="1" spans="1:24">
      <c r="A873" s="12">
        <v>876</v>
      </c>
      <c r="B873" s="13" t="s">
        <v>21</v>
      </c>
      <c r="C873" s="13">
        <v>3</v>
      </c>
      <c r="D873" s="54">
        <v>7</v>
      </c>
      <c r="E873" s="14">
        <v>1</v>
      </c>
      <c r="F873" s="14">
        <v>1</v>
      </c>
      <c r="G873" s="15"/>
      <c r="H873" s="15"/>
      <c r="I873" s="88">
        <v>-0.5</v>
      </c>
      <c r="J873" s="88">
        <v>-0.5</v>
      </c>
      <c r="K873" s="17">
        <v>20</v>
      </c>
      <c r="L873" s="88">
        <v>-0.75</v>
      </c>
      <c r="M873" s="89">
        <v>1.12</v>
      </c>
      <c r="N873" s="89">
        <v>-0.87</v>
      </c>
      <c r="O873" s="12">
        <v>170</v>
      </c>
      <c r="P873" s="89">
        <v>0.62</v>
      </c>
      <c r="Q873" s="90">
        <v>1.12</v>
      </c>
      <c r="R873" s="90">
        <v>-0.37</v>
      </c>
      <c r="S873" s="20">
        <v>175</v>
      </c>
      <c r="T873" s="90">
        <v>0.87</v>
      </c>
      <c r="U873" s="89">
        <v>1.62</v>
      </c>
      <c r="V873" s="89">
        <v>-0.75</v>
      </c>
      <c r="W873" s="56">
        <v>164</v>
      </c>
      <c r="X873" s="89">
        <v>1.25</v>
      </c>
    </row>
    <row r="874" s="2" customFormat="1" spans="1:24">
      <c r="A874" s="12">
        <v>877</v>
      </c>
      <c r="B874" s="13" t="s">
        <v>21</v>
      </c>
      <c r="C874" s="13">
        <v>6</v>
      </c>
      <c r="D874" s="54">
        <v>11</v>
      </c>
      <c r="E874" s="14">
        <v>1</v>
      </c>
      <c r="F874" s="105">
        <v>0.4</v>
      </c>
      <c r="G874" s="15">
        <v>1</v>
      </c>
      <c r="H874" s="15">
        <v>1</v>
      </c>
      <c r="I874" s="88">
        <v>-4</v>
      </c>
      <c r="J874" s="88">
        <v>-0.37</v>
      </c>
      <c r="K874" s="17">
        <v>165</v>
      </c>
      <c r="L874" s="88">
        <v>-4.12</v>
      </c>
      <c r="M874" s="89">
        <v>-1.87</v>
      </c>
      <c r="N874" s="89">
        <v>-0.5</v>
      </c>
      <c r="O874" s="12">
        <v>165</v>
      </c>
      <c r="P874" s="89">
        <v>-2.12</v>
      </c>
      <c r="Q874" s="90">
        <v>-1.62</v>
      </c>
      <c r="R874" s="90">
        <v>-0.25</v>
      </c>
      <c r="S874" s="20">
        <v>164</v>
      </c>
      <c r="T874" s="90">
        <v>-1.75</v>
      </c>
      <c r="U874" s="89">
        <v>1.37</v>
      </c>
      <c r="V874" s="89">
        <v>-0.87</v>
      </c>
      <c r="W874" s="56">
        <v>2</v>
      </c>
      <c r="X874" s="89">
        <v>0.87</v>
      </c>
    </row>
    <row r="875" s="2" customFormat="1" spans="1:24">
      <c r="A875" s="12">
        <v>878</v>
      </c>
      <c r="B875" s="13" t="s">
        <v>21</v>
      </c>
      <c r="C875" s="13">
        <v>2</v>
      </c>
      <c r="D875" s="54">
        <v>7</v>
      </c>
      <c r="E875" s="14">
        <v>0.8</v>
      </c>
      <c r="F875" s="14">
        <v>0.6</v>
      </c>
      <c r="G875" s="15">
        <v>1</v>
      </c>
      <c r="H875" s="15">
        <v>1</v>
      </c>
      <c r="I875" s="88">
        <v>1.37</v>
      </c>
      <c r="J875" s="88">
        <v>-1.25</v>
      </c>
      <c r="K875" s="17">
        <v>179</v>
      </c>
      <c r="L875" s="88">
        <v>0.75</v>
      </c>
      <c r="M875" s="89">
        <v>0.25</v>
      </c>
      <c r="N875" s="89">
        <v>-2.75</v>
      </c>
      <c r="O875" s="12">
        <v>170</v>
      </c>
      <c r="P875" s="89">
        <v>1.12</v>
      </c>
      <c r="Q875" s="90">
        <v>1.5</v>
      </c>
      <c r="R875" s="90">
        <v>-1.37</v>
      </c>
      <c r="S875" s="20">
        <v>1</v>
      </c>
      <c r="T875" s="90">
        <v>0.87</v>
      </c>
      <c r="U875" s="89">
        <v>2.75</v>
      </c>
      <c r="V875" s="89">
        <v>-2.75</v>
      </c>
      <c r="W875" s="56">
        <v>167</v>
      </c>
      <c r="X875" s="89">
        <v>1.37</v>
      </c>
    </row>
    <row r="876" s="2" customFormat="1" spans="1:24">
      <c r="A876" s="12">
        <v>879</v>
      </c>
      <c r="B876" s="13" t="s">
        <v>21</v>
      </c>
      <c r="C876" s="13">
        <v>5</v>
      </c>
      <c r="D876" s="54">
        <v>10</v>
      </c>
      <c r="E876" s="105">
        <v>0.08</v>
      </c>
      <c r="F876" s="105">
        <v>0.06</v>
      </c>
      <c r="G876" s="15">
        <v>0.8</v>
      </c>
      <c r="H876" s="15">
        <v>0.8</v>
      </c>
      <c r="I876" s="88">
        <v>-5.25</v>
      </c>
      <c r="J876" s="88">
        <v>-0.37</v>
      </c>
      <c r="K876" s="17">
        <v>170</v>
      </c>
      <c r="L876" s="88">
        <v>-5.37</v>
      </c>
      <c r="M876" s="89">
        <v>-5.37</v>
      </c>
      <c r="N876" s="89">
        <v>-0.37</v>
      </c>
      <c r="O876" s="12">
        <v>155</v>
      </c>
      <c r="P876" s="89">
        <v>-5.5</v>
      </c>
      <c r="Q876" s="90">
        <v>-5.12</v>
      </c>
      <c r="R876" s="90">
        <v>-0.37</v>
      </c>
      <c r="S876" s="20">
        <v>175</v>
      </c>
      <c r="T876" s="90">
        <v>-5.25</v>
      </c>
      <c r="U876" s="89">
        <v>-5.12</v>
      </c>
      <c r="V876" s="89">
        <v>-0.5</v>
      </c>
      <c r="W876" s="56">
        <v>160</v>
      </c>
      <c r="X876" s="89">
        <v>-5.37</v>
      </c>
    </row>
    <row r="877" s="2" customFormat="1" spans="1:24">
      <c r="A877" s="12">
        <v>880</v>
      </c>
      <c r="B877" s="13" t="s">
        <v>21</v>
      </c>
      <c r="C877" s="13">
        <v>4</v>
      </c>
      <c r="D877" s="54">
        <v>9</v>
      </c>
      <c r="E877" s="105">
        <v>0.15</v>
      </c>
      <c r="F877" s="14">
        <v>0.2</v>
      </c>
      <c r="G877" s="15">
        <v>1</v>
      </c>
      <c r="H877" s="15">
        <v>0.6</v>
      </c>
      <c r="I877" s="88">
        <v>-2.5</v>
      </c>
      <c r="J877" s="88">
        <v>-0.87</v>
      </c>
      <c r="K877" s="17">
        <v>180</v>
      </c>
      <c r="L877" s="88">
        <v>-2.87</v>
      </c>
      <c r="M877" s="89">
        <v>-2.75</v>
      </c>
      <c r="N877" s="89">
        <v>-0.37</v>
      </c>
      <c r="O877" s="12">
        <v>10</v>
      </c>
      <c r="P877" s="89">
        <v>-2.87</v>
      </c>
      <c r="Q877" s="90">
        <v>-2.37</v>
      </c>
      <c r="R877" s="90">
        <v>-0.12</v>
      </c>
      <c r="S877" s="20">
        <v>76</v>
      </c>
      <c r="T877" s="90">
        <v>-2.37</v>
      </c>
      <c r="U877" s="89">
        <v>-2.75</v>
      </c>
      <c r="V877" s="89">
        <v>-0.37</v>
      </c>
      <c r="W877" s="56">
        <v>123</v>
      </c>
      <c r="X877" s="89">
        <v>-2.87</v>
      </c>
    </row>
    <row r="878" s="2" customFormat="1" spans="1:24">
      <c r="A878" s="12">
        <v>881</v>
      </c>
      <c r="B878" s="13" t="s">
        <v>21</v>
      </c>
      <c r="C878" s="13">
        <v>6</v>
      </c>
      <c r="D878" s="54">
        <v>11</v>
      </c>
      <c r="E878" s="105">
        <v>0.08</v>
      </c>
      <c r="F878" s="105">
        <v>0.04</v>
      </c>
      <c r="G878" s="15">
        <v>1</v>
      </c>
      <c r="H878" s="15">
        <v>1</v>
      </c>
      <c r="I878" s="88">
        <v>-4.62</v>
      </c>
      <c r="J878" s="88">
        <v>-1.87</v>
      </c>
      <c r="K878" s="17">
        <v>180</v>
      </c>
      <c r="L878" s="88">
        <v>-5.5</v>
      </c>
      <c r="M878" s="89">
        <v>-4.62</v>
      </c>
      <c r="N878" s="89">
        <v>-1.75</v>
      </c>
      <c r="O878" s="12">
        <v>175</v>
      </c>
      <c r="P878" s="89">
        <v>-5.5</v>
      </c>
      <c r="Q878" s="90">
        <v>-3.87</v>
      </c>
      <c r="R878" s="90">
        <v>-2.5</v>
      </c>
      <c r="S878" s="20">
        <v>4</v>
      </c>
      <c r="T878" s="90">
        <v>-5.12</v>
      </c>
      <c r="U878" s="89">
        <v>-4.25</v>
      </c>
      <c r="V878" s="89">
        <v>-2.5</v>
      </c>
      <c r="W878" s="56">
        <v>177</v>
      </c>
      <c r="X878" s="89">
        <v>-5.5</v>
      </c>
    </row>
    <row r="879" s="2" customFormat="1" spans="1:24">
      <c r="A879" s="12">
        <v>882</v>
      </c>
      <c r="B879" s="13" t="s">
        <v>21</v>
      </c>
      <c r="C879" s="13">
        <v>3</v>
      </c>
      <c r="D879" s="54">
        <v>9</v>
      </c>
      <c r="E879" s="105">
        <v>0.25</v>
      </c>
      <c r="F879" s="105">
        <v>0.06</v>
      </c>
      <c r="G879" s="15">
        <v>0.5</v>
      </c>
      <c r="H879" s="15">
        <v>0.6</v>
      </c>
      <c r="I879" s="88">
        <v>-1.62</v>
      </c>
      <c r="J879" s="88">
        <v>-0.75</v>
      </c>
      <c r="K879" s="17">
        <v>175</v>
      </c>
      <c r="L879" s="88">
        <v>-2</v>
      </c>
      <c r="M879" s="89">
        <v>-2.25</v>
      </c>
      <c r="N879" s="89">
        <v>-1</v>
      </c>
      <c r="O879" s="12">
        <v>180</v>
      </c>
      <c r="P879" s="89">
        <v>-2.75</v>
      </c>
      <c r="Q879" s="90">
        <v>-1.12</v>
      </c>
      <c r="R879" s="90">
        <v>-1</v>
      </c>
      <c r="S879" s="20">
        <v>175</v>
      </c>
      <c r="T879" s="90">
        <v>-1.62</v>
      </c>
      <c r="U879" s="89">
        <v>-1.87</v>
      </c>
      <c r="V879" s="89">
        <v>-1.12</v>
      </c>
      <c r="W879" s="56">
        <v>180</v>
      </c>
      <c r="X879" s="89">
        <v>-2.37</v>
      </c>
    </row>
    <row r="880" s="2" customFormat="1" spans="1:24">
      <c r="A880" s="12">
        <v>883</v>
      </c>
      <c r="B880" s="13" t="s">
        <v>21</v>
      </c>
      <c r="C880" s="13">
        <v>4</v>
      </c>
      <c r="D880" s="54">
        <v>9</v>
      </c>
      <c r="E880" s="105">
        <v>0.3</v>
      </c>
      <c r="F880" s="105">
        <v>0.08</v>
      </c>
      <c r="G880" s="15">
        <v>1</v>
      </c>
      <c r="H880" s="15">
        <v>1</v>
      </c>
      <c r="I880" s="88">
        <v>-3.62</v>
      </c>
      <c r="J880" s="88">
        <v>-0.37</v>
      </c>
      <c r="K880" s="17">
        <v>177</v>
      </c>
      <c r="L880" s="88">
        <v>-3.75</v>
      </c>
      <c r="M880" s="89">
        <v>-2.37</v>
      </c>
      <c r="N880" s="89">
        <v>-0.5</v>
      </c>
      <c r="O880" s="12">
        <v>162</v>
      </c>
      <c r="P880" s="89">
        <v>-2.62</v>
      </c>
      <c r="Q880" s="90">
        <v>-3.62</v>
      </c>
      <c r="R880" s="90">
        <v>-0.62</v>
      </c>
      <c r="S880" s="20">
        <v>6</v>
      </c>
      <c r="T880" s="90">
        <v>-3.87</v>
      </c>
      <c r="U880" s="89">
        <v>-2.12</v>
      </c>
      <c r="V880" s="89">
        <v>-0.62</v>
      </c>
      <c r="W880" s="56">
        <v>163</v>
      </c>
      <c r="X880" s="89">
        <v>-2.37</v>
      </c>
    </row>
    <row r="881" s="47" customFormat="1" spans="1:24">
      <c r="A881" s="12">
        <v>884</v>
      </c>
      <c r="B881" s="13" t="s">
        <v>21</v>
      </c>
      <c r="C881" s="13">
        <v>4</v>
      </c>
      <c r="D881" s="54">
        <v>10</v>
      </c>
      <c r="E881" s="105">
        <v>0.06</v>
      </c>
      <c r="F881" s="105">
        <v>0.08</v>
      </c>
      <c r="G881" s="15">
        <v>1</v>
      </c>
      <c r="H881" s="15">
        <v>1</v>
      </c>
      <c r="I881" s="88">
        <v>-3.37</v>
      </c>
      <c r="J881" s="88">
        <v>-0.12</v>
      </c>
      <c r="K881" s="17">
        <v>85</v>
      </c>
      <c r="L881" s="88">
        <v>-3.37</v>
      </c>
      <c r="M881" s="89">
        <v>-3.37</v>
      </c>
      <c r="N881" s="89">
        <v>-0.12</v>
      </c>
      <c r="O881" s="12">
        <v>180</v>
      </c>
      <c r="P881" s="89">
        <v>-3.37</v>
      </c>
      <c r="Q881" s="90">
        <v>-3</v>
      </c>
      <c r="R881" s="90">
        <v>-0.12</v>
      </c>
      <c r="S881" s="20">
        <v>101</v>
      </c>
      <c r="T881" s="90">
        <v>-3</v>
      </c>
      <c r="U881" s="89">
        <v>-3</v>
      </c>
      <c r="V881" s="89">
        <v>-0.62</v>
      </c>
      <c r="W881" s="56">
        <v>153</v>
      </c>
      <c r="X881" s="89">
        <v>-3.25</v>
      </c>
    </row>
    <row r="882" s="2" customFormat="1" spans="1:24">
      <c r="A882" s="12">
        <v>885</v>
      </c>
      <c r="B882" s="13" t="s">
        <v>20</v>
      </c>
      <c r="C882" s="13">
        <v>1</v>
      </c>
      <c r="D882" s="54">
        <v>6</v>
      </c>
      <c r="E882" s="122">
        <v>1</v>
      </c>
      <c r="F882" s="14">
        <v>1</v>
      </c>
      <c r="G882" s="15"/>
      <c r="H882" s="15"/>
      <c r="I882" s="88">
        <v>-0.12</v>
      </c>
      <c r="J882" s="88">
        <v>-0.12</v>
      </c>
      <c r="K882" s="17">
        <v>35</v>
      </c>
      <c r="L882" s="88">
        <v>-0.12</v>
      </c>
      <c r="M882" s="60">
        <v>0</v>
      </c>
      <c r="N882" s="89"/>
      <c r="O882" s="12"/>
      <c r="P882" s="60">
        <v>0</v>
      </c>
      <c r="Q882" s="90">
        <v>1.62</v>
      </c>
      <c r="R882" s="90">
        <v>-0.37</v>
      </c>
      <c r="S882" s="20">
        <v>15</v>
      </c>
      <c r="T882" s="90">
        <v>1.37</v>
      </c>
      <c r="U882" s="89">
        <v>1.37</v>
      </c>
      <c r="V882" s="89">
        <v>-0.12</v>
      </c>
      <c r="W882" s="56">
        <v>175</v>
      </c>
      <c r="X882" s="89">
        <v>1.25</v>
      </c>
    </row>
    <row r="883" s="2" customFormat="1" spans="1:24">
      <c r="A883" s="12">
        <v>886</v>
      </c>
      <c r="B883" s="13" t="s">
        <v>20</v>
      </c>
      <c r="C883" s="13">
        <v>6</v>
      </c>
      <c r="D883" s="54">
        <v>12</v>
      </c>
      <c r="E883" s="105">
        <v>0.1</v>
      </c>
      <c r="F883" s="105">
        <v>0.15</v>
      </c>
      <c r="G883" s="15">
        <v>1</v>
      </c>
      <c r="H883" s="15">
        <v>1</v>
      </c>
      <c r="I883" s="88">
        <v>-4.37</v>
      </c>
      <c r="J883" s="88">
        <v>-1</v>
      </c>
      <c r="K883" s="17">
        <v>180</v>
      </c>
      <c r="L883" s="88">
        <v>-4.87</v>
      </c>
      <c r="M883" s="89">
        <v>-3.5</v>
      </c>
      <c r="N883" s="89">
        <v>-1.37</v>
      </c>
      <c r="O883" s="12">
        <v>175</v>
      </c>
      <c r="P883" s="89">
        <v>-4.12</v>
      </c>
      <c r="Q883" s="90">
        <v>-3.87</v>
      </c>
      <c r="R883" s="90">
        <v>-1</v>
      </c>
      <c r="S883" s="20">
        <v>180</v>
      </c>
      <c r="T883" s="90">
        <v>-4.37</v>
      </c>
      <c r="U883" s="89">
        <v>-3.25</v>
      </c>
      <c r="V883" s="89">
        <v>-1.5</v>
      </c>
      <c r="W883" s="56">
        <v>180</v>
      </c>
      <c r="X883" s="89">
        <v>-4</v>
      </c>
    </row>
    <row r="884" s="2" customFormat="1" spans="1:24">
      <c r="A884" s="12">
        <v>887</v>
      </c>
      <c r="B884" s="13" t="s">
        <v>20</v>
      </c>
      <c r="C884" s="13">
        <v>3</v>
      </c>
      <c r="D884" s="54">
        <v>9</v>
      </c>
      <c r="E884" s="14">
        <v>1</v>
      </c>
      <c r="F884" s="14">
        <v>1</v>
      </c>
      <c r="G884" s="15"/>
      <c r="H884" s="15"/>
      <c r="I884" s="88">
        <v>-0.12</v>
      </c>
      <c r="J884" s="88">
        <v>-0.25</v>
      </c>
      <c r="K884" s="17">
        <v>95</v>
      </c>
      <c r="L884" s="88">
        <v>-0.25</v>
      </c>
      <c r="M884" s="89">
        <v>0.37</v>
      </c>
      <c r="N884" s="89">
        <v>-0.75</v>
      </c>
      <c r="O884" s="12">
        <v>125</v>
      </c>
      <c r="P884" s="60">
        <v>0</v>
      </c>
      <c r="Q884" s="90">
        <v>1</v>
      </c>
      <c r="R884" s="90">
        <v>-0.12</v>
      </c>
      <c r="S884" s="20">
        <v>139</v>
      </c>
      <c r="T884" s="90">
        <v>0.87</v>
      </c>
      <c r="U884" s="89">
        <v>1.75</v>
      </c>
      <c r="V884" s="89">
        <v>-0.75</v>
      </c>
      <c r="W884" s="56">
        <v>168</v>
      </c>
      <c r="X884" s="89">
        <v>1.37</v>
      </c>
    </row>
    <row r="885" s="2" customFormat="1" spans="1:24">
      <c r="A885" s="12">
        <v>888</v>
      </c>
      <c r="B885" s="13" t="s">
        <v>20</v>
      </c>
      <c r="C885" s="13">
        <v>6</v>
      </c>
      <c r="D885" s="54">
        <v>11</v>
      </c>
      <c r="E885" s="63">
        <v>0.25</v>
      </c>
      <c r="F885" s="14">
        <v>0.3</v>
      </c>
      <c r="G885" s="15">
        <v>1</v>
      </c>
      <c r="H885" s="15">
        <v>1</v>
      </c>
      <c r="I885" s="88">
        <v>-3.25</v>
      </c>
      <c r="J885" s="88">
        <v>-1.37</v>
      </c>
      <c r="K885" s="17">
        <v>163</v>
      </c>
      <c r="L885" s="88">
        <v>-3.87</v>
      </c>
      <c r="M885" s="89">
        <v>-3.37</v>
      </c>
      <c r="N885" s="89">
        <v>-0.62</v>
      </c>
      <c r="O885" s="12">
        <v>155</v>
      </c>
      <c r="P885" s="89">
        <v>-3.62</v>
      </c>
      <c r="Q885" s="90">
        <v>-2.75</v>
      </c>
      <c r="R885" s="90">
        <v>-1.37</v>
      </c>
      <c r="S885" s="20">
        <v>170</v>
      </c>
      <c r="T885" s="90">
        <v>-3.37</v>
      </c>
      <c r="U885" s="89">
        <v>-2.75</v>
      </c>
      <c r="V885" s="89">
        <v>-1.37</v>
      </c>
      <c r="W885" s="56">
        <v>5</v>
      </c>
      <c r="X885" s="89">
        <v>-3.37</v>
      </c>
    </row>
    <row r="886" s="2" customFormat="1" spans="1:24">
      <c r="A886" s="12">
        <v>889</v>
      </c>
      <c r="B886" s="13" t="s">
        <v>20</v>
      </c>
      <c r="C886" s="13">
        <v>1</v>
      </c>
      <c r="D886" s="54">
        <v>7</v>
      </c>
      <c r="E886" s="14">
        <v>0.8</v>
      </c>
      <c r="F886" s="14">
        <v>0.8</v>
      </c>
      <c r="G886" s="15">
        <v>1</v>
      </c>
      <c r="H886" s="15">
        <v>1</v>
      </c>
      <c r="I886" s="88">
        <v>0.37</v>
      </c>
      <c r="J886" s="88">
        <v>-1.5</v>
      </c>
      <c r="K886" s="17">
        <v>75</v>
      </c>
      <c r="L886" s="88">
        <v>-0.37</v>
      </c>
      <c r="M886" s="89">
        <v>0.12</v>
      </c>
      <c r="N886" s="89">
        <v>-1</v>
      </c>
      <c r="O886" s="12">
        <v>110</v>
      </c>
      <c r="P886" s="89">
        <v>-0.37</v>
      </c>
      <c r="Q886" s="90"/>
      <c r="R886" s="90"/>
      <c r="S886" s="20"/>
      <c r="T886" s="90">
        <v>-1.37</v>
      </c>
      <c r="U886" s="89">
        <v>-0.12</v>
      </c>
      <c r="V886" s="89">
        <v>-0.75</v>
      </c>
      <c r="W886" s="56">
        <v>101</v>
      </c>
      <c r="X886" s="89">
        <v>-0.5</v>
      </c>
    </row>
    <row r="887" s="2" customFormat="1" spans="1:24">
      <c r="A887" s="12">
        <v>890</v>
      </c>
      <c r="B887" s="13" t="s">
        <v>20</v>
      </c>
      <c r="C887" s="13">
        <v>4</v>
      </c>
      <c r="D887" s="54">
        <v>10</v>
      </c>
      <c r="E887" s="14">
        <v>0.8</v>
      </c>
      <c r="F887" s="14">
        <v>0.5</v>
      </c>
      <c r="G887" s="15">
        <v>1</v>
      </c>
      <c r="H887" s="15">
        <v>1</v>
      </c>
      <c r="I887" s="88">
        <v>-0.37</v>
      </c>
      <c r="J887" s="88">
        <v>-0.5</v>
      </c>
      <c r="K887" s="17">
        <v>100</v>
      </c>
      <c r="L887" s="88">
        <v>-0.62</v>
      </c>
      <c r="M887" s="89">
        <v>-0.62</v>
      </c>
      <c r="N887" s="89">
        <v>-0.25</v>
      </c>
      <c r="O887" s="12">
        <v>85</v>
      </c>
      <c r="P887" s="89">
        <v>-0.75</v>
      </c>
      <c r="Q887" s="90">
        <v>-0.25</v>
      </c>
      <c r="R887" s="90">
        <v>-0.37</v>
      </c>
      <c r="S887" s="20">
        <v>101</v>
      </c>
      <c r="T887" s="90">
        <v>-0.37</v>
      </c>
      <c r="U887" s="89">
        <v>-0.62</v>
      </c>
      <c r="V887" s="89">
        <v>-0.12</v>
      </c>
      <c r="W887" s="56">
        <v>66</v>
      </c>
      <c r="X887" s="89">
        <v>-0.62</v>
      </c>
    </row>
    <row r="888" s="2" customFormat="1" spans="1:24">
      <c r="A888" s="12">
        <v>891</v>
      </c>
      <c r="B888" s="13" t="s">
        <v>20</v>
      </c>
      <c r="C888" s="13">
        <v>3</v>
      </c>
      <c r="D888" s="54">
        <v>8</v>
      </c>
      <c r="E888" s="14">
        <v>1</v>
      </c>
      <c r="F888" s="14">
        <v>0.5</v>
      </c>
      <c r="G888" s="15">
        <v>1</v>
      </c>
      <c r="H888" s="15">
        <v>0.8</v>
      </c>
      <c r="I888" s="88">
        <v>0.75</v>
      </c>
      <c r="J888" s="88">
        <v>-0.37</v>
      </c>
      <c r="K888" s="17">
        <v>110</v>
      </c>
      <c r="L888" s="88">
        <v>0.62</v>
      </c>
      <c r="M888" s="89">
        <v>1.25</v>
      </c>
      <c r="N888" s="89"/>
      <c r="O888" s="12"/>
      <c r="P888" s="89">
        <v>1.25</v>
      </c>
      <c r="Q888" s="90">
        <v>2.12</v>
      </c>
      <c r="R888" s="90"/>
      <c r="S888" s="20"/>
      <c r="T888" s="90">
        <v>2.12</v>
      </c>
      <c r="U888" s="89">
        <v>3.87</v>
      </c>
      <c r="V888" s="89">
        <v>-0.12</v>
      </c>
      <c r="W888" s="56">
        <v>41</v>
      </c>
      <c r="X888" s="89">
        <v>3.75</v>
      </c>
    </row>
    <row r="889" s="2" customFormat="1" spans="1:24">
      <c r="A889" s="12">
        <v>892</v>
      </c>
      <c r="B889" s="13" t="s">
        <v>20</v>
      </c>
      <c r="C889" s="13">
        <v>5</v>
      </c>
      <c r="D889" s="54">
        <v>10</v>
      </c>
      <c r="E889" s="105">
        <v>0.15</v>
      </c>
      <c r="F889" s="105">
        <v>0.08</v>
      </c>
      <c r="G889" s="15">
        <v>1</v>
      </c>
      <c r="H889" s="15">
        <v>1</v>
      </c>
      <c r="I889" s="88">
        <v>-3.25</v>
      </c>
      <c r="J889" s="88">
        <v>-1.12</v>
      </c>
      <c r="K889" s="17">
        <v>180</v>
      </c>
      <c r="L889" s="88">
        <v>-3.75</v>
      </c>
      <c r="M889" s="89">
        <v>-3.12</v>
      </c>
      <c r="N889" s="89">
        <v>-0.87</v>
      </c>
      <c r="O889" s="12">
        <v>180</v>
      </c>
      <c r="P889" s="89">
        <v>-3.5</v>
      </c>
      <c r="Q889" s="90">
        <v>-2.87</v>
      </c>
      <c r="R889" s="90">
        <v>-0.5</v>
      </c>
      <c r="S889" s="20">
        <v>155</v>
      </c>
      <c r="T889" s="90">
        <v>-3.12</v>
      </c>
      <c r="U889" s="89">
        <v>-2.87</v>
      </c>
      <c r="V889" s="89">
        <v>-0.75</v>
      </c>
      <c r="W889" s="56">
        <v>180</v>
      </c>
      <c r="X889" s="89">
        <v>-3.25</v>
      </c>
    </row>
    <row r="890" s="2" customFormat="1" spans="1:24">
      <c r="A890" s="12">
        <v>893</v>
      </c>
      <c r="B890" s="13" t="s">
        <v>20</v>
      </c>
      <c r="C890" s="13">
        <v>1</v>
      </c>
      <c r="D890" s="54">
        <v>6</v>
      </c>
      <c r="E890" s="14">
        <v>1</v>
      </c>
      <c r="F890" s="14">
        <v>1</v>
      </c>
      <c r="G890" s="15"/>
      <c r="H890" s="15"/>
      <c r="I890" s="88">
        <v>1.12</v>
      </c>
      <c r="J890" s="88">
        <v>-0.37</v>
      </c>
      <c r="K890" s="17">
        <v>166</v>
      </c>
      <c r="L890" s="88">
        <v>0.87</v>
      </c>
      <c r="M890" s="89">
        <v>1</v>
      </c>
      <c r="N890" s="89">
        <v>-0.12</v>
      </c>
      <c r="O890" s="12">
        <v>169</v>
      </c>
      <c r="P890" s="89">
        <v>0.87</v>
      </c>
      <c r="Q890" s="90">
        <v>1.5</v>
      </c>
      <c r="R890" s="90">
        <v>-0.5</v>
      </c>
      <c r="S890" s="20">
        <v>177</v>
      </c>
      <c r="T890" s="90">
        <v>1.25</v>
      </c>
      <c r="U890" s="89">
        <v>1.37</v>
      </c>
      <c r="V890" s="89">
        <v>-0.37</v>
      </c>
      <c r="W890" s="56">
        <v>11</v>
      </c>
      <c r="X890" s="89">
        <v>1.12</v>
      </c>
    </row>
    <row r="891" s="2" customFormat="1" spans="1:24">
      <c r="A891" s="12">
        <v>894</v>
      </c>
      <c r="B891" s="13" t="s">
        <v>20</v>
      </c>
      <c r="C891" s="13">
        <v>4</v>
      </c>
      <c r="D891" s="54">
        <v>10</v>
      </c>
      <c r="E891" s="14">
        <v>1</v>
      </c>
      <c r="F891" s="14">
        <v>1</v>
      </c>
      <c r="G891" s="15"/>
      <c r="H891" s="15"/>
      <c r="I891" s="88">
        <v>0.37</v>
      </c>
      <c r="J891" s="88">
        <v>-0.25</v>
      </c>
      <c r="K891" s="17">
        <v>46</v>
      </c>
      <c r="L891" s="88">
        <v>0.25</v>
      </c>
      <c r="M891" s="89">
        <v>0.5</v>
      </c>
      <c r="N891" s="89">
        <v>-0.5</v>
      </c>
      <c r="O891" s="12">
        <v>146</v>
      </c>
      <c r="P891" s="89">
        <v>0.25</v>
      </c>
      <c r="Q891" s="90">
        <v>1</v>
      </c>
      <c r="R891" s="90">
        <v>-0.12</v>
      </c>
      <c r="S891" s="20">
        <v>8</v>
      </c>
      <c r="T891" s="90">
        <v>0.87</v>
      </c>
      <c r="U891" s="89">
        <v>1.12</v>
      </c>
      <c r="V891" s="89">
        <v>-0.25</v>
      </c>
      <c r="W891" s="56">
        <v>145</v>
      </c>
      <c r="X891" s="89">
        <v>1</v>
      </c>
    </row>
    <row r="892" s="2" customFormat="1" spans="1:24">
      <c r="A892" s="12">
        <v>895</v>
      </c>
      <c r="B892" s="13" t="s">
        <v>20</v>
      </c>
      <c r="C892" s="13">
        <v>4</v>
      </c>
      <c r="D892" s="54">
        <v>9</v>
      </c>
      <c r="E892" s="14">
        <v>0.1</v>
      </c>
      <c r="F892" s="122">
        <v>1</v>
      </c>
      <c r="G892" s="15">
        <v>1</v>
      </c>
      <c r="H892" s="15">
        <v>1</v>
      </c>
      <c r="I892" s="88">
        <v>-1.87</v>
      </c>
      <c r="J892" s="88">
        <v>-0.37</v>
      </c>
      <c r="K892" s="17">
        <v>175</v>
      </c>
      <c r="L892" s="88">
        <v>-2</v>
      </c>
      <c r="M892" s="89">
        <v>-0.37</v>
      </c>
      <c r="N892" s="89">
        <v>-1.12</v>
      </c>
      <c r="O892" s="12">
        <v>180</v>
      </c>
      <c r="P892" s="89">
        <v>-0.87</v>
      </c>
      <c r="Q892" s="90">
        <v>-1.87</v>
      </c>
      <c r="R892" s="90">
        <v>-0.5</v>
      </c>
      <c r="S892" s="20">
        <v>170</v>
      </c>
      <c r="T892" s="90">
        <v>-2.12</v>
      </c>
      <c r="U892" s="89">
        <v>-0.25</v>
      </c>
      <c r="V892" s="89">
        <v>-1</v>
      </c>
      <c r="W892" s="21">
        <v>180</v>
      </c>
      <c r="X892" s="89">
        <v>-0.75</v>
      </c>
    </row>
    <row r="893" s="2" customFormat="1" spans="1:24">
      <c r="A893" s="12">
        <v>896</v>
      </c>
      <c r="B893" s="13" t="s">
        <v>20</v>
      </c>
      <c r="C893" s="13">
        <v>2</v>
      </c>
      <c r="D893" s="54">
        <v>7</v>
      </c>
      <c r="E893" s="14">
        <v>1</v>
      </c>
      <c r="F893" s="14">
        <v>0.8</v>
      </c>
      <c r="G893" s="15">
        <v>1</v>
      </c>
      <c r="H893" s="15">
        <v>1</v>
      </c>
      <c r="I893" s="88">
        <v>-0.12</v>
      </c>
      <c r="J893" s="88">
        <v>-0.12</v>
      </c>
      <c r="K893" s="17">
        <v>15</v>
      </c>
      <c r="L893" s="88">
        <v>-0.12</v>
      </c>
      <c r="M893" s="89">
        <v>-0.37</v>
      </c>
      <c r="N893" s="89">
        <v>-0.87</v>
      </c>
      <c r="O893" s="12">
        <v>165</v>
      </c>
      <c r="P893" s="89">
        <v>-0.75</v>
      </c>
      <c r="Q893" s="62">
        <v>0</v>
      </c>
      <c r="R893" s="90">
        <v>-0.5</v>
      </c>
      <c r="S893" s="20">
        <v>60</v>
      </c>
      <c r="T893" s="90">
        <v>-0.25</v>
      </c>
      <c r="U893" s="89">
        <v>-0.62</v>
      </c>
      <c r="V893" s="89">
        <v>-1.75</v>
      </c>
      <c r="W893" s="21">
        <v>170</v>
      </c>
      <c r="X893" s="89">
        <v>-1.5</v>
      </c>
    </row>
    <row r="894" s="2" customFormat="1" spans="1:24">
      <c r="A894" s="12">
        <v>897</v>
      </c>
      <c r="B894" s="13" t="s">
        <v>20</v>
      </c>
      <c r="C894" s="13">
        <v>2</v>
      </c>
      <c r="D894" s="54">
        <v>8</v>
      </c>
      <c r="E894" s="14">
        <v>1</v>
      </c>
      <c r="F894" s="14">
        <v>0.6</v>
      </c>
      <c r="G894" s="15">
        <v>1</v>
      </c>
      <c r="H894" s="15">
        <v>1</v>
      </c>
      <c r="I894" s="88">
        <v>-0.75</v>
      </c>
      <c r="J894" s="88">
        <v>-0.87</v>
      </c>
      <c r="K894" s="17">
        <v>170</v>
      </c>
      <c r="L894" s="88">
        <v>-1.12</v>
      </c>
      <c r="M894" s="89">
        <v>0.25</v>
      </c>
      <c r="N894" s="89">
        <v>-0.62</v>
      </c>
      <c r="O894" s="12">
        <v>5</v>
      </c>
      <c r="P894" s="60">
        <v>0</v>
      </c>
      <c r="Q894" s="90">
        <v>-0.37</v>
      </c>
      <c r="R894" s="90">
        <v>-1</v>
      </c>
      <c r="S894" s="20">
        <v>170</v>
      </c>
      <c r="T894" s="90">
        <v>-0.87</v>
      </c>
      <c r="U894" s="89">
        <v>0.75</v>
      </c>
      <c r="V894" s="89">
        <v>-0.75</v>
      </c>
      <c r="W894" s="21">
        <v>5</v>
      </c>
      <c r="X894" s="89">
        <v>0.37</v>
      </c>
    </row>
    <row r="895" s="2" customFormat="1" spans="1:24">
      <c r="A895" s="12">
        <v>898</v>
      </c>
      <c r="B895" s="13" t="s">
        <v>20</v>
      </c>
      <c r="C895" s="13">
        <v>1</v>
      </c>
      <c r="D895" s="54">
        <v>6</v>
      </c>
      <c r="E895" s="63">
        <v>0.4</v>
      </c>
      <c r="F895" s="14">
        <v>0.6</v>
      </c>
      <c r="G895" s="15">
        <v>1</v>
      </c>
      <c r="H895" s="15">
        <v>0.8</v>
      </c>
      <c r="I895" s="88">
        <v>-1</v>
      </c>
      <c r="J895" s="88">
        <v>-0.37</v>
      </c>
      <c r="K895" s="17">
        <v>175</v>
      </c>
      <c r="L895" s="88">
        <v>-1.12</v>
      </c>
      <c r="M895" s="89">
        <v>-0.5</v>
      </c>
      <c r="N895" s="89">
        <v>-0.5</v>
      </c>
      <c r="O895" s="12">
        <v>180</v>
      </c>
      <c r="P895" s="89">
        <v>-0.75</v>
      </c>
      <c r="Q895" s="90">
        <v>-0.37</v>
      </c>
      <c r="R895" s="90">
        <v>-0.75</v>
      </c>
      <c r="S895" s="20">
        <v>5</v>
      </c>
      <c r="T895" s="90">
        <v>-0.75</v>
      </c>
      <c r="U895" s="89">
        <v>-0.37</v>
      </c>
      <c r="V895" s="89">
        <v>-0.62</v>
      </c>
      <c r="W895" s="21">
        <v>175</v>
      </c>
      <c r="X895" s="89">
        <v>-0.62</v>
      </c>
    </row>
    <row r="896" s="2" customFormat="1" spans="1:24">
      <c r="A896" s="12">
        <v>899</v>
      </c>
      <c r="B896" s="13" t="s">
        <v>20</v>
      </c>
      <c r="C896" s="13">
        <v>6</v>
      </c>
      <c r="D896" s="54">
        <v>11</v>
      </c>
      <c r="E896" s="105">
        <v>0.8</v>
      </c>
      <c r="F896" s="105">
        <v>0.5</v>
      </c>
      <c r="G896" s="15">
        <v>1</v>
      </c>
      <c r="H896" s="15">
        <v>1</v>
      </c>
      <c r="I896" s="88">
        <v>-0.75</v>
      </c>
      <c r="J896" s="88">
        <v>-0.37</v>
      </c>
      <c r="K896" s="17">
        <v>151</v>
      </c>
      <c r="L896" s="88">
        <v>-0.87</v>
      </c>
      <c r="M896" s="89">
        <v>-0.75</v>
      </c>
      <c r="N896" s="89">
        <v>-0.5</v>
      </c>
      <c r="O896" s="12">
        <v>164</v>
      </c>
      <c r="P896" s="89">
        <v>-1</v>
      </c>
      <c r="Q896" s="90">
        <v>-0.5</v>
      </c>
      <c r="R896" s="90"/>
      <c r="S896" s="20"/>
      <c r="T896" s="90">
        <v>-0.5</v>
      </c>
      <c r="U896" s="89">
        <v>-0.62</v>
      </c>
      <c r="V896" s="89">
        <v>-0.5</v>
      </c>
      <c r="W896" s="21">
        <v>160</v>
      </c>
      <c r="X896" s="89">
        <v>-0.87</v>
      </c>
    </row>
    <row r="897" s="2" customFormat="1" spans="1:24">
      <c r="A897" s="12">
        <v>900</v>
      </c>
      <c r="B897" s="13" t="s">
        <v>20</v>
      </c>
      <c r="C897" s="13">
        <v>3</v>
      </c>
      <c r="D897" s="54">
        <v>9</v>
      </c>
      <c r="E897" s="14">
        <v>0.8</v>
      </c>
      <c r="F897" s="14">
        <v>1</v>
      </c>
      <c r="G897" s="15">
        <v>1</v>
      </c>
      <c r="H897" s="15">
        <v>1</v>
      </c>
      <c r="I897" s="88">
        <v>-0.87</v>
      </c>
      <c r="J897" s="88">
        <v>-0.87</v>
      </c>
      <c r="K897" s="17">
        <v>11</v>
      </c>
      <c r="L897" s="88">
        <v>-1.25</v>
      </c>
      <c r="M897" s="89">
        <v>0.12</v>
      </c>
      <c r="N897" s="89">
        <v>-0.12</v>
      </c>
      <c r="O897" s="12">
        <v>100</v>
      </c>
      <c r="P897" s="60">
        <v>0</v>
      </c>
      <c r="Q897" s="90">
        <v>1.5</v>
      </c>
      <c r="R897" s="90">
        <v>-1</v>
      </c>
      <c r="S897" s="20">
        <v>5</v>
      </c>
      <c r="T897" s="90">
        <v>1</v>
      </c>
      <c r="U897" s="89">
        <v>3</v>
      </c>
      <c r="V897" s="89">
        <v>-0.5</v>
      </c>
      <c r="W897" s="21">
        <v>175</v>
      </c>
      <c r="X897" s="89">
        <v>2.75</v>
      </c>
    </row>
    <row r="898" s="2" customFormat="1" spans="1:24">
      <c r="A898" s="12">
        <v>901</v>
      </c>
      <c r="B898" s="13" t="s">
        <v>20</v>
      </c>
      <c r="C898" s="13">
        <v>5</v>
      </c>
      <c r="D898" s="54">
        <v>10</v>
      </c>
      <c r="E898" s="14">
        <v>1</v>
      </c>
      <c r="F898" s="14">
        <v>1</v>
      </c>
      <c r="G898" s="15"/>
      <c r="H898" s="15"/>
      <c r="I898" s="88">
        <v>0.5</v>
      </c>
      <c r="J898" s="88">
        <v>-0.25</v>
      </c>
      <c r="K898" s="17">
        <v>80</v>
      </c>
      <c r="L898" s="88">
        <v>0.37</v>
      </c>
      <c r="M898" s="89">
        <v>0.25</v>
      </c>
      <c r="N898" s="89"/>
      <c r="O898" s="12"/>
      <c r="P898" s="89">
        <v>0.25</v>
      </c>
      <c r="Q898" s="90">
        <v>0.75</v>
      </c>
      <c r="R898" s="90"/>
      <c r="S898" s="20"/>
      <c r="T898" s="90">
        <v>0.75</v>
      </c>
      <c r="U898" s="89">
        <v>0.5</v>
      </c>
      <c r="V898" s="89">
        <v>-0.12</v>
      </c>
      <c r="W898" s="21">
        <v>95</v>
      </c>
      <c r="X898" s="89">
        <v>0.37</v>
      </c>
    </row>
    <row r="899" s="2" customFormat="1" spans="1:24">
      <c r="A899" s="12">
        <v>902</v>
      </c>
      <c r="B899" s="13" t="s">
        <v>21</v>
      </c>
      <c r="C899" s="13">
        <v>3</v>
      </c>
      <c r="D899" s="54">
        <v>7</v>
      </c>
      <c r="E899" s="105">
        <v>0.06</v>
      </c>
      <c r="F899" s="105">
        <v>0.06</v>
      </c>
      <c r="G899" s="15">
        <v>0.8</v>
      </c>
      <c r="H899" s="15">
        <v>0.6</v>
      </c>
      <c r="I899" s="88">
        <v>-4</v>
      </c>
      <c r="J899" s="88">
        <v>-0.37</v>
      </c>
      <c r="K899" s="17">
        <v>102</v>
      </c>
      <c r="L899" s="88">
        <v>-4.12</v>
      </c>
      <c r="M899" s="89">
        <v>-4.12</v>
      </c>
      <c r="N899" s="89">
        <v>-0.37</v>
      </c>
      <c r="O899" s="12">
        <v>132</v>
      </c>
      <c r="P899" s="89">
        <v>-4.25</v>
      </c>
      <c r="Q899" s="90">
        <v>-4.12</v>
      </c>
      <c r="R899" s="90">
        <v>-0.25</v>
      </c>
      <c r="S899" s="20">
        <v>115</v>
      </c>
      <c r="T899" s="90">
        <v>-4.25</v>
      </c>
      <c r="U899" s="89">
        <v>-4.12</v>
      </c>
      <c r="V899" s="89">
        <v>-0.37</v>
      </c>
      <c r="W899" s="21">
        <v>145</v>
      </c>
      <c r="X899" s="89">
        <v>-4.25</v>
      </c>
    </row>
    <row r="900" s="2" customFormat="1" spans="1:24">
      <c r="A900" s="12">
        <v>903</v>
      </c>
      <c r="B900" s="13" t="s">
        <v>21</v>
      </c>
      <c r="C900" s="13">
        <v>4</v>
      </c>
      <c r="D900" s="54">
        <v>10</v>
      </c>
      <c r="E900" s="14">
        <v>0.2</v>
      </c>
      <c r="F900" s="14">
        <v>0.2</v>
      </c>
      <c r="G900" s="98">
        <v>1</v>
      </c>
      <c r="H900" s="98">
        <v>0.8</v>
      </c>
      <c r="I900" s="88">
        <v>-3</v>
      </c>
      <c r="J900" s="88">
        <v>-0.12</v>
      </c>
      <c r="K900" s="17">
        <v>80</v>
      </c>
      <c r="L900" s="88">
        <v>-3</v>
      </c>
      <c r="M900" s="99">
        <v>-3.62</v>
      </c>
      <c r="N900" s="99">
        <v>-0.5</v>
      </c>
      <c r="O900" s="66">
        <v>165</v>
      </c>
      <c r="P900" s="99">
        <v>-3.87</v>
      </c>
      <c r="Q900" s="100">
        <v>-2.62</v>
      </c>
      <c r="R900" s="100">
        <v>-0.5</v>
      </c>
      <c r="S900" s="101">
        <v>76</v>
      </c>
      <c r="T900" s="100">
        <v>-2.87</v>
      </c>
      <c r="U900" s="99">
        <v>-3.37</v>
      </c>
      <c r="V900" s="99">
        <v>-0.5</v>
      </c>
      <c r="W900" s="56">
        <v>151</v>
      </c>
      <c r="X900" s="99">
        <v>-3.62</v>
      </c>
    </row>
    <row r="901" s="2" customFormat="1" spans="1:24">
      <c r="A901" s="12">
        <v>904</v>
      </c>
      <c r="B901" s="13" t="s">
        <v>21</v>
      </c>
      <c r="C901" s="13">
        <v>6</v>
      </c>
      <c r="D901" s="54">
        <v>11</v>
      </c>
      <c r="E901" s="14">
        <v>1</v>
      </c>
      <c r="F901" s="14">
        <v>1</v>
      </c>
      <c r="G901" s="98"/>
      <c r="H901" s="98"/>
      <c r="I901" s="88">
        <v>-0.37</v>
      </c>
      <c r="J901" s="88">
        <v>-0.75</v>
      </c>
      <c r="K901" s="17">
        <v>135</v>
      </c>
      <c r="L901" s="88">
        <v>-0.75</v>
      </c>
      <c r="M901" s="99">
        <v>-0.75</v>
      </c>
      <c r="N901" s="99">
        <v>-1.12</v>
      </c>
      <c r="O901" s="66">
        <v>10</v>
      </c>
      <c r="P901" s="99">
        <v>-1.25</v>
      </c>
      <c r="Q901" s="104">
        <v>0</v>
      </c>
      <c r="R901" s="100">
        <v>-1</v>
      </c>
      <c r="S901" s="101">
        <v>140</v>
      </c>
      <c r="T901" s="100">
        <v>-0.5</v>
      </c>
      <c r="U901" s="102">
        <v>0</v>
      </c>
      <c r="V901" s="99">
        <v>-1.12</v>
      </c>
      <c r="W901" s="56">
        <v>180</v>
      </c>
      <c r="X901" s="99">
        <v>-0.5</v>
      </c>
    </row>
    <row r="902" s="2" customFormat="1" spans="1:24">
      <c r="A902" s="12">
        <v>905</v>
      </c>
      <c r="B902" s="13" t="s">
        <v>21</v>
      </c>
      <c r="C902" s="13">
        <v>4</v>
      </c>
      <c r="D902" s="54">
        <v>9</v>
      </c>
      <c r="E902" s="14">
        <v>1</v>
      </c>
      <c r="F902" s="14">
        <v>1</v>
      </c>
      <c r="G902" s="98"/>
      <c r="H902" s="98"/>
      <c r="I902" s="88">
        <v>0.87</v>
      </c>
      <c r="J902" s="88">
        <v>-1.12</v>
      </c>
      <c r="K902" s="17">
        <v>170</v>
      </c>
      <c r="L902" s="88">
        <v>0.25</v>
      </c>
      <c r="M902" s="99">
        <v>2.87</v>
      </c>
      <c r="N902" s="99">
        <v>-1.37</v>
      </c>
      <c r="O902" s="66">
        <v>3</v>
      </c>
      <c r="P902" s="99">
        <v>2.12</v>
      </c>
      <c r="Q902" s="100">
        <v>1.12</v>
      </c>
      <c r="R902" s="100">
        <v>-0.5</v>
      </c>
      <c r="S902" s="101">
        <v>165</v>
      </c>
      <c r="T902" s="100">
        <v>0.87</v>
      </c>
      <c r="U902" s="99">
        <v>3.5</v>
      </c>
      <c r="V902" s="99">
        <v>-1.75</v>
      </c>
      <c r="W902" s="56">
        <v>180</v>
      </c>
      <c r="X902" s="99">
        <v>2.62</v>
      </c>
    </row>
    <row r="903" s="2" customFormat="1" spans="1:24">
      <c r="A903" s="12">
        <v>906</v>
      </c>
      <c r="B903" s="13" t="s">
        <v>21</v>
      </c>
      <c r="C903" s="13">
        <v>2</v>
      </c>
      <c r="D903" s="54">
        <v>8</v>
      </c>
      <c r="E903" s="14">
        <v>1</v>
      </c>
      <c r="F903" s="14">
        <v>1</v>
      </c>
      <c r="G903" s="98"/>
      <c r="H903" s="98"/>
      <c r="I903" s="59">
        <v>0</v>
      </c>
      <c r="J903" s="88">
        <v>-0.12</v>
      </c>
      <c r="K903" s="17">
        <v>6</v>
      </c>
      <c r="L903" s="59">
        <v>0</v>
      </c>
      <c r="M903" s="99">
        <v>0.25</v>
      </c>
      <c r="N903" s="99">
        <v>-0.37</v>
      </c>
      <c r="O903" s="66">
        <v>167</v>
      </c>
      <c r="P903" s="99">
        <v>0.12</v>
      </c>
      <c r="Q903" s="100">
        <v>0.37</v>
      </c>
      <c r="R903" s="100">
        <v>-0.25</v>
      </c>
      <c r="S903" s="101">
        <v>6</v>
      </c>
      <c r="T903" s="100">
        <v>0.25</v>
      </c>
      <c r="U903" s="99">
        <v>0.5</v>
      </c>
      <c r="V903" s="99">
        <v>-0.5</v>
      </c>
      <c r="W903" s="56">
        <v>169</v>
      </c>
      <c r="X903" s="99">
        <v>0.25</v>
      </c>
    </row>
    <row r="904" s="2" customFormat="1" spans="1:24">
      <c r="A904" s="12">
        <v>907</v>
      </c>
      <c r="B904" s="13" t="s">
        <v>21</v>
      </c>
      <c r="C904" s="13">
        <v>6</v>
      </c>
      <c r="D904" s="54">
        <v>11</v>
      </c>
      <c r="E904" s="105">
        <v>0.04</v>
      </c>
      <c r="F904" s="105">
        <v>0.06</v>
      </c>
      <c r="G904" s="98">
        <v>0.5</v>
      </c>
      <c r="H904" s="98">
        <v>0.6</v>
      </c>
      <c r="I904" s="88">
        <v>-4</v>
      </c>
      <c r="J904" s="88">
        <v>-0.37</v>
      </c>
      <c r="K904" s="17">
        <v>166</v>
      </c>
      <c r="L904" s="88">
        <v>-4.12</v>
      </c>
      <c r="M904" s="99">
        <v>-3.25</v>
      </c>
      <c r="N904" s="99">
        <v>-0.37</v>
      </c>
      <c r="O904" s="66">
        <v>176</v>
      </c>
      <c r="P904" s="99">
        <v>-3.37</v>
      </c>
      <c r="Q904" s="100">
        <v>-3.87</v>
      </c>
      <c r="R904" s="100">
        <v>-0.25</v>
      </c>
      <c r="S904" s="101">
        <v>165</v>
      </c>
      <c r="T904" s="100">
        <v>-4</v>
      </c>
      <c r="U904" s="99">
        <v>-3.12</v>
      </c>
      <c r="V904" s="99">
        <v>-0.37</v>
      </c>
      <c r="W904" s="56">
        <v>180</v>
      </c>
      <c r="X904" s="99">
        <v>-3.25</v>
      </c>
    </row>
    <row r="905" s="2" customFormat="1" spans="1:24">
      <c r="A905" s="12">
        <v>908</v>
      </c>
      <c r="B905" s="13" t="s">
        <v>21</v>
      </c>
      <c r="C905" s="13">
        <v>3</v>
      </c>
      <c r="D905" s="54">
        <v>8</v>
      </c>
      <c r="E905" s="14">
        <v>1</v>
      </c>
      <c r="F905" s="14">
        <v>1</v>
      </c>
      <c r="G905" s="98"/>
      <c r="H905" s="98"/>
      <c r="I905" s="88">
        <v>0.75</v>
      </c>
      <c r="J905" s="88">
        <v>-1.25</v>
      </c>
      <c r="K905" s="17">
        <v>12</v>
      </c>
      <c r="L905" s="88">
        <v>0.12</v>
      </c>
      <c r="M905" s="99">
        <v>-0.12</v>
      </c>
      <c r="N905" s="99">
        <v>-1.75</v>
      </c>
      <c r="O905" s="66">
        <v>2</v>
      </c>
      <c r="P905" s="99">
        <v>-1</v>
      </c>
      <c r="Q905" s="100">
        <v>1.37</v>
      </c>
      <c r="R905" s="100">
        <v>-1.25</v>
      </c>
      <c r="S905" s="101">
        <v>6</v>
      </c>
      <c r="T905" s="100">
        <v>0.75</v>
      </c>
      <c r="U905" s="99">
        <v>1.37</v>
      </c>
      <c r="V905" s="99">
        <v>-1.12</v>
      </c>
      <c r="W905" s="56">
        <v>175</v>
      </c>
      <c r="X905" s="99">
        <v>0.75</v>
      </c>
    </row>
    <row r="906" s="2" customFormat="1" spans="1:24">
      <c r="A906" s="12">
        <v>909</v>
      </c>
      <c r="B906" s="13" t="s">
        <v>21</v>
      </c>
      <c r="C906" s="13">
        <v>3</v>
      </c>
      <c r="D906" s="54">
        <v>9</v>
      </c>
      <c r="E906" s="14">
        <v>1</v>
      </c>
      <c r="F906" s="14">
        <v>1</v>
      </c>
      <c r="G906" s="98"/>
      <c r="H906" s="98"/>
      <c r="I906" s="59">
        <v>0</v>
      </c>
      <c r="J906" s="88">
        <v>-0.12</v>
      </c>
      <c r="K906" s="17">
        <v>165</v>
      </c>
      <c r="L906" s="59">
        <v>0</v>
      </c>
      <c r="M906" s="99">
        <v>-0.25</v>
      </c>
      <c r="N906" s="99">
        <v>-0.25</v>
      </c>
      <c r="O906" s="66">
        <v>165</v>
      </c>
      <c r="P906" s="99">
        <v>-0.37</v>
      </c>
      <c r="Q906" s="100">
        <v>0.87</v>
      </c>
      <c r="R906" s="100">
        <v>-0.25</v>
      </c>
      <c r="S906" s="101">
        <v>176</v>
      </c>
      <c r="T906" s="100">
        <v>0.75</v>
      </c>
      <c r="U906" s="99">
        <v>0.87</v>
      </c>
      <c r="V906" s="99">
        <v>-0.25</v>
      </c>
      <c r="W906" s="56">
        <v>9</v>
      </c>
      <c r="X906" s="99">
        <v>0.75</v>
      </c>
    </row>
    <row r="907" s="2" customFormat="1" spans="1:24">
      <c r="A907" s="12">
        <v>910</v>
      </c>
      <c r="B907" s="13" t="s">
        <v>21</v>
      </c>
      <c r="C907" s="13">
        <v>5</v>
      </c>
      <c r="D907" s="54">
        <v>10</v>
      </c>
      <c r="E907" s="105">
        <v>0.25</v>
      </c>
      <c r="F907" s="14">
        <v>0.3</v>
      </c>
      <c r="G907" s="98">
        <v>0.6</v>
      </c>
      <c r="H907" s="98">
        <v>1</v>
      </c>
      <c r="I907" s="88">
        <v>-4.25</v>
      </c>
      <c r="J907" s="88">
        <v>-0.87</v>
      </c>
      <c r="K907" s="17">
        <v>5</v>
      </c>
      <c r="L907" s="88">
        <v>-4.62</v>
      </c>
      <c r="M907" s="99">
        <v>-4.37</v>
      </c>
      <c r="N907" s="99">
        <v>-1</v>
      </c>
      <c r="O907" s="66">
        <v>165</v>
      </c>
      <c r="P907" s="99">
        <v>-4.87</v>
      </c>
      <c r="Q907" s="100">
        <v>-4.12</v>
      </c>
      <c r="R907" s="100">
        <v>-1</v>
      </c>
      <c r="S907" s="101">
        <v>5</v>
      </c>
      <c r="T907" s="100">
        <v>-4.62</v>
      </c>
      <c r="U907" s="99">
        <v>-4.62</v>
      </c>
      <c r="V907" s="99">
        <v>-0.87</v>
      </c>
      <c r="W907" s="56">
        <v>160</v>
      </c>
      <c r="X907" s="99">
        <v>-5</v>
      </c>
    </row>
    <row r="908" s="2" customFormat="1" spans="1:24">
      <c r="A908" s="12">
        <v>911</v>
      </c>
      <c r="B908" s="13" t="s">
        <v>21</v>
      </c>
      <c r="C908" s="13">
        <v>3</v>
      </c>
      <c r="D908" s="54">
        <v>8</v>
      </c>
      <c r="E908" s="14">
        <v>0.6</v>
      </c>
      <c r="F908" s="14">
        <v>1</v>
      </c>
      <c r="G908" s="98">
        <v>1</v>
      </c>
      <c r="H908" s="98">
        <v>1</v>
      </c>
      <c r="I908" s="88">
        <v>-1.37</v>
      </c>
      <c r="J908" s="88">
        <v>-0.37</v>
      </c>
      <c r="K908" s="17">
        <v>175</v>
      </c>
      <c r="L908" s="88">
        <v>-1.5</v>
      </c>
      <c r="M908" s="99">
        <v>0.75</v>
      </c>
      <c r="N908" s="99">
        <v>-0.87</v>
      </c>
      <c r="O908" s="66">
        <v>180</v>
      </c>
      <c r="P908" s="99">
        <v>0.37</v>
      </c>
      <c r="Q908" s="100">
        <v>-1.37</v>
      </c>
      <c r="R908" s="100">
        <v>-0.12</v>
      </c>
      <c r="S908" s="101">
        <v>10</v>
      </c>
      <c r="T908" s="100">
        <v>-1.37</v>
      </c>
      <c r="U908" s="99">
        <v>1.12</v>
      </c>
      <c r="V908" s="99">
        <v>-0.87</v>
      </c>
      <c r="W908" s="56">
        <v>180</v>
      </c>
      <c r="X908" s="99">
        <v>0.62</v>
      </c>
    </row>
    <row r="909" s="2" customFormat="1" spans="1:24">
      <c r="A909" s="12">
        <v>912</v>
      </c>
      <c r="B909" s="13" t="s">
        <v>21</v>
      </c>
      <c r="C909" s="13">
        <v>4</v>
      </c>
      <c r="D909" s="54">
        <v>9</v>
      </c>
      <c r="E909" s="14">
        <v>0.4</v>
      </c>
      <c r="F909" s="14">
        <v>0.1</v>
      </c>
      <c r="G909" s="98">
        <v>0.8</v>
      </c>
      <c r="H909" s="98">
        <v>0.5</v>
      </c>
      <c r="I909" s="88">
        <v>-1.5</v>
      </c>
      <c r="J909" s="88">
        <v>-0.5</v>
      </c>
      <c r="K909" s="17">
        <v>20</v>
      </c>
      <c r="L909" s="88">
        <v>-1.75</v>
      </c>
      <c r="M909" s="99">
        <v>-1.87</v>
      </c>
      <c r="N909" s="99">
        <v>-0.87</v>
      </c>
      <c r="O909" s="66">
        <v>170</v>
      </c>
      <c r="P909" s="99">
        <v>-2.25</v>
      </c>
      <c r="Q909" s="100">
        <v>-1.75</v>
      </c>
      <c r="R909" s="100">
        <v>-0.62</v>
      </c>
      <c r="S909" s="101">
        <v>5</v>
      </c>
      <c r="T909" s="100">
        <v>-2</v>
      </c>
      <c r="U909" s="99">
        <v>-1.5</v>
      </c>
      <c r="V909" s="99">
        <v>-1.25</v>
      </c>
      <c r="W909" s="56">
        <v>170</v>
      </c>
      <c r="X909" s="99">
        <v>-2.12</v>
      </c>
    </row>
    <row r="910" s="2" customFormat="1" spans="1:24">
      <c r="A910" s="12">
        <v>913</v>
      </c>
      <c r="B910" s="13" t="s">
        <v>21</v>
      </c>
      <c r="C910" s="13">
        <v>6</v>
      </c>
      <c r="D910" s="54">
        <v>12</v>
      </c>
      <c r="E910" s="14">
        <v>0.4</v>
      </c>
      <c r="F910" s="105">
        <v>0.25</v>
      </c>
      <c r="G910" s="98">
        <v>0.8</v>
      </c>
      <c r="H910" s="98">
        <v>0.8</v>
      </c>
      <c r="I910" s="88">
        <v>-0.62</v>
      </c>
      <c r="J910" s="88">
        <v>-0.5</v>
      </c>
      <c r="K910" s="17">
        <v>12</v>
      </c>
      <c r="L910" s="88">
        <v>-0.87</v>
      </c>
      <c r="M910" s="99">
        <v>-0.87</v>
      </c>
      <c r="N910" s="99">
        <v>-0.37</v>
      </c>
      <c r="O910" s="66">
        <v>161</v>
      </c>
      <c r="P910" s="99">
        <v>-1</v>
      </c>
      <c r="Q910" s="100">
        <v>-0.62</v>
      </c>
      <c r="R910" s="100">
        <v>-0.5</v>
      </c>
      <c r="S910" s="101">
        <v>8</v>
      </c>
      <c r="T910" s="100">
        <v>-0.87</v>
      </c>
      <c r="U910" s="99">
        <v>-0.62</v>
      </c>
      <c r="V910" s="99">
        <v>-0.87</v>
      </c>
      <c r="W910" s="56">
        <v>172</v>
      </c>
      <c r="X910" s="99">
        <v>-1</v>
      </c>
    </row>
    <row r="911" s="2" customFormat="1" spans="1:24">
      <c r="A911" s="12">
        <v>914</v>
      </c>
      <c r="B911" s="13" t="s">
        <v>21</v>
      </c>
      <c r="C911" s="13">
        <v>6</v>
      </c>
      <c r="D911" s="54">
        <v>11</v>
      </c>
      <c r="E911" s="14">
        <v>1</v>
      </c>
      <c r="F911" s="14">
        <v>1</v>
      </c>
      <c r="G911" s="98"/>
      <c r="H911" s="98"/>
      <c r="I911" s="88">
        <v>0.37</v>
      </c>
      <c r="J911" s="88">
        <v>-0.25</v>
      </c>
      <c r="K911" s="17">
        <v>145</v>
      </c>
      <c r="L911" s="88">
        <v>0.25</v>
      </c>
      <c r="M911" s="99">
        <v>0.75</v>
      </c>
      <c r="N911" s="99">
        <v>-0.37</v>
      </c>
      <c r="O911" s="66">
        <v>169</v>
      </c>
      <c r="P911" s="99">
        <v>0.62</v>
      </c>
      <c r="Q911" s="100">
        <v>0.62</v>
      </c>
      <c r="R911" s="100">
        <v>-0.25</v>
      </c>
      <c r="S911" s="101">
        <v>164</v>
      </c>
      <c r="T911" s="100">
        <v>0.5</v>
      </c>
      <c r="U911" s="99">
        <v>1.25</v>
      </c>
      <c r="V911" s="99">
        <v>-0.75</v>
      </c>
      <c r="W911" s="56">
        <v>179</v>
      </c>
      <c r="X911" s="99">
        <v>0.87</v>
      </c>
    </row>
    <row r="912" s="2" customFormat="1" spans="1:24">
      <c r="A912" s="12">
        <v>915</v>
      </c>
      <c r="B912" s="13" t="s">
        <v>21</v>
      </c>
      <c r="C912" s="13">
        <v>4</v>
      </c>
      <c r="D912" s="54">
        <v>11</v>
      </c>
      <c r="E912" s="14">
        <v>1</v>
      </c>
      <c r="F912" s="14">
        <v>0.8</v>
      </c>
      <c r="G912" s="98">
        <v>1</v>
      </c>
      <c r="H912" s="98">
        <v>0.8</v>
      </c>
      <c r="I912" s="88">
        <v>0.62</v>
      </c>
      <c r="J912" s="88">
        <v>-0.75</v>
      </c>
      <c r="K912" s="17">
        <v>98</v>
      </c>
      <c r="L912" s="88">
        <v>0.25</v>
      </c>
      <c r="M912" s="99">
        <v>-0.12</v>
      </c>
      <c r="N912" s="99">
        <v>-0.25</v>
      </c>
      <c r="O912" s="66">
        <v>14</v>
      </c>
      <c r="P912" s="99">
        <v>-0.25</v>
      </c>
      <c r="Q912" s="100">
        <v>1</v>
      </c>
      <c r="R912" s="100">
        <v>-0.5</v>
      </c>
      <c r="S912" s="101">
        <v>100</v>
      </c>
      <c r="T912" s="100">
        <v>0.75</v>
      </c>
      <c r="U912" s="99">
        <v>-0.12</v>
      </c>
      <c r="V912" s="99">
        <v>-0.25</v>
      </c>
      <c r="W912" s="56">
        <v>13</v>
      </c>
      <c r="X912" s="99">
        <v>-0.25</v>
      </c>
    </row>
    <row r="913" s="2" customFormat="1" spans="1:24">
      <c r="A913" s="12">
        <v>916</v>
      </c>
      <c r="B913" s="13" t="s">
        <v>21</v>
      </c>
      <c r="C913" s="13">
        <v>6</v>
      </c>
      <c r="D913" s="54">
        <v>13</v>
      </c>
      <c r="E913" s="14">
        <v>1</v>
      </c>
      <c r="F913" s="14">
        <v>1</v>
      </c>
      <c r="G913" s="98"/>
      <c r="H913" s="98"/>
      <c r="I913" s="88">
        <v>0.75</v>
      </c>
      <c r="J913" s="88">
        <v>-0.12</v>
      </c>
      <c r="K913" s="17">
        <v>167</v>
      </c>
      <c r="L913" s="88">
        <v>0.62</v>
      </c>
      <c r="M913" s="99">
        <v>0.62</v>
      </c>
      <c r="N913" s="99">
        <v>-0.25</v>
      </c>
      <c r="O913" s="66">
        <v>15</v>
      </c>
      <c r="P913" s="99">
        <v>0.5</v>
      </c>
      <c r="Q913" s="100">
        <v>1.12</v>
      </c>
      <c r="R913" s="100">
        <v>-0.37</v>
      </c>
      <c r="S913" s="101">
        <v>175</v>
      </c>
      <c r="T913" s="100">
        <v>0.87</v>
      </c>
      <c r="U913" s="99">
        <v>1</v>
      </c>
      <c r="V913" s="99">
        <v>-0.12</v>
      </c>
      <c r="W913" s="56">
        <v>36</v>
      </c>
      <c r="X913" s="99">
        <v>0.87</v>
      </c>
    </row>
    <row r="914" s="2" customFormat="1" spans="1:24">
      <c r="A914" s="12">
        <v>917</v>
      </c>
      <c r="B914" s="13" t="s">
        <v>21</v>
      </c>
      <c r="C914" s="13">
        <v>4</v>
      </c>
      <c r="D914" s="54">
        <v>9</v>
      </c>
      <c r="E914" s="63">
        <v>0.08</v>
      </c>
      <c r="F914" s="63">
        <v>0.12</v>
      </c>
      <c r="G914" s="98">
        <v>1</v>
      </c>
      <c r="H914" s="98">
        <v>0.8</v>
      </c>
      <c r="I914" s="88">
        <v>-2</v>
      </c>
      <c r="J914" s="88">
        <v>-0.25</v>
      </c>
      <c r="K914" s="17">
        <v>170</v>
      </c>
      <c r="L914" s="88">
        <v>-2.12</v>
      </c>
      <c r="M914" s="99">
        <v>-2.37</v>
      </c>
      <c r="N914" s="99">
        <v>-0.5</v>
      </c>
      <c r="O914" s="66">
        <v>168</v>
      </c>
      <c r="P914" s="99">
        <v>-2.62</v>
      </c>
      <c r="Q914" s="100">
        <v>-2</v>
      </c>
      <c r="R914" s="100">
        <v>-0.62</v>
      </c>
      <c r="S914" s="101">
        <v>179</v>
      </c>
      <c r="T914" s="100">
        <v>-2.25</v>
      </c>
      <c r="U914" s="99">
        <v>-1.75</v>
      </c>
      <c r="V914" s="99">
        <v>-0.62</v>
      </c>
      <c r="W914" s="56">
        <v>176</v>
      </c>
      <c r="X914" s="99">
        <v>-2</v>
      </c>
    </row>
    <row r="915" s="2" customFormat="1" spans="1:24">
      <c r="A915" s="12">
        <v>918</v>
      </c>
      <c r="B915" s="13" t="s">
        <v>21</v>
      </c>
      <c r="C915" s="13">
        <v>6</v>
      </c>
      <c r="D915" s="54">
        <v>11</v>
      </c>
      <c r="E915" s="105">
        <v>0.25</v>
      </c>
      <c r="F915" s="14">
        <v>0.6</v>
      </c>
      <c r="G915" s="98">
        <v>1</v>
      </c>
      <c r="H915" s="98">
        <v>1</v>
      </c>
      <c r="I915" s="88">
        <v>-1.37</v>
      </c>
      <c r="J915" s="88">
        <v>-0.12</v>
      </c>
      <c r="K915" s="17">
        <v>90</v>
      </c>
      <c r="L915" s="88">
        <v>-1.37</v>
      </c>
      <c r="M915" s="99">
        <v>-1.37</v>
      </c>
      <c r="N915" s="99"/>
      <c r="O915" s="66"/>
      <c r="P915" s="99">
        <v>-1.37</v>
      </c>
      <c r="Q915" s="100">
        <v>-0.87</v>
      </c>
      <c r="R915" s="100">
        <v>-0.12</v>
      </c>
      <c r="S915" s="101">
        <v>150</v>
      </c>
      <c r="T915" s="100">
        <v>-0.87</v>
      </c>
      <c r="U915" s="99">
        <v>-1</v>
      </c>
      <c r="V915" s="99">
        <v>-0.12</v>
      </c>
      <c r="W915" s="56">
        <v>180</v>
      </c>
      <c r="X915" s="99">
        <v>-1</v>
      </c>
    </row>
    <row r="916" s="2" customFormat="1" spans="1:24">
      <c r="A916" s="12">
        <v>919</v>
      </c>
      <c r="B916" s="13" t="s">
        <v>21</v>
      </c>
      <c r="C916" s="13">
        <v>3</v>
      </c>
      <c r="D916" s="54">
        <v>8</v>
      </c>
      <c r="E916" s="14">
        <v>1</v>
      </c>
      <c r="F916" s="14">
        <v>1</v>
      </c>
      <c r="G916" s="98"/>
      <c r="H916" s="98"/>
      <c r="I916" s="88">
        <v>-0.12</v>
      </c>
      <c r="J916" s="88">
        <v>-1</v>
      </c>
      <c r="K916" s="17">
        <v>3</v>
      </c>
      <c r="L916" s="88">
        <v>-0.62</v>
      </c>
      <c r="M916" s="99">
        <v>0.87</v>
      </c>
      <c r="N916" s="99">
        <v>-0.87</v>
      </c>
      <c r="O916" s="66">
        <v>2</v>
      </c>
      <c r="P916" s="99">
        <v>0.37</v>
      </c>
      <c r="Q916" s="100">
        <v>1.37</v>
      </c>
      <c r="R916" s="100">
        <v>-0.87</v>
      </c>
      <c r="S916" s="101">
        <v>180</v>
      </c>
      <c r="T916" s="100">
        <v>0.87</v>
      </c>
      <c r="U916" s="99">
        <v>2.12</v>
      </c>
      <c r="V916" s="99">
        <v>-0.75</v>
      </c>
      <c r="W916" s="56">
        <v>175</v>
      </c>
      <c r="X916" s="99">
        <v>1.75</v>
      </c>
    </row>
    <row r="917" s="2" customFormat="1" spans="1:24">
      <c r="A917" s="12">
        <v>920</v>
      </c>
      <c r="B917" s="13" t="s">
        <v>21</v>
      </c>
      <c r="C917" s="13">
        <v>3</v>
      </c>
      <c r="D917" s="54">
        <v>9</v>
      </c>
      <c r="E917" s="14">
        <v>1</v>
      </c>
      <c r="F917" s="14">
        <v>1</v>
      </c>
      <c r="G917" s="98"/>
      <c r="H917" s="98"/>
      <c r="I917" s="88">
        <v>0.37</v>
      </c>
      <c r="J917" s="88">
        <v>-0.25</v>
      </c>
      <c r="K917" s="17">
        <v>165</v>
      </c>
      <c r="L917" s="88">
        <v>0.25</v>
      </c>
      <c r="M917" s="102">
        <v>0</v>
      </c>
      <c r="N917" s="99">
        <v>-0.37</v>
      </c>
      <c r="O917" s="66">
        <v>180</v>
      </c>
      <c r="P917" s="99">
        <v>-0.12</v>
      </c>
      <c r="Q917" s="100">
        <v>1.12</v>
      </c>
      <c r="R917" s="100">
        <v>-0.62</v>
      </c>
      <c r="S917" s="101">
        <v>180</v>
      </c>
      <c r="T917" s="100">
        <v>0.75</v>
      </c>
      <c r="U917" s="99">
        <v>1.25</v>
      </c>
      <c r="V917" s="99">
        <v>-0.37</v>
      </c>
      <c r="W917" s="56">
        <v>144</v>
      </c>
      <c r="X917" s="99">
        <v>1.12</v>
      </c>
    </row>
    <row r="918" s="2" customFormat="1" spans="1:24">
      <c r="A918" s="12">
        <v>921</v>
      </c>
      <c r="B918" s="13" t="s">
        <v>21</v>
      </c>
      <c r="C918" s="13">
        <v>4</v>
      </c>
      <c r="D918" s="54">
        <v>10</v>
      </c>
      <c r="E918" s="14">
        <v>1</v>
      </c>
      <c r="F918" s="14">
        <v>0.6</v>
      </c>
      <c r="G918" s="98">
        <v>1</v>
      </c>
      <c r="H918" s="98">
        <v>1</v>
      </c>
      <c r="I918" s="88">
        <v>-0.25</v>
      </c>
      <c r="J918" s="88">
        <v>-1</v>
      </c>
      <c r="K918" s="17">
        <v>180</v>
      </c>
      <c r="L918" s="88">
        <v>-0.75</v>
      </c>
      <c r="M918" s="99">
        <v>0.62</v>
      </c>
      <c r="N918" s="99">
        <v>-2</v>
      </c>
      <c r="O918" s="66">
        <v>5</v>
      </c>
      <c r="P918" s="99">
        <v>-0.37</v>
      </c>
      <c r="Q918" s="100">
        <v>0.62</v>
      </c>
      <c r="R918" s="100">
        <v>-0.87</v>
      </c>
      <c r="S918" s="101">
        <v>175</v>
      </c>
      <c r="T918" s="100">
        <v>0.12</v>
      </c>
      <c r="U918" s="99">
        <v>2</v>
      </c>
      <c r="V918" s="99">
        <v>-2.62</v>
      </c>
      <c r="W918" s="56">
        <v>180</v>
      </c>
      <c r="X918" s="99">
        <v>0.62</v>
      </c>
    </row>
    <row r="919" s="2" customFormat="1" spans="1:24">
      <c r="A919" s="12">
        <v>922</v>
      </c>
      <c r="B919" s="13" t="s">
        <v>21</v>
      </c>
      <c r="C919" s="13">
        <v>5</v>
      </c>
      <c r="D919" s="54">
        <v>11</v>
      </c>
      <c r="E919" s="14">
        <v>0.3</v>
      </c>
      <c r="F919" s="105">
        <v>0.25</v>
      </c>
      <c r="G919" s="98">
        <v>0.6</v>
      </c>
      <c r="H919" s="98">
        <v>0.8</v>
      </c>
      <c r="I919" s="88">
        <v>-1.75</v>
      </c>
      <c r="J919" s="88">
        <v>-0.25</v>
      </c>
      <c r="K919" s="17">
        <v>170</v>
      </c>
      <c r="L919" s="88">
        <v>-1.87</v>
      </c>
      <c r="M919" s="99">
        <v>-1.75</v>
      </c>
      <c r="N919" s="99">
        <v>-0.87</v>
      </c>
      <c r="O919" s="66">
        <v>175</v>
      </c>
      <c r="P919" s="99">
        <v>-2.12</v>
      </c>
      <c r="Q919" s="100">
        <v>-1.5</v>
      </c>
      <c r="R919" s="100">
        <v>-0.25</v>
      </c>
      <c r="S919" s="101">
        <v>5</v>
      </c>
      <c r="T919" s="100">
        <v>-1.62</v>
      </c>
      <c r="U919" s="99">
        <v>-1.62</v>
      </c>
      <c r="V919" s="99">
        <v>-0.87</v>
      </c>
      <c r="W919" s="56">
        <v>170</v>
      </c>
      <c r="X919" s="99">
        <v>-2</v>
      </c>
    </row>
    <row r="920" s="2" customFormat="1" spans="1:24">
      <c r="A920" s="12">
        <v>923</v>
      </c>
      <c r="B920" s="13" t="s">
        <v>21</v>
      </c>
      <c r="C920" s="13">
        <v>6</v>
      </c>
      <c r="D920" s="54">
        <v>11</v>
      </c>
      <c r="E920" s="14">
        <v>1</v>
      </c>
      <c r="F920" s="14">
        <v>0.5</v>
      </c>
      <c r="G920" s="98">
        <v>1</v>
      </c>
      <c r="H920" s="98">
        <v>1</v>
      </c>
      <c r="I920" s="88">
        <v>-1.25</v>
      </c>
      <c r="J920" s="88">
        <v>-0.62</v>
      </c>
      <c r="K920" s="17">
        <v>4</v>
      </c>
      <c r="L920" s="88">
        <v>-1.5</v>
      </c>
      <c r="M920" s="99">
        <v>-0.62</v>
      </c>
      <c r="N920" s="99">
        <v>-0.5</v>
      </c>
      <c r="O920" s="66">
        <v>165</v>
      </c>
      <c r="P920" s="99">
        <v>-0.87</v>
      </c>
      <c r="Q920" s="100">
        <v>-1.25</v>
      </c>
      <c r="R920" s="100">
        <v>-0.37</v>
      </c>
      <c r="S920" s="101">
        <v>177</v>
      </c>
      <c r="T920" s="100">
        <v>-1.37</v>
      </c>
      <c r="U920" s="103">
        <v>-0.5</v>
      </c>
      <c r="V920" s="103">
        <v>-0.37</v>
      </c>
      <c r="W920" s="56">
        <v>169</v>
      </c>
      <c r="X920" s="99">
        <v>-0.62</v>
      </c>
    </row>
    <row r="921" s="2" customFormat="1" spans="1:24">
      <c r="A921" s="12">
        <v>924</v>
      </c>
      <c r="B921" s="13" t="s">
        <v>21</v>
      </c>
      <c r="C921" s="13">
        <v>6</v>
      </c>
      <c r="D921" s="54">
        <v>11</v>
      </c>
      <c r="E921" s="14">
        <v>0.2</v>
      </c>
      <c r="F921" s="105">
        <v>0.08</v>
      </c>
      <c r="G921" s="98">
        <v>1</v>
      </c>
      <c r="H921" s="98">
        <v>1</v>
      </c>
      <c r="I921" s="88">
        <v>-4.12</v>
      </c>
      <c r="J921" s="88">
        <v>-0.12</v>
      </c>
      <c r="K921" s="17">
        <v>155</v>
      </c>
      <c r="L921" s="88">
        <v>-4.12</v>
      </c>
      <c r="M921" s="99">
        <v>-3.25</v>
      </c>
      <c r="N921" s="99">
        <v>-0.62</v>
      </c>
      <c r="O921" s="66">
        <v>180</v>
      </c>
      <c r="P921" s="99">
        <v>-3.5</v>
      </c>
      <c r="Q921" s="100">
        <v>-4</v>
      </c>
      <c r="R921" s="100">
        <v>-0.25</v>
      </c>
      <c r="S921" s="101">
        <v>168</v>
      </c>
      <c r="T921" s="100">
        <v>-4.12</v>
      </c>
      <c r="U921" s="99">
        <v>-3.12</v>
      </c>
      <c r="V921" s="99">
        <v>-0.87</v>
      </c>
      <c r="W921" s="56">
        <v>176</v>
      </c>
      <c r="X921" s="99">
        <v>-3.5</v>
      </c>
    </row>
    <row r="922" s="2" customFormat="1" spans="1:24">
      <c r="A922" s="12">
        <v>925</v>
      </c>
      <c r="B922" s="13" t="s">
        <v>21</v>
      </c>
      <c r="C922" s="13">
        <v>3</v>
      </c>
      <c r="D922" s="54">
        <v>8</v>
      </c>
      <c r="E922" s="14">
        <v>1</v>
      </c>
      <c r="F922" s="14">
        <v>1</v>
      </c>
      <c r="G922" s="98"/>
      <c r="H922" s="98"/>
      <c r="I922" s="88">
        <v>-0.37</v>
      </c>
      <c r="J922" s="88">
        <v>-0.12</v>
      </c>
      <c r="K922" s="17">
        <v>170</v>
      </c>
      <c r="L922" s="88">
        <v>-0.37</v>
      </c>
      <c r="M922" s="99">
        <v>-0.25</v>
      </c>
      <c r="N922" s="99">
        <v>-0.37</v>
      </c>
      <c r="O922" s="66">
        <v>106</v>
      </c>
      <c r="P922" s="99">
        <v>-0.37</v>
      </c>
      <c r="Q922" s="100">
        <v>3</v>
      </c>
      <c r="R922" s="100">
        <v>-0.25</v>
      </c>
      <c r="S922" s="101">
        <v>30</v>
      </c>
      <c r="T922" s="100">
        <v>2.87</v>
      </c>
      <c r="U922" s="99">
        <v>2.25</v>
      </c>
      <c r="V922" s="99"/>
      <c r="W922" s="56"/>
      <c r="X922" s="99">
        <v>2.25</v>
      </c>
    </row>
    <row r="923" s="2" customFormat="1" spans="1:24">
      <c r="A923" s="12">
        <v>926</v>
      </c>
      <c r="B923" s="13" t="s">
        <v>21</v>
      </c>
      <c r="C923" s="13">
        <v>3</v>
      </c>
      <c r="D923" s="54">
        <v>8</v>
      </c>
      <c r="E923" s="14">
        <v>1</v>
      </c>
      <c r="F923" s="14">
        <v>0.6</v>
      </c>
      <c r="G923" s="98">
        <v>1</v>
      </c>
      <c r="H923" s="98">
        <v>1</v>
      </c>
      <c r="I923" s="88">
        <v>-2</v>
      </c>
      <c r="J923" s="88">
        <v>-0.37</v>
      </c>
      <c r="K923" s="17">
        <v>10</v>
      </c>
      <c r="L923" s="88">
        <v>-2.12</v>
      </c>
      <c r="M923" s="99">
        <v>-1.12</v>
      </c>
      <c r="N923" s="99">
        <v>-0.87</v>
      </c>
      <c r="O923" s="66">
        <v>5</v>
      </c>
      <c r="P923" s="99">
        <v>-1.5</v>
      </c>
      <c r="Q923" s="100">
        <v>-1.5</v>
      </c>
      <c r="R923" s="100">
        <v>-0.62</v>
      </c>
      <c r="S923" s="101">
        <v>175</v>
      </c>
      <c r="T923" s="100">
        <v>-1.75</v>
      </c>
      <c r="U923" s="99">
        <v>-0.75</v>
      </c>
      <c r="V923" s="99">
        <v>-0.87</v>
      </c>
      <c r="W923" s="56">
        <v>179</v>
      </c>
      <c r="X923" s="99">
        <v>-1.12</v>
      </c>
    </row>
    <row r="924" s="2" customFormat="1" spans="1:24">
      <c r="A924" s="12">
        <v>927</v>
      </c>
      <c r="B924" s="13" t="s">
        <v>21</v>
      </c>
      <c r="C924" s="13">
        <v>4</v>
      </c>
      <c r="D924" s="54">
        <v>10</v>
      </c>
      <c r="E924" s="14">
        <v>1</v>
      </c>
      <c r="F924" s="14">
        <v>1</v>
      </c>
      <c r="G924" s="98"/>
      <c r="H924" s="98"/>
      <c r="I924" s="88">
        <v>0.37</v>
      </c>
      <c r="J924" s="88">
        <v>-0.5</v>
      </c>
      <c r="K924" s="17">
        <v>180</v>
      </c>
      <c r="L924" s="88">
        <v>0.12</v>
      </c>
      <c r="M924" s="99">
        <v>0.62</v>
      </c>
      <c r="N924" s="99">
        <v>-0.87</v>
      </c>
      <c r="O924" s="66">
        <v>170</v>
      </c>
      <c r="P924" s="99">
        <v>0.12</v>
      </c>
      <c r="Q924" s="100">
        <v>0.37</v>
      </c>
      <c r="R924" s="100">
        <v>-0.5</v>
      </c>
      <c r="S924" s="101">
        <v>180</v>
      </c>
      <c r="T924" s="100">
        <v>0.12</v>
      </c>
      <c r="U924" s="99">
        <v>0.87</v>
      </c>
      <c r="V924" s="99">
        <v>-1.25</v>
      </c>
      <c r="W924" s="56">
        <v>170</v>
      </c>
      <c r="X924" s="99">
        <v>0.25</v>
      </c>
    </row>
    <row r="925" s="2" customFormat="1" spans="1:24">
      <c r="A925" s="12">
        <v>928</v>
      </c>
      <c r="B925" s="13" t="s">
        <v>21</v>
      </c>
      <c r="C925" s="13">
        <v>4</v>
      </c>
      <c r="D925" s="54">
        <v>9</v>
      </c>
      <c r="E925" s="14">
        <v>0.5</v>
      </c>
      <c r="F925" s="14">
        <v>1</v>
      </c>
      <c r="G925" s="98">
        <v>1</v>
      </c>
      <c r="H925" s="98">
        <v>1</v>
      </c>
      <c r="I925" s="88">
        <v>-1.12</v>
      </c>
      <c r="J925" s="88">
        <v>-0.75</v>
      </c>
      <c r="K925" s="17">
        <v>9</v>
      </c>
      <c r="L925" s="88">
        <v>-1.5</v>
      </c>
      <c r="M925" s="99">
        <v>0.25</v>
      </c>
      <c r="N925" s="99">
        <v>-0.62</v>
      </c>
      <c r="O925" s="66">
        <v>163</v>
      </c>
      <c r="P925" s="102">
        <v>0</v>
      </c>
      <c r="Q925" s="100">
        <v>-0.25</v>
      </c>
      <c r="R925" s="100">
        <v>-0.75</v>
      </c>
      <c r="S925" s="101">
        <v>17</v>
      </c>
      <c r="T925" s="100">
        <v>-0.62</v>
      </c>
      <c r="U925" s="99">
        <v>1</v>
      </c>
      <c r="V925" s="99">
        <v>-0.87</v>
      </c>
      <c r="W925" s="56">
        <v>169</v>
      </c>
      <c r="X925" s="99">
        <v>0.62</v>
      </c>
    </row>
    <row r="926" s="2" customFormat="1" spans="1:24">
      <c r="A926" s="12">
        <v>929</v>
      </c>
      <c r="B926" s="13" t="s">
        <v>21</v>
      </c>
      <c r="C926" s="13">
        <v>2</v>
      </c>
      <c r="D926" s="54">
        <v>7</v>
      </c>
      <c r="E926" s="14">
        <v>0.4</v>
      </c>
      <c r="F926" s="14">
        <v>0.3</v>
      </c>
      <c r="G926" s="98">
        <v>1</v>
      </c>
      <c r="H926" s="98">
        <v>1</v>
      </c>
      <c r="I926" s="88">
        <v>-0.87</v>
      </c>
      <c r="J926" s="88">
        <v>-0.62</v>
      </c>
      <c r="K926" s="17">
        <v>2</v>
      </c>
      <c r="L926" s="88">
        <v>-1.12</v>
      </c>
      <c r="M926" s="99">
        <v>-1.37</v>
      </c>
      <c r="N926" s="99">
        <v>-0.25</v>
      </c>
      <c r="O926" s="66">
        <v>6</v>
      </c>
      <c r="P926" s="99">
        <v>-1.5</v>
      </c>
      <c r="Q926" s="100">
        <v>-0.5</v>
      </c>
      <c r="R926" s="100">
        <v>-0.75</v>
      </c>
      <c r="S926" s="101">
        <v>180</v>
      </c>
      <c r="T926" s="100">
        <v>-0.87</v>
      </c>
      <c r="U926" s="99">
        <v>-0.62</v>
      </c>
      <c r="V926" s="99">
        <v>-0.37</v>
      </c>
      <c r="W926" s="56">
        <v>165</v>
      </c>
      <c r="X926" s="99">
        <v>-0.75</v>
      </c>
    </row>
    <row r="927" s="2" customFormat="1" spans="1:24">
      <c r="A927" s="12">
        <v>930</v>
      </c>
      <c r="B927" s="13" t="s">
        <v>21</v>
      </c>
      <c r="C927" s="13">
        <v>3</v>
      </c>
      <c r="D927" s="54">
        <v>8</v>
      </c>
      <c r="E927" s="14">
        <v>1</v>
      </c>
      <c r="F927" s="14">
        <v>1</v>
      </c>
      <c r="G927" s="98"/>
      <c r="H927" s="98"/>
      <c r="I927" s="88">
        <v>1</v>
      </c>
      <c r="J927" s="88">
        <v>-0.5</v>
      </c>
      <c r="K927" s="17">
        <v>2</v>
      </c>
      <c r="L927" s="88">
        <v>0.75</v>
      </c>
      <c r="M927" s="99">
        <v>0.25</v>
      </c>
      <c r="N927" s="99">
        <v>-0.62</v>
      </c>
      <c r="O927" s="66">
        <v>173</v>
      </c>
      <c r="P927" s="102">
        <v>0</v>
      </c>
      <c r="Q927" s="100">
        <v>1.5</v>
      </c>
      <c r="R927" s="100">
        <v>-0.87</v>
      </c>
      <c r="S927" s="101">
        <v>10</v>
      </c>
      <c r="T927" s="100">
        <v>1.12</v>
      </c>
      <c r="U927" s="99">
        <v>1.25</v>
      </c>
      <c r="V927" s="99">
        <v>-0.75</v>
      </c>
      <c r="W927" s="56">
        <v>165</v>
      </c>
      <c r="X927" s="99">
        <v>0.87</v>
      </c>
    </row>
    <row r="928" s="2" customFormat="1" spans="1:24">
      <c r="A928" s="12">
        <v>931</v>
      </c>
      <c r="B928" s="13" t="s">
        <v>21</v>
      </c>
      <c r="C928" s="13">
        <v>1</v>
      </c>
      <c r="D928" s="54">
        <v>6</v>
      </c>
      <c r="E928" s="14">
        <v>0.6</v>
      </c>
      <c r="F928" s="14">
        <v>0.8</v>
      </c>
      <c r="G928" s="98">
        <v>1</v>
      </c>
      <c r="H928" s="98">
        <v>1</v>
      </c>
      <c r="I928" s="88">
        <v>0.37</v>
      </c>
      <c r="J928" s="88">
        <v>-0.87</v>
      </c>
      <c r="K928" s="17">
        <v>5</v>
      </c>
      <c r="L928" s="88">
        <v>-0.12</v>
      </c>
      <c r="M928" s="99">
        <v>1.12</v>
      </c>
      <c r="N928" s="99">
        <v>-1.75</v>
      </c>
      <c r="O928" s="66">
        <v>180</v>
      </c>
      <c r="P928" s="99">
        <v>0.25</v>
      </c>
      <c r="Q928" s="100">
        <v>0.75</v>
      </c>
      <c r="R928" s="100">
        <v>-0.75</v>
      </c>
      <c r="S928" s="101">
        <v>180</v>
      </c>
      <c r="T928" s="100">
        <v>0.37</v>
      </c>
      <c r="U928" s="99">
        <v>2</v>
      </c>
      <c r="V928" s="99">
        <v>-2.37</v>
      </c>
      <c r="W928" s="56">
        <v>180</v>
      </c>
      <c r="X928" s="99">
        <v>0.87</v>
      </c>
    </row>
    <row r="929" s="2" customFormat="1" spans="1:24">
      <c r="A929" s="12">
        <v>932</v>
      </c>
      <c r="B929" s="13" t="s">
        <v>21</v>
      </c>
      <c r="C929" s="13">
        <v>4</v>
      </c>
      <c r="D929" s="54">
        <v>9</v>
      </c>
      <c r="E929" s="105">
        <v>0.15</v>
      </c>
      <c r="F929" s="14">
        <v>1</v>
      </c>
      <c r="G929" s="98">
        <v>1</v>
      </c>
      <c r="H929" s="98"/>
      <c r="I929" s="88">
        <v>-2.87</v>
      </c>
      <c r="J929" s="88">
        <v>-0.25</v>
      </c>
      <c r="K929" s="17">
        <v>170</v>
      </c>
      <c r="L929" s="88">
        <v>-3</v>
      </c>
      <c r="M929" s="99">
        <v>-0.5</v>
      </c>
      <c r="N929" s="99">
        <v>-0.87</v>
      </c>
      <c r="O929" s="66">
        <v>170</v>
      </c>
      <c r="P929" s="99">
        <v>-0.87</v>
      </c>
      <c r="Q929" s="100">
        <v>-1.75</v>
      </c>
      <c r="R929" s="100">
        <v>-0.25</v>
      </c>
      <c r="S929" s="101">
        <v>179</v>
      </c>
      <c r="T929" s="100">
        <v>-1.87</v>
      </c>
      <c r="U929" s="102">
        <v>0</v>
      </c>
      <c r="V929" s="99">
        <v>-1.12</v>
      </c>
      <c r="W929" s="56">
        <v>173</v>
      </c>
      <c r="X929" s="99">
        <v>-0.5</v>
      </c>
    </row>
    <row r="930" s="2" customFormat="1" spans="1:24">
      <c r="A930" s="12">
        <v>933</v>
      </c>
      <c r="B930" s="13" t="s">
        <v>21</v>
      </c>
      <c r="C930" s="13">
        <v>6</v>
      </c>
      <c r="D930" s="54">
        <v>12</v>
      </c>
      <c r="E930" s="14">
        <v>0.6</v>
      </c>
      <c r="F930" s="14">
        <v>0.1</v>
      </c>
      <c r="G930" s="98">
        <v>1</v>
      </c>
      <c r="H930" s="98">
        <v>1</v>
      </c>
      <c r="I930" s="88">
        <v>-0.12</v>
      </c>
      <c r="J930" s="88">
        <v>-0.62</v>
      </c>
      <c r="K930" s="17">
        <v>115</v>
      </c>
      <c r="L930" s="88">
        <v>-0.37</v>
      </c>
      <c r="M930" s="99">
        <v>-3.62</v>
      </c>
      <c r="N930" s="99">
        <v>-0.37</v>
      </c>
      <c r="O930" s="66">
        <v>128</v>
      </c>
      <c r="P930" s="99">
        <v>-3.75</v>
      </c>
      <c r="Q930" s="100">
        <v>0.12</v>
      </c>
      <c r="R930" s="100">
        <v>-0.75</v>
      </c>
      <c r="S930" s="101">
        <v>115</v>
      </c>
      <c r="T930" s="100">
        <v>-0.25</v>
      </c>
      <c r="U930" s="99">
        <v>-3.75</v>
      </c>
      <c r="V930" s="99">
        <v>-0.37</v>
      </c>
      <c r="W930" s="56">
        <v>134</v>
      </c>
      <c r="X930" s="99">
        <v>-3.87</v>
      </c>
    </row>
    <row r="931" s="2" customFormat="1" spans="1:24">
      <c r="A931" s="12">
        <v>934</v>
      </c>
      <c r="B931" s="13" t="s">
        <v>21</v>
      </c>
      <c r="C931" s="13">
        <v>3</v>
      </c>
      <c r="D931" s="54">
        <v>8</v>
      </c>
      <c r="E931" s="14">
        <v>0.9</v>
      </c>
      <c r="F931" s="14">
        <v>1</v>
      </c>
      <c r="G931" s="98">
        <v>1</v>
      </c>
      <c r="H931" s="98"/>
      <c r="I931" s="88">
        <v>-0.37</v>
      </c>
      <c r="J931" s="88">
        <v>-0.12</v>
      </c>
      <c r="K931" s="17">
        <v>125</v>
      </c>
      <c r="L931" s="88">
        <v>-0.37</v>
      </c>
      <c r="M931" s="102">
        <v>0</v>
      </c>
      <c r="N931" s="99">
        <v>-0.25</v>
      </c>
      <c r="O931" s="66">
        <v>165</v>
      </c>
      <c r="P931" s="99">
        <v>-0.12</v>
      </c>
      <c r="Q931" s="104">
        <v>0</v>
      </c>
      <c r="R931" s="100">
        <v>-0.12</v>
      </c>
      <c r="S931" s="101">
        <v>115</v>
      </c>
      <c r="T931" s="104">
        <v>0</v>
      </c>
      <c r="U931" s="99">
        <v>0.37</v>
      </c>
      <c r="V931" s="99">
        <v>-0.5</v>
      </c>
      <c r="W931" s="56">
        <v>170</v>
      </c>
      <c r="X931" s="99">
        <v>0.12</v>
      </c>
    </row>
    <row r="932" s="2" customFormat="1" spans="1:24">
      <c r="A932" s="12">
        <v>935</v>
      </c>
      <c r="B932" s="13" t="s">
        <v>21</v>
      </c>
      <c r="C932" s="13">
        <v>4</v>
      </c>
      <c r="D932" s="54">
        <v>10</v>
      </c>
      <c r="E932" s="14">
        <v>1</v>
      </c>
      <c r="F932" s="14">
        <v>1</v>
      </c>
      <c r="G932" s="98"/>
      <c r="H932" s="98"/>
      <c r="I932" s="88">
        <v>0.12</v>
      </c>
      <c r="J932" s="88">
        <v>-0.25</v>
      </c>
      <c r="K932" s="17">
        <v>35</v>
      </c>
      <c r="L932" s="59">
        <v>0</v>
      </c>
      <c r="M932" s="99">
        <v>0.12</v>
      </c>
      <c r="N932" s="99">
        <v>-0.25</v>
      </c>
      <c r="O932" s="66">
        <v>160</v>
      </c>
      <c r="P932" s="102">
        <v>0</v>
      </c>
      <c r="Q932" s="100">
        <v>0.75</v>
      </c>
      <c r="R932" s="100">
        <v>-0.37</v>
      </c>
      <c r="S932" s="101">
        <v>20</v>
      </c>
      <c r="T932" s="100">
        <v>0.62</v>
      </c>
      <c r="U932" s="99">
        <v>1</v>
      </c>
      <c r="V932" s="99">
        <v>-1.37</v>
      </c>
      <c r="W932" s="56">
        <v>165</v>
      </c>
      <c r="X932" s="99">
        <v>0.37</v>
      </c>
    </row>
    <row r="933" s="2" customFormat="1" spans="1:24">
      <c r="A933" s="12">
        <v>936</v>
      </c>
      <c r="B933" s="13" t="s">
        <v>21</v>
      </c>
      <c r="C933" s="13">
        <v>5</v>
      </c>
      <c r="D933" s="54">
        <v>10</v>
      </c>
      <c r="E933" s="105">
        <v>0.1</v>
      </c>
      <c r="F933" s="105">
        <v>0.5</v>
      </c>
      <c r="G933" s="98">
        <v>1</v>
      </c>
      <c r="H933" s="98">
        <v>1</v>
      </c>
      <c r="I933" s="88">
        <v>-8.87</v>
      </c>
      <c r="J933" s="88">
        <v>-0.75</v>
      </c>
      <c r="K933" s="17">
        <v>176</v>
      </c>
      <c r="L933" s="88">
        <v>-9.25</v>
      </c>
      <c r="M933" s="99">
        <v>-4.87</v>
      </c>
      <c r="N933" s="99">
        <v>-0.75</v>
      </c>
      <c r="O933" s="66">
        <v>165</v>
      </c>
      <c r="P933" s="99">
        <v>-5.25</v>
      </c>
      <c r="Q933" s="100">
        <v>-3</v>
      </c>
      <c r="R933" s="100">
        <v>-1</v>
      </c>
      <c r="S933" s="101">
        <v>180</v>
      </c>
      <c r="T933" s="100">
        <v>-3.5</v>
      </c>
      <c r="U933" s="99">
        <v>-0.62</v>
      </c>
      <c r="V933" s="99">
        <v>-1</v>
      </c>
      <c r="W933" s="56">
        <v>170</v>
      </c>
      <c r="X933" s="99">
        <v>-1.12</v>
      </c>
    </row>
    <row r="934" s="2" customFormat="1" spans="1:24">
      <c r="A934" s="12">
        <v>937</v>
      </c>
      <c r="B934" s="13" t="s">
        <v>18</v>
      </c>
      <c r="C934" s="13">
        <v>4</v>
      </c>
      <c r="D934" s="54">
        <v>9</v>
      </c>
      <c r="E934" s="14">
        <v>0.6</v>
      </c>
      <c r="F934" s="105">
        <v>0.25</v>
      </c>
      <c r="G934" s="98">
        <v>1</v>
      </c>
      <c r="H934" s="98">
        <v>1</v>
      </c>
      <c r="I934" s="88">
        <v>-0.5</v>
      </c>
      <c r="J934" s="88">
        <v>-0.75</v>
      </c>
      <c r="K934" s="17">
        <v>10</v>
      </c>
      <c r="L934" s="88">
        <v>-0.87</v>
      </c>
      <c r="M934" s="99">
        <v>-1.12</v>
      </c>
      <c r="N934" s="99">
        <v>-0.87</v>
      </c>
      <c r="O934" s="66">
        <v>175</v>
      </c>
      <c r="P934" s="99">
        <v>-1.5</v>
      </c>
      <c r="Q934" s="100">
        <v>-0.12</v>
      </c>
      <c r="R934" s="100">
        <v>-0.75</v>
      </c>
      <c r="S934" s="101">
        <v>5</v>
      </c>
      <c r="T934" s="100">
        <v>-0.5</v>
      </c>
      <c r="U934" s="99">
        <v>-0.75</v>
      </c>
      <c r="V934" s="99">
        <v>-1</v>
      </c>
      <c r="W934" s="56">
        <v>178</v>
      </c>
      <c r="X934" s="99">
        <v>-1.25</v>
      </c>
    </row>
    <row r="935" s="2" customFormat="1" spans="1:24">
      <c r="A935" s="12">
        <v>938</v>
      </c>
      <c r="B935" s="13" t="s">
        <v>18</v>
      </c>
      <c r="C935" s="13">
        <v>2</v>
      </c>
      <c r="D935" s="54">
        <v>7</v>
      </c>
      <c r="E935" s="105">
        <v>0.25</v>
      </c>
      <c r="F935" s="105">
        <v>0.12</v>
      </c>
      <c r="G935" s="98">
        <v>0.8</v>
      </c>
      <c r="H935" s="98">
        <v>0.4</v>
      </c>
      <c r="I935" s="88">
        <v>-1.12</v>
      </c>
      <c r="J935" s="88"/>
      <c r="K935" s="17"/>
      <c r="L935" s="88">
        <v>-1.12</v>
      </c>
      <c r="M935" s="131">
        <v>-2.12</v>
      </c>
      <c r="N935" s="99">
        <v>-0.25</v>
      </c>
      <c r="O935" s="66">
        <v>79</v>
      </c>
      <c r="P935" s="99">
        <v>-2.25</v>
      </c>
      <c r="Q935" s="100">
        <v>-1.12</v>
      </c>
      <c r="R935" s="100"/>
      <c r="S935" s="101"/>
      <c r="T935" s="100">
        <v>-1.12</v>
      </c>
      <c r="U935" s="99">
        <v>-0.75</v>
      </c>
      <c r="V935" s="99"/>
      <c r="W935" s="66"/>
      <c r="X935" s="99">
        <v>-0.75</v>
      </c>
    </row>
    <row r="936" s="2" customFormat="1" spans="1:24">
      <c r="A936" s="12">
        <v>939</v>
      </c>
      <c r="B936" s="13" t="s">
        <v>18</v>
      </c>
      <c r="C936" s="13">
        <v>1</v>
      </c>
      <c r="D936" s="54">
        <v>7</v>
      </c>
      <c r="E936" s="14">
        <v>0.8</v>
      </c>
      <c r="F936" s="14">
        <v>0.8</v>
      </c>
      <c r="G936" s="98">
        <v>1</v>
      </c>
      <c r="H936" s="98">
        <v>1</v>
      </c>
      <c r="I936" s="88">
        <v>0.25</v>
      </c>
      <c r="J936" s="88">
        <v>-0.12</v>
      </c>
      <c r="K936" s="17">
        <v>38</v>
      </c>
      <c r="L936" s="88">
        <v>0.12</v>
      </c>
      <c r="M936" s="99">
        <v>0.5</v>
      </c>
      <c r="N936" s="99">
        <v>-0.37</v>
      </c>
      <c r="O936" s="66">
        <v>3</v>
      </c>
      <c r="P936" s="99">
        <v>0.37</v>
      </c>
      <c r="Q936" s="100">
        <v>1</v>
      </c>
      <c r="R936" s="100">
        <v>-0.25</v>
      </c>
      <c r="S936" s="101">
        <v>150</v>
      </c>
      <c r="T936" s="100">
        <v>0.87</v>
      </c>
      <c r="U936" s="99">
        <v>1.37</v>
      </c>
      <c r="V936" s="99">
        <v>-0.25</v>
      </c>
      <c r="W936" s="56">
        <v>5</v>
      </c>
      <c r="X936" s="99">
        <v>1.25</v>
      </c>
    </row>
    <row r="937" s="2" customFormat="1" spans="1:24">
      <c r="A937" s="12">
        <v>940</v>
      </c>
      <c r="B937" s="13" t="s">
        <v>18</v>
      </c>
      <c r="C937" s="13">
        <v>4</v>
      </c>
      <c r="D937" s="54">
        <v>9</v>
      </c>
      <c r="E937" s="14">
        <v>1</v>
      </c>
      <c r="F937" s="14">
        <v>1</v>
      </c>
      <c r="G937" s="98"/>
      <c r="H937" s="98"/>
      <c r="I937" s="88">
        <v>1.25</v>
      </c>
      <c r="J937" s="88">
        <v>-0.12</v>
      </c>
      <c r="K937" s="17">
        <v>72</v>
      </c>
      <c r="L937" s="88">
        <v>1.12</v>
      </c>
      <c r="M937" s="99">
        <v>1</v>
      </c>
      <c r="N937" s="99">
        <v>-0.37</v>
      </c>
      <c r="O937" s="66">
        <v>4</v>
      </c>
      <c r="P937" s="99">
        <v>0.87</v>
      </c>
      <c r="Q937" s="100">
        <v>1.62</v>
      </c>
      <c r="R937" s="100">
        <v>-0.12</v>
      </c>
      <c r="S937" s="101">
        <v>40</v>
      </c>
      <c r="T937" s="100">
        <v>1.5</v>
      </c>
      <c r="U937" s="99">
        <v>1.25</v>
      </c>
      <c r="V937" s="99">
        <v>-0.62</v>
      </c>
      <c r="W937" s="56">
        <v>175</v>
      </c>
      <c r="X937" s="99">
        <v>0.87</v>
      </c>
    </row>
    <row r="938" s="2" customFormat="1" spans="1:24">
      <c r="A938" s="12">
        <v>941</v>
      </c>
      <c r="B938" s="13" t="s">
        <v>18</v>
      </c>
      <c r="C938" s="13">
        <v>1</v>
      </c>
      <c r="D938" s="54">
        <v>6</v>
      </c>
      <c r="E938" s="14">
        <v>1</v>
      </c>
      <c r="F938" s="14">
        <v>0.8</v>
      </c>
      <c r="G938" s="98"/>
      <c r="H938" s="98">
        <v>1</v>
      </c>
      <c r="I938" s="88">
        <v>0.75</v>
      </c>
      <c r="J938" s="88">
        <v>-0.37</v>
      </c>
      <c r="K938" s="17">
        <v>8</v>
      </c>
      <c r="L938" s="88">
        <v>0.62</v>
      </c>
      <c r="M938" s="99">
        <v>0.62</v>
      </c>
      <c r="N938" s="99">
        <v>-0.75</v>
      </c>
      <c r="O938" s="66">
        <v>180</v>
      </c>
      <c r="P938" s="99">
        <v>0.25</v>
      </c>
      <c r="Q938" s="100">
        <v>1.87</v>
      </c>
      <c r="R938" s="100">
        <v>-0.62</v>
      </c>
      <c r="S938" s="101">
        <v>25</v>
      </c>
      <c r="T938" s="100">
        <v>1.5</v>
      </c>
      <c r="U938" s="99">
        <v>1.62</v>
      </c>
      <c r="V938" s="103">
        <v>-0.75</v>
      </c>
      <c r="W938" s="56">
        <v>175</v>
      </c>
      <c r="X938" s="99">
        <v>1.25</v>
      </c>
    </row>
    <row r="939" s="2" customFormat="1" spans="1:24">
      <c r="A939" s="12">
        <v>942</v>
      </c>
      <c r="B939" s="13" t="s">
        <v>18</v>
      </c>
      <c r="C939" s="13">
        <v>1</v>
      </c>
      <c r="D939" s="54">
        <v>6</v>
      </c>
      <c r="E939" s="14">
        <v>1</v>
      </c>
      <c r="F939" s="14">
        <v>1</v>
      </c>
      <c r="G939" s="98"/>
      <c r="H939" s="98"/>
      <c r="I939" s="88">
        <v>0.62</v>
      </c>
      <c r="J939" s="88">
        <v>-1</v>
      </c>
      <c r="K939" s="17">
        <v>10</v>
      </c>
      <c r="L939" s="88">
        <v>0.12</v>
      </c>
      <c r="M939" s="99">
        <v>0.25</v>
      </c>
      <c r="N939" s="99">
        <v>-0.25</v>
      </c>
      <c r="O939" s="66">
        <v>20</v>
      </c>
      <c r="P939" s="99">
        <v>0.12</v>
      </c>
      <c r="Q939" s="100">
        <v>2.37</v>
      </c>
      <c r="R939" s="100">
        <v>-0.62</v>
      </c>
      <c r="S939" s="101">
        <v>180</v>
      </c>
      <c r="T939" s="100">
        <v>2</v>
      </c>
      <c r="U939" s="99">
        <v>2</v>
      </c>
      <c r="V939" s="99">
        <v>-1.12</v>
      </c>
      <c r="W939" s="56">
        <v>180</v>
      </c>
      <c r="X939" s="99">
        <v>1.37</v>
      </c>
    </row>
    <row r="940" s="2" customFormat="1" spans="1:24">
      <c r="A940" s="12">
        <v>943</v>
      </c>
      <c r="B940" s="13" t="s">
        <v>18</v>
      </c>
      <c r="C940" s="13">
        <v>2</v>
      </c>
      <c r="D940" s="54">
        <v>6</v>
      </c>
      <c r="E940" s="105">
        <v>0.5</v>
      </c>
      <c r="F940" s="105">
        <v>0.4</v>
      </c>
      <c r="G940" s="98">
        <v>1</v>
      </c>
      <c r="H940" s="98">
        <v>1</v>
      </c>
      <c r="I940" s="88">
        <v>-1.12</v>
      </c>
      <c r="J940" s="88">
        <v>-1.12</v>
      </c>
      <c r="K940" s="17">
        <v>20</v>
      </c>
      <c r="L940" s="88">
        <v>-1.62</v>
      </c>
      <c r="M940" s="89">
        <v>-1.75</v>
      </c>
      <c r="N940" s="89">
        <v>-1.25</v>
      </c>
      <c r="O940" s="12">
        <v>175</v>
      </c>
      <c r="P940" s="89">
        <v>-2.37</v>
      </c>
      <c r="Q940" s="90">
        <v>-0.62</v>
      </c>
      <c r="R940" s="90">
        <v>-0.87</v>
      </c>
      <c r="S940" s="20">
        <v>21</v>
      </c>
      <c r="T940" s="90">
        <v>-1</v>
      </c>
      <c r="U940" s="89">
        <v>-1.5</v>
      </c>
      <c r="V940" s="89">
        <v>-1</v>
      </c>
      <c r="W940" s="21">
        <v>1</v>
      </c>
      <c r="X940" s="89">
        <v>-2</v>
      </c>
    </row>
    <row r="941" s="2" customFormat="1" spans="1:24">
      <c r="A941" s="12">
        <v>944</v>
      </c>
      <c r="B941" s="13" t="s">
        <v>18</v>
      </c>
      <c r="C941" s="13">
        <v>5</v>
      </c>
      <c r="D941" s="54">
        <v>10</v>
      </c>
      <c r="E941" s="14">
        <v>0.1</v>
      </c>
      <c r="F941" s="14">
        <v>0.1</v>
      </c>
      <c r="G941" s="98">
        <v>1</v>
      </c>
      <c r="H941" s="98">
        <v>1</v>
      </c>
      <c r="I941" s="88">
        <v>-2.12</v>
      </c>
      <c r="J941" s="88">
        <v>-2.75</v>
      </c>
      <c r="K941" s="17">
        <v>10</v>
      </c>
      <c r="L941" s="88">
        <v>-3.5</v>
      </c>
      <c r="M941" s="89">
        <v>-2.5</v>
      </c>
      <c r="N941" s="89">
        <v>-1.87</v>
      </c>
      <c r="O941" s="12">
        <v>180</v>
      </c>
      <c r="P941" s="89">
        <v>-3.37</v>
      </c>
      <c r="Q941" s="90">
        <v>-1.62</v>
      </c>
      <c r="R941" s="90">
        <v>-2.87</v>
      </c>
      <c r="S941" s="20">
        <v>10</v>
      </c>
      <c r="T941" s="90">
        <v>-3</v>
      </c>
      <c r="U941" s="89">
        <v>-2.12</v>
      </c>
      <c r="V941" s="89">
        <v>-2.12</v>
      </c>
      <c r="W941" s="21">
        <v>180</v>
      </c>
      <c r="X941" s="89">
        <v>-3.12</v>
      </c>
    </row>
    <row r="942" s="2" customFormat="1" spans="1:24">
      <c r="A942" s="12">
        <v>945</v>
      </c>
      <c r="B942" s="13" t="s">
        <v>18</v>
      </c>
      <c r="C942" s="13">
        <v>2</v>
      </c>
      <c r="D942" s="54">
        <v>7</v>
      </c>
      <c r="E942" s="122">
        <v>1</v>
      </c>
      <c r="F942" s="14">
        <v>1</v>
      </c>
      <c r="G942" s="98"/>
      <c r="H942" s="98"/>
      <c r="I942" s="88">
        <v>0.25</v>
      </c>
      <c r="J942" s="88"/>
      <c r="K942" s="17"/>
      <c r="L942" s="88">
        <v>0.25</v>
      </c>
      <c r="M942" s="89">
        <v>0.5</v>
      </c>
      <c r="N942" s="89">
        <v>-0.37</v>
      </c>
      <c r="O942" s="12">
        <v>165</v>
      </c>
      <c r="P942" s="89">
        <v>0.37</v>
      </c>
      <c r="Q942" s="90">
        <v>1.62</v>
      </c>
      <c r="R942" s="90">
        <v>-0.12</v>
      </c>
      <c r="S942" s="20">
        <v>65</v>
      </c>
      <c r="T942" s="90">
        <v>1.5</v>
      </c>
      <c r="U942" s="89">
        <v>1.75</v>
      </c>
      <c r="V942" s="89">
        <v>-0.25</v>
      </c>
      <c r="W942" s="21">
        <v>160</v>
      </c>
      <c r="X942" s="89">
        <v>1.62</v>
      </c>
    </row>
    <row r="943" s="2" customFormat="1" spans="1:24">
      <c r="A943" s="12">
        <v>946</v>
      </c>
      <c r="B943" s="13" t="s">
        <v>18</v>
      </c>
      <c r="C943" s="13">
        <v>2</v>
      </c>
      <c r="D943" s="54">
        <v>8</v>
      </c>
      <c r="E943" s="14">
        <v>0.1</v>
      </c>
      <c r="F943" s="14">
        <v>0.1</v>
      </c>
      <c r="G943" s="15">
        <v>0.5</v>
      </c>
      <c r="H943" s="15">
        <v>0.8</v>
      </c>
      <c r="I943" s="88">
        <v>-2.87</v>
      </c>
      <c r="J943" s="88">
        <v>-0.5</v>
      </c>
      <c r="K943" s="17">
        <v>155</v>
      </c>
      <c r="L943" s="88">
        <v>-3.12</v>
      </c>
      <c r="M943" s="89">
        <v>-2.87</v>
      </c>
      <c r="N943" s="89">
        <v>-0.75</v>
      </c>
      <c r="O943" s="12">
        <v>10</v>
      </c>
      <c r="P943" s="89">
        <v>-3.25</v>
      </c>
      <c r="Q943" s="90">
        <v>-2.75</v>
      </c>
      <c r="R943" s="90">
        <v>-0.37</v>
      </c>
      <c r="S943" s="20">
        <v>151</v>
      </c>
      <c r="T943" s="90">
        <v>-2.87</v>
      </c>
      <c r="U943" s="89">
        <v>-2.62</v>
      </c>
      <c r="V943" s="89">
        <v>-0.12</v>
      </c>
      <c r="W943" s="21">
        <v>35</v>
      </c>
      <c r="X943" s="89">
        <v>-2.62</v>
      </c>
    </row>
    <row r="944" s="2" customFormat="1" spans="1:24">
      <c r="A944" s="12">
        <v>947</v>
      </c>
      <c r="B944" s="13" t="s">
        <v>18</v>
      </c>
      <c r="C944" s="13">
        <v>5</v>
      </c>
      <c r="D944" s="54">
        <v>10</v>
      </c>
      <c r="E944" s="105">
        <v>0.25</v>
      </c>
      <c r="F944" s="14">
        <v>1</v>
      </c>
      <c r="G944" s="15">
        <v>1</v>
      </c>
      <c r="H944" s="15">
        <v>1</v>
      </c>
      <c r="I944" s="88">
        <v>-1.37</v>
      </c>
      <c r="J944" s="88">
        <v>-0.12</v>
      </c>
      <c r="K944" s="17">
        <v>35</v>
      </c>
      <c r="L944" s="88">
        <v>-1.37</v>
      </c>
      <c r="M944" s="89">
        <v>0.12</v>
      </c>
      <c r="N944" s="89">
        <v>-0.62</v>
      </c>
      <c r="O944" s="12">
        <v>145</v>
      </c>
      <c r="P944" s="89">
        <v>-0.12</v>
      </c>
      <c r="Q944" s="90">
        <v>-1.25</v>
      </c>
      <c r="R944" s="90">
        <v>-0.5</v>
      </c>
      <c r="S944" s="20">
        <v>52</v>
      </c>
      <c r="T944" s="90">
        <v>-1.5</v>
      </c>
      <c r="U944" s="89">
        <v>0.37</v>
      </c>
      <c r="V944" s="89">
        <v>-0.87</v>
      </c>
      <c r="W944" s="21">
        <v>162</v>
      </c>
      <c r="X944" s="89">
        <v>-0.12</v>
      </c>
    </row>
    <row r="945" s="2" customFormat="1" spans="1:24">
      <c r="A945" s="12">
        <v>948</v>
      </c>
      <c r="B945" s="13" t="s">
        <v>18</v>
      </c>
      <c r="C945" s="13">
        <v>2</v>
      </c>
      <c r="D945" s="54">
        <v>8</v>
      </c>
      <c r="E945" s="14">
        <v>1</v>
      </c>
      <c r="F945" s="14">
        <v>1</v>
      </c>
      <c r="G945" s="15"/>
      <c r="H945" s="15"/>
      <c r="I945" s="88">
        <v>-1.87</v>
      </c>
      <c r="J945" s="88">
        <v>-0.62</v>
      </c>
      <c r="K945" s="17">
        <v>75</v>
      </c>
      <c r="L945" s="88">
        <v>-2.12</v>
      </c>
      <c r="M945" s="89">
        <v>-0.25</v>
      </c>
      <c r="N945" s="89"/>
      <c r="O945" s="12"/>
      <c r="P945" s="89">
        <v>-0.25</v>
      </c>
      <c r="Q945" s="90">
        <v>1.5</v>
      </c>
      <c r="R945" s="90">
        <v>-0.5</v>
      </c>
      <c r="S945" s="20">
        <v>90</v>
      </c>
      <c r="T945" s="90">
        <v>1.25</v>
      </c>
      <c r="U945" s="89">
        <v>1.5</v>
      </c>
      <c r="V945" s="89">
        <v>-0.12</v>
      </c>
      <c r="W945" s="21">
        <v>155</v>
      </c>
      <c r="X945" s="89">
        <v>1.37</v>
      </c>
    </row>
    <row r="946" s="2" customFormat="1" spans="1:24">
      <c r="A946" s="12">
        <v>949</v>
      </c>
      <c r="B946" s="13" t="s">
        <v>18</v>
      </c>
      <c r="C946" s="13">
        <v>1</v>
      </c>
      <c r="D946" s="54">
        <v>6</v>
      </c>
      <c r="E946" s="14">
        <v>1</v>
      </c>
      <c r="F946" s="14">
        <v>1</v>
      </c>
      <c r="G946" s="15"/>
      <c r="H946" s="15"/>
      <c r="I946" s="88">
        <v>0.37</v>
      </c>
      <c r="J946" s="88">
        <v>-0.12</v>
      </c>
      <c r="K946" s="17">
        <v>49</v>
      </c>
      <c r="L946" s="88">
        <v>0.25</v>
      </c>
      <c r="M946" s="89">
        <v>0.75</v>
      </c>
      <c r="N946" s="89">
        <v>-0.12</v>
      </c>
      <c r="O946" s="12">
        <v>111</v>
      </c>
      <c r="P946" s="89">
        <v>0.62</v>
      </c>
      <c r="Q946" s="90">
        <v>1.12</v>
      </c>
      <c r="R946" s="90">
        <v>-0.12</v>
      </c>
      <c r="S946" s="20">
        <v>150</v>
      </c>
      <c r="T946" s="90">
        <v>1</v>
      </c>
      <c r="U946" s="89">
        <v>1.5</v>
      </c>
      <c r="V946" s="89">
        <v>-0.12</v>
      </c>
      <c r="W946" s="21">
        <v>165</v>
      </c>
      <c r="X946" s="89">
        <v>1.37</v>
      </c>
    </row>
    <row r="947" s="2" customFormat="1" spans="1:24">
      <c r="A947" s="12">
        <v>950</v>
      </c>
      <c r="B947" s="13" t="s">
        <v>18</v>
      </c>
      <c r="C947" s="13">
        <v>3</v>
      </c>
      <c r="D947" s="54">
        <v>9</v>
      </c>
      <c r="E947" s="14">
        <v>1</v>
      </c>
      <c r="F947" s="14">
        <v>1</v>
      </c>
      <c r="G947" s="15"/>
      <c r="H947" s="15"/>
      <c r="I947" s="88">
        <v>-0.12</v>
      </c>
      <c r="J947" s="88">
        <v>-0.12</v>
      </c>
      <c r="K947" s="17">
        <v>45</v>
      </c>
      <c r="L947" s="88">
        <v>-0.12</v>
      </c>
      <c r="M947" s="89">
        <v>-0.37</v>
      </c>
      <c r="N947" s="89">
        <v>-0.37</v>
      </c>
      <c r="O947" s="12">
        <v>166</v>
      </c>
      <c r="P947" s="89">
        <v>-0.5</v>
      </c>
      <c r="Q947" s="90">
        <v>-0.5</v>
      </c>
      <c r="R947" s="90">
        <v>-0.37</v>
      </c>
      <c r="S947" s="20">
        <v>105</v>
      </c>
      <c r="T947" s="90">
        <v>-0.62</v>
      </c>
      <c r="U947" s="89">
        <v>-0.25</v>
      </c>
      <c r="V947" s="89">
        <v>-0.5</v>
      </c>
      <c r="W947" s="21">
        <v>175</v>
      </c>
      <c r="X947" s="89">
        <v>-0.5</v>
      </c>
    </row>
    <row r="948" s="2" customFormat="1" spans="1:24">
      <c r="A948" s="12">
        <v>951</v>
      </c>
      <c r="B948" s="13" t="s">
        <v>18</v>
      </c>
      <c r="C948" s="13">
        <v>1</v>
      </c>
      <c r="D948" s="54">
        <v>7</v>
      </c>
      <c r="E948" s="14">
        <v>1</v>
      </c>
      <c r="F948" s="14">
        <v>1</v>
      </c>
      <c r="G948" s="15"/>
      <c r="H948" s="15"/>
      <c r="I948" s="88">
        <v>0.12</v>
      </c>
      <c r="J948" s="88">
        <v>-0.87</v>
      </c>
      <c r="K948" s="17">
        <v>158</v>
      </c>
      <c r="L948" s="88">
        <v>-0.37</v>
      </c>
      <c r="M948" s="60">
        <v>0</v>
      </c>
      <c r="N948" s="89">
        <v>-0.25</v>
      </c>
      <c r="O948" s="12">
        <v>51</v>
      </c>
      <c r="P948" s="89">
        <v>-0.12</v>
      </c>
      <c r="Q948" s="90">
        <v>1.62</v>
      </c>
      <c r="R948" s="90">
        <v>-0.37</v>
      </c>
      <c r="S948" s="20">
        <v>7</v>
      </c>
      <c r="T948" s="90">
        <v>1.37</v>
      </c>
      <c r="U948" s="89">
        <v>1.75</v>
      </c>
      <c r="V948" s="89">
        <v>-0.25</v>
      </c>
      <c r="W948" s="21">
        <v>41</v>
      </c>
      <c r="X948" s="89">
        <v>1.62</v>
      </c>
    </row>
    <row r="949" s="2" customFormat="1" spans="1:24">
      <c r="A949" s="12">
        <v>952</v>
      </c>
      <c r="B949" s="13" t="s">
        <v>18</v>
      </c>
      <c r="C949" s="13">
        <v>3</v>
      </c>
      <c r="D949" s="54">
        <v>8</v>
      </c>
      <c r="E949" s="14">
        <v>1</v>
      </c>
      <c r="F949" s="14">
        <v>1</v>
      </c>
      <c r="G949" s="15"/>
      <c r="H949" s="15"/>
      <c r="I949" s="88">
        <v>0.62</v>
      </c>
      <c r="J949" s="88">
        <v>-0.37</v>
      </c>
      <c r="K949" s="17">
        <v>175</v>
      </c>
      <c r="L949" s="88">
        <v>0.37</v>
      </c>
      <c r="M949" s="89">
        <v>1.12</v>
      </c>
      <c r="N949" s="89">
        <v>-1</v>
      </c>
      <c r="O949" s="12">
        <v>165</v>
      </c>
      <c r="P949" s="89">
        <v>0.62</v>
      </c>
      <c r="Q949" s="90">
        <v>1.75</v>
      </c>
      <c r="R949" s="90">
        <v>-0.75</v>
      </c>
      <c r="S949" s="20">
        <v>170</v>
      </c>
      <c r="T949" s="90">
        <v>1.37</v>
      </c>
      <c r="U949" s="89">
        <v>1.62</v>
      </c>
      <c r="V949" s="89">
        <v>-0.75</v>
      </c>
      <c r="W949" s="21">
        <v>165</v>
      </c>
      <c r="X949" s="89">
        <v>1.25</v>
      </c>
    </row>
    <row r="950" s="2" customFormat="1" spans="1:24">
      <c r="A950" s="12">
        <v>953</v>
      </c>
      <c r="B950" s="13" t="s">
        <v>18</v>
      </c>
      <c r="C950" s="13">
        <v>3</v>
      </c>
      <c r="D950" s="54">
        <v>8</v>
      </c>
      <c r="E950" s="105">
        <v>0.25</v>
      </c>
      <c r="F950" s="14">
        <v>0.3</v>
      </c>
      <c r="G950" s="15">
        <v>1</v>
      </c>
      <c r="H950" s="15">
        <v>1</v>
      </c>
      <c r="I950" s="88">
        <v>-1.12</v>
      </c>
      <c r="J950" s="88">
        <v>-0.25</v>
      </c>
      <c r="K950" s="17">
        <v>70</v>
      </c>
      <c r="L950" s="88">
        <v>-1.25</v>
      </c>
      <c r="M950" s="89">
        <v>-1.12</v>
      </c>
      <c r="N950" s="89">
        <v>-0.37</v>
      </c>
      <c r="O950" s="12">
        <v>95</v>
      </c>
      <c r="P950" s="89">
        <v>-1.25</v>
      </c>
      <c r="Q950" s="90">
        <v>-0.75</v>
      </c>
      <c r="R950" s="90">
        <v>-0.25</v>
      </c>
      <c r="S950" s="20">
        <v>87</v>
      </c>
      <c r="T950" s="90">
        <v>-0.87</v>
      </c>
      <c r="U950" s="89">
        <v>-0.75</v>
      </c>
      <c r="V950" s="89">
        <v>-0.25</v>
      </c>
      <c r="W950" s="21">
        <v>106</v>
      </c>
      <c r="X950" s="89">
        <v>-0.87</v>
      </c>
    </row>
    <row r="951" s="2" customFormat="1" spans="1:24">
      <c r="A951" s="12">
        <v>954</v>
      </c>
      <c r="B951" s="13" t="s">
        <v>18</v>
      </c>
      <c r="C951" s="13">
        <v>1</v>
      </c>
      <c r="D951" s="54">
        <v>7</v>
      </c>
      <c r="E951" s="14">
        <v>0.3</v>
      </c>
      <c r="F951" s="14">
        <v>0.8</v>
      </c>
      <c r="G951" s="15">
        <v>1</v>
      </c>
      <c r="H951" s="15">
        <v>1</v>
      </c>
      <c r="I951" s="88">
        <v>-1.12</v>
      </c>
      <c r="J951" s="88">
        <v>-0.12</v>
      </c>
      <c r="K951" s="17">
        <v>2</v>
      </c>
      <c r="L951" s="88">
        <v>-1.12</v>
      </c>
      <c r="M951" s="89">
        <v>-0.25</v>
      </c>
      <c r="N951" s="89">
        <v>-0.87</v>
      </c>
      <c r="O951" s="12">
        <v>6</v>
      </c>
      <c r="P951" s="89">
        <v>-0.62</v>
      </c>
      <c r="Q951" s="90">
        <v>-0.87</v>
      </c>
      <c r="R951" s="90">
        <v>-0.5</v>
      </c>
      <c r="S951" s="20">
        <v>6</v>
      </c>
      <c r="T951" s="90">
        <v>-1.12</v>
      </c>
      <c r="U951" s="89">
        <v>0.12</v>
      </c>
      <c r="V951" s="89">
        <v>-0.87</v>
      </c>
      <c r="W951" s="21">
        <v>179</v>
      </c>
      <c r="X951" s="89">
        <v>-0.37</v>
      </c>
    </row>
    <row r="952" s="2" customFormat="1" spans="1:24">
      <c r="A952" s="12">
        <v>955</v>
      </c>
      <c r="B952" s="13" t="s">
        <v>18</v>
      </c>
      <c r="C952" s="13">
        <v>3</v>
      </c>
      <c r="D952" s="54">
        <v>8</v>
      </c>
      <c r="E952" s="14">
        <v>0.2</v>
      </c>
      <c r="F952" s="14">
        <v>0.1</v>
      </c>
      <c r="G952" s="15">
        <v>1</v>
      </c>
      <c r="H952" s="15">
        <v>1</v>
      </c>
      <c r="I952" s="88">
        <v>-2.37</v>
      </c>
      <c r="J952" s="88">
        <v>-0.12</v>
      </c>
      <c r="K952" s="17">
        <v>129</v>
      </c>
      <c r="L952" s="88">
        <v>-2.37</v>
      </c>
      <c r="M952" s="89">
        <v>-2.62</v>
      </c>
      <c r="N952" s="89">
        <v>-0.62</v>
      </c>
      <c r="O952" s="12">
        <v>169</v>
      </c>
      <c r="P952" s="89">
        <v>-2.87</v>
      </c>
      <c r="Q952" s="90">
        <v>-2</v>
      </c>
      <c r="R952" s="90">
        <v>-0.25</v>
      </c>
      <c r="S952" s="20">
        <v>161</v>
      </c>
      <c r="T952" s="90">
        <v>-2.12</v>
      </c>
      <c r="U952" s="89">
        <v>-2.5</v>
      </c>
      <c r="V952" s="89">
        <v>-0.5</v>
      </c>
      <c r="W952" s="21">
        <v>177</v>
      </c>
      <c r="X952" s="89">
        <v>-2.75</v>
      </c>
    </row>
    <row r="953" s="2" customFormat="1" spans="1:24">
      <c r="A953" s="12">
        <v>956</v>
      </c>
      <c r="B953" s="13" t="s">
        <v>18</v>
      </c>
      <c r="C953" s="13">
        <v>6</v>
      </c>
      <c r="D953" s="54">
        <v>12</v>
      </c>
      <c r="E953" s="105">
        <v>0.15</v>
      </c>
      <c r="F953" s="14">
        <v>0.3</v>
      </c>
      <c r="G953" s="15">
        <v>1</v>
      </c>
      <c r="H953" s="15">
        <v>1</v>
      </c>
      <c r="I953" s="88">
        <v>-3.25</v>
      </c>
      <c r="J953" s="88">
        <v>-0.62</v>
      </c>
      <c r="K953" s="17">
        <v>10</v>
      </c>
      <c r="L953" s="88">
        <v>-3.5</v>
      </c>
      <c r="M953" s="89">
        <v>-3.12</v>
      </c>
      <c r="N953" s="89">
        <v>-1.25</v>
      </c>
      <c r="O953" s="12">
        <v>175</v>
      </c>
      <c r="P953" s="89">
        <v>-3.75</v>
      </c>
      <c r="Q953" s="90">
        <v>-3.12</v>
      </c>
      <c r="R953" s="90">
        <v>-0.87</v>
      </c>
      <c r="S953" s="20">
        <v>5</v>
      </c>
      <c r="T953" s="90">
        <v>-3.5</v>
      </c>
      <c r="U953" s="89">
        <v>-2.87</v>
      </c>
      <c r="V953" s="89">
        <v>-1.37</v>
      </c>
      <c r="W953" s="21">
        <v>175</v>
      </c>
      <c r="X953" s="89">
        <v>-3.5</v>
      </c>
    </row>
    <row r="954" s="2" customFormat="1" spans="1:24">
      <c r="A954" s="12">
        <v>957</v>
      </c>
      <c r="B954" s="13" t="s">
        <v>18</v>
      </c>
      <c r="C954" s="13">
        <v>5</v>
      </c>
      <c r="D954" s="54">
        <v>11</v>
      </c>
      <c r="E954" s="14">
        <v>0.8</v>
      </c>
      <c r="F954" s="105">
        <v>0.15</v>
      </c>
      <c r="G954" s="15">
        <v>1</v>
      </c>
      <c r="H954" s="15">
        <v>1</v>
      </c>
      <c r="I954" s="88">
        <v>-0.5</v>
      </c>
      <c r="J954" s="88">
        <v>-0.5</v>
      </c>
      <c r="K954" s="17">
        <v>171</v>
      </c>
      <c r="L954" s="88">
        <v>-0.75</v>
      </c>
      <c r="M954" s="89">
        <v>-2.12</v>
      </c>
      <c r="N954" s="89"/>
      <c r="O954" s="12"/>
      <c r="P954" s="89">
        <v>-2.12</v>
      </c>
      <c r="Q954" s="90">
        <v>-0.37</v>
      </c>
      <c r="R954" s="90">
        <v>-0.25</v>
      </c>
      <c r="S954" s="20">
        <v>180</v>
      </c>
      <c r="T954" s="90">
        <v>-0.5</v>
      </c>
      <c r="U954" s="89">
        <v>-1.87</v>
      </c>
      <c r="V954" s="89"/>
      <c r="W954" s="21"/>
      <c r="X954" s="89">
        <v>-1.87</v>
      </c>
    </row>
    <row r="955" s="2" customFormat="1" spans="1:24">
      <c r="A955" s="12">
        <v>958</v>
      </c>
      <c r="B955" s="13" t="s">
        <v>18</v>
      </c>
      <c r="C955" s="13">
        <v>1</v>
      </c>
      <c r="D955" s="54">
        <v>6</v>
      </c>
      <c r="E955" s="14">
        <v>1</v>
      </c>
      <c r="F955" s="14">
        <v>1</v>
      </c>
      <c r="G955" s="15"/>
      <c r="H955" s="15"/>
      <c r="I955" s="88">
        <v>0.5</v>
      </c>
      <c r="J955" s="88">
        <v>-0.37</v>
      </c>
      <c r="K955" s="17">
        <v>7</v>
      </c>
      <c r="L955" s="88">
        <v>0.37</v>
      </c>
      <c r="M955" s="89">
        <v>0.25</v>
      </c>
      <c r="N955" s="89">
        <v>-0.25</v>
      </c>
      <c r="O955" s="12">
        <v>167</v>
      </c>
      <c r="P955" s="89">
        <v>0.12</v>
      </c>
      <c r="Q955" s="90">
        <v>1.25</v>
      </c>
      <c r="R955" s="90">
        <v>-0.37</v>
      </c>
      <c r="S955" s="20">
        <v>2</v>
      </c>
      <c r="T955" s="90">
        <v>1.12</v>
      </c>
      <c r="U955" s="89">
        <v>1.37</v>
      </c>
      <c r="V955" s="89">
        <v>-0.5</v>
      </c>
      <c r="W955" s="21">
        <v>162</v>
      </c>
      <c r="X955" s="89">
        <v>1.12</v>
      </c>
    </row>
    <row r="956" s="2" customFormat="1" spans="1:24">
      <c r="A956" s="12">
        <v>959</v>
      </c>
      <c r="B956" s="13" t="s">
        <v>24</v>
      </c>
      <c r="C956" s="13">
        <v>5</v>
      </c>
      <c r="D956" s="54">
        <v>10</v>
      </c>
      <c r="E956" s="14">
        <v>1</v>
      </c>
      <c r="F956" s="14">
        <v>0.4</v>
      </c>
      <c r="G956" s="15">
        <v>1</v>
      </c>
      <c r="H956" s="15">
        <v>1</v>
      </c>
      <c r="I956" s="88">
        <f>0.25</f>
        <v>0.25</v>
      </c>
      <c r="J956" s="88">
        <v>-0.12</v>
      </c>
      <c r="K956" s="17">
        <v>131</v>
      </c>
      <c r="L956" s="88">
        <v>0.12</v>
      </c>
      <c r="M956" s="89">
        <v>-1.62</v>
      </c>
      <c r="N956" s="89">
        <v>-0.37</v>
      </c>
      <c r="O956" s="12">
        <v>132</v>
      </c>
      <c r="P956" s="89">
        <v>-1.75</v>
      </c>
      <c r="Q956" s="90">
        <v>0.37</v>
      </c>
      <c r="R956" s="90">
        <v>-0.62</v>
      </c>
      <c r="S956" s="20">
        <v>2</v>
      </c>
      <c r="T956" s="62">
        <v>0</v>
      </c>
      <c r="U956" s="89">
        <v>-1.5</v>
      </c>
      <c r="V956" s="89">
        <v>-0.75</v>
      </c>
      <c r="W956" s="21">
        <v>150</v>
      </c>
      <c r="X956" s="89">
        <v>-1.87</v>
      </c>
    </row>
    <row r="957" s="2" customFormat="1" spans="1:24">
      <c r="A957" s="12">
        <v>960</v>
      </c>
      <c r="B957" s="13" t="s">
        <v>24</v>
      </c>
      <c r="C957" s="13">
        <v>1</v>
      </c>
      <c r="D957" s="54">
        <v>6</v>
      </c>
      <c r="E957" s="14">
        <v>0.8</v>
      </c>
      <c r="F957" s="14">
        <v>1</v>
      </c>
      <c r="G957" s="15">
        <v>1</v>
      </c>
      <c r="H957" s="15">
        <v>1</v>
      </c>
      <c r="I957" s="88">
        <v>2</v>
      </c>
      <c r="J957" s="88">
        <v>-0.37</v>
      </c>
      <c r="K957" s="17">
        <v>145</v>
      </c>
      <c r="L957" s="88">
        <v>1.87</v>
      </c>
      <c r="M957" s="89">
        <v>1.87</v>
      </c>
      <c r="N957" s="89">
        <v>-0.37</v>
      </c>
      <c r="O957" s="12">
        <v>55</v>
      </c>
      <c r="P957" s="89">
        <v>1.62</v>
      </c>
      <c r="Q957" s="90">
        <v>4.37</v>
      </c>
      <c r="R957" s="90">
        <v>-1.37</v>
      </c>
      <c r="S957" s="20">
        <v>1</v>
      </c>
      <c r="T957" s="90">
        <v>3.62</v>
      </c>
      <c r="U957" s="89">
        <v>4.5</v>
      </c>
      <c r="V957" s="89">
        <v>-0.25</v>
      </c>
      <c r="W957" s="21">
        <v>172</v>
      </c>
      <c r="X957" s="89">
        <v>4.37</v>
      </c>
    </row>
    <row r="958" s="2" customFormat="1" spans="1:24">
      <c r="A958" s="12">
        <v>961</v>
      </c>
      <c r="B958" s="13" t="s">
        <v>24</v>
      </c>
      <c r="C958" s="13">
        <v>4</v>
      </c>
      <c r="D958" s="54">
        <v>10</v>
      </c>
      <c r="E958" s="14">
        <v>1</v>
      </c>
      <c r="F958" s="14">
        <v>0.1</v>
      </c>
      <c r="G958" s="15"/>
      <c r="H958" s="12">
        <v>0.15</v>
      </c>
      <c r="I958" s="88">
        <v>-0.25</v>
      </c>
      <c r="J958" s="88">
        <v>-0.12</v>
      </c>
      <c r="K958" s="17">
        <v>25</v>
      </c>
      <c r="L958" s="88">
        <v>-0.25</v>
      </c>
      <c r="M958" s="89">
        <v>-5.37</v>
      </c>
      <c r="N958" s="89">
        <v>-0.87</v>
      </c>
      <c r="O958" s="12">
        <v>35</v>
      </c>
      <c r="P958" s="89">
        <v>-5.75</v>
      </c>
      <c r="Q958" s="90">
        <v>-0.12</v>
      </c>
      <c r="R958" s="90">
        <v>-0.25</v>
      </c>
      <c r="S958" s="20">
        <v>180</v>
      </c>
      <c r="T958" s="90">
        <v>-0.25</v>
      </c>
      <c r="U958" s="89">
        <v>-5.12</v>
      </c>
      <c r="V958" s="89">
        <v>-0.87</v>
      </c>
      <c r="W958" s="21">
        <v>35</v>
      </c>
      <c r="X958" s="89">
        <v>-5.5</v>
      </c>
    </row>
    <row r="959" s="2" customFormat="1" spans="1:24">
      <c r="A959" s="12">
        <v>962</v>
      </c>
      <c r="B959" s="13" t="s">
        <v>24</v>
      </c>
      <c r="C959" s="13">
        <v>1</v>
      </c>
      <c r="D959" s="54">
        <v>7</v>
      </c>
      <c r="E959" s="105">
        <v>0.25</v>
      </c>
      <c r="F959" s="14">
        <v>0.4</v>
      </c>
      <c r="G959" s="15">
        <v>0.5</v>
      </c>
      <c r="H959" s="15">
        <v>0.6</v>
      </c>
      <c r="I959" s="88">
        <v>-1.37</v>
      </c>
      <c r="J959" s="88">
        <v>-0.75</v>
      </c>
      <c r="K959" s="17">
        <v>8</v>
      </c>
      <c r="L959" s="88">
        <v>-1.75</v>
      </c>
      <c r="M959" s="89">
        <v>-0.87</v>
      </c>
      <c r="N959" s="89">
        <v>-1.37</v>
      </c>
      <c r="O959" s="12">
        <v>168</v>
      </c>
      <c r="P959" s="89">
        <v>-1.5</v>
      </c>
      <c r="Q959" s="90">
        <v>-1</v>
      </c>
      <c r="R959" s="90">
        <v>-0.62</v>
      </c>
      <c r="S959" s="20">
        <v>10</v>
      </c>
      <c r="T959" s="90">
        <v>-1.25</v>
      </c>
      <c r="U959" s="89">
        <v>-0.75</v>
      </c>
      <c r="V959" s="89">
        <v>-1.25</v>
      </c>
      <c r="W959" s="21">
        <v>170</v>
      </c>
      <c r="X959" s="89">
        <v>-1.37</v>
      </c>
    </row>
    <row r="960" s="2" customFormat="1" spans="1:24">
      <c r="A960" s="12">
        <v>963</v>
      </c>
      <c r="B960" s="13" t="s">
        <v>19</v>
      </c>
      <c r="C960" s="13">
        <v>4</v>
      </c>
      <c r="D960" s="54">
        <v>9</v>
      </c>
      <c r="E960" s="14">
        <v>0.8</v>
      </c>
      <c r="F960" s="14">
        <v>1</v>
      </c>
      <c r="G960" s="15">
        <v>1</v>
      </c>
      <c r="H960" s="15"/>
      <c r="I960" s="88">
        <v>-2.12</v>
      </c>
      <c r="J960" s="88">
        <v>-0.62</v>
      </c>
      <c r="K960" s="17">
        <v>2</v>
      </c>
      <c r="L960" s="88">
        <v>-2.37</v>
      </c>
      <c r="M960" s="89">
        <v>-0.12</v>
      </c>
      <c r="N960" s="89">
        <v>-0.5</v>
      </c>
      <c r="O960" s="12">
        <v>163</v>
      </c>
      <c r="P960" s="89">
        <v>-0.37</v>
      </c>
      <c r="Q960" s="90">
        <v>-0.75</v>
      </c>
      <c r="R960" s="90">
        <v>-0.62</v>
      </c>
      <c r="S960" s="20">
        <v>175</v>
      </c>
      <c r="T960" s="90">
        <v>-1</v>
      </c>
      <c r="U960" s="89">
        <v>0.12</v>
      </c>
      <c r="V960" s="89">
        <v>-0.5</v>
      </c>
      <c r="W960" s="21">
        <v>175</v>
      </c>
      <c r="X960" s="89">
        <v>-0.12</v>
      </c>
    </row>
    <row r="961" s="2" customFormat="1" spans="1:24">
      <c r="A961" s="12">
        <v>964</v>
      </c>
      <c r="B961" s="13" t="s">
        <v>19</v>
      </c>
      <c r="C961" s="13">
        <v>3</v>
      </c>
      <c r="D961" s="54">
        <v>8</v>
      </c>
      <c r="E961" s="14">
        <v>0.2</v>
      </c>
      <c r="F961" s="14">
        <v>0.2</v>
      </c>
      <c r="G961" s="15">
        <v>1</v>
      </c>
      <c r="H961" s="15">
        <v>1</v>
      </c>
      <c r="I961" s="88">
        <v>-1</v>
      </c>
      <c r="J961" s="88">
        <v>-0.25</v>
      </c>
      <c r="K961" s="17">
        <v>4</v>
      </c>
      <c r="L961" s="88">
        <v>-1.12</v>
      </c>
      <c r="M961" s="89">
        <v>-1</v>
      </c>
      <c r="N961" s="89">
        <v>-0.62</v>
      </c>
      <c r="O961" s="12">
        <v>177</v>
      </c>
      <c r="P961" s="89">
        <v>-1.25</v>
      </c>
      <c r="Q961" s="90">
        <v>-0.62</v>
      </c>
      <c r="R961" s="90">
        <v>-0.75</v>
      </c>
      <c r="S961" s="20">
        <v>175</v>
      </c>
      <c r="T961" s="90">
        <v>-1</v>
      </c>
      <c r="U961" s="89">
        <v>-0.5</v>
      </c>
      <c r="V961" s="89">
        <v>-0.87</v>
      </c>
      <c r="W961" s="21">
        <v>3</v>
      </c>
      <c r="X961" s="89">
        <v>-0.87</v>
      </c>
    </row>
    <row r="962" s="2" customFormat="1" spans="1:24">
      <c r="A962" s="12">
        <v>965</v>
      </c>
      <c r="B962" s="13" t="s">
        <v>19</v>
      </c>
      <c r="C962" s="13">
        <v>3</v>
      </c>
      <c r="D962" s="54">
        <v>8</v>
      </c>
      <c r="E962" s="14">
        <v>0.1</v>
      </c>
      <c r="F962" s="14">
        <v>0.1</v>
      </c>
      <c r="G962" s="15">
        <v>1</v>
      </c>
      <c r="H962" s="15">
        <v>1</v>
      </c>
      <c r="I962" s="88">
        <v>-3.62</v>
      </c>
      <c r="J962" s="88">
        <v>-0.62</v>
      </c>
      <c r="K962" s="17">
        <v>180</v>
      </c>
      <c r="L962" s="88">
        <v>-3.87</v>
      </c>
      <c r="M962" s="89">
        <v>-2.25</v>
      </c>
      <c r="N962" s="89">
        <v>-1.37</v>
      </c>
      <c r="O962" s="12">
        <v>170</v>
      </c>
      <c r="P962" s="89">
        <v>-2.87</v>
      </c>
      <c r="Q962" s="90">
        <v>-2.75</v>
      </c>
      <c r="R962" s="90">
        <v>-0.5</v>
      </c>
      <c r="S962" s="20">
        <v>180</v>
      </c>
      <c r="T962" s="90">
        <v>-3</v>
      </c>
      <c r="U962" s="89">
        <v>-2</v>
      </c>
      <c r="V962" s="89">
        <v>-1</v>
      </c>
      <c r="W962" s="21">
        <v>165</v>
      </c>
      <c r="X962" s="89">
        <v>-2.5</v>
      </c>
    </row>
    <row r="963" s="2" customFormat="1" spans="1:24">
      <c r="A963" s="12">
        <v>966</v>
      </c>
      <c r="B963" s="13" t="s">
        <v>19</v>
      </c>
      <c r="C963" s="13">
        <v>3</v>
      </c>
      <c r="D963" s="54">
        <v>9</v>
      </c>
      <c r="E963" s="14">
        <v>0.8</v>
      </c>
      <c r="F963" s="14">
        <v>0.8</v>
      </c>
      <c r="G963" s="15">
        <v>0.8</v>
      </c>
      <c r="H963" s="15">
        <v>0.8</v>
      </c>
      <c r="I963" s="88">
        <v>1.62</v>
      </c>
      <c r="J963" s="88">
        <v>-1.75</v>
      </c>
      <c r="K963" s="17">
        <v>10</v>
      </c>
      <c r="L963" s="88">
        <v>0.75</v>
      </c>
      <c r="M963" s="89">
        <v>2.12</v>
      </c>
      <c r="N963" s="89">
        <v>-2</v>
      </c>
      <c r="O963" s="12">
        <v>5</v>
      </c>
      <c r="P963" s="89">
        <v>1.12</v>
      </c>
      <c r="Q963" s="90">
        <v>2.25</v>
      </c>
      <c r="R963" s="90">
        <v>-1.87</v>
      </c>
      <c r="S963" s="20">
        <v>2</v>
      </c>
      <c r="T963" s="90">
        <v>1.37</v>
      </c>
      <c r="U963" s="89">
        <v>2.87</v>
      </c>
      <c r="V963" s="89">
        <v>-2.25</v>
      </c>
      <c r="W963" s="21">
        <v>176</v>
      </c>
      <c r="X963" s="89">
        <v>1.75</v>
      </c>
    </row>
    <row r="964" s="2" customFormat="1" spans="1:24">
      <c r="A964" s="12">
        <v>967</v>
      </c>
      <c r="B964" s="13" t="s">
        <v>19</v>
      </c>
      <c r="C964" s="13">
        <v>6</v>
      </c>
      <c r="D964" s="54">
        <v>11</v>
      </c>
      <c r="E964" s="105">
        <v>0.06</v>
      </c>
      <c r="F964" s="105">
        <v>0.25</v>
      </c>
      <c r="G964" s="15">
        <v>0.5</v>
      </c>
      <c r="H964" s="15">
        <v>0.3</v>
      </c>
      <c r="I964" s="88">
        <v>-7.87</v>
      </c>
      <c r="J964" s="88">
        <v>-1.37</v>
      </c>
      <c r="K964" s="17">
        <v>5</v>
      </c>
      <c r="L964" s="88">
        <v>-8.5</v>
      </c>
      <c r="M964" s="89">
        <v>-6.5</v>
      </c>
      <c r="N964" s="89">
        <v>-1.62</v>
      </c>
      <c r="O964" s="12">
        <v>10</v>
      </c>
      <c r="P964" s="89">
        <v>-7.25</v>
      </c>
      <c r="Q964" s="90">
        <v>-8</v>
      </c>
      <c r="R964" s="90">
        <v>-1.37</v>
      </c>
      <c r="S964" s="20">
        <v>180</v>
      </c>
      <c r="T964" s="90">
        <v>-8.62</v>
      </c>
      <c r="U964" s="89">
        <v>-3.62</v>
      </c>
      <c r="V964" s="89">
        <v>-2.12</v>
      </c>
      <c r="W964" s="21">
        <v>5</v>
      </c>
      <c r="X964" s="89">
        <v>-4.62</v>
      </c>
    </row>
    <row r="965" s="2" customFormat="1" spans="1:24">
      <c r="A965" s="12">
        <v>968</v>
      </c>
      <c r="B965" s="13" t="s">
        <v>19</v>
      </c>
      <c r="C965" s="13">
        <v>1</v>
      </c>
      <c r="D965" s="54">
        <v>7</v>
      </c>
      <c r="E965" s="14">
        <v>0.8</v>
      </c>
      <c r="F965" s="14">
        <v>0.8</v>
      </c>
      <c r="G965" s="15">
        <v>0.8</v>
      </c>
      <c r="H965" s="15">
        <v>0.8</v>
      </c>
      <c r="I965" s="88">
        <v>0.5</v>
      </c>
      <c r="J965" s="88">
        <v>-1.12</v>
      </c>
      <c r="K965" s="17">
        <v>178</v>
      </c>
      <c r="L965" s="59">
        <v>0</v>
      </c>
      <c r="M965" s="89">
        <v>1.12</v>
      </c>
      <c r="N965" s="89">
        <v>-1</v>
      </c>
      <c r="O965" s="12">
        <v>13</v>
      </c>
      <c r="P965" s="89">
        <v>0.62</v>
      </c>
      <c r="Q965" s="90">
        <v>1.75</v>
      </c>
      <c r="R965" s="90">
        <v>-1.12</v>
      </c>
      <c r="S965" s="20">
        <v>179</v>
      </c>
      <c r="T965" s="90">
        <v>1.12</v>
      </c>
      <c r="U965" s="89">
        <v>2.5</v>
      </c>
      <c r="V965" s="89">
        <v>-1.25</v>
      </c>
      <c r="W965" s="21">
        <v>4</v>
      </c>
      <c r="X965" s="89">
        <v>1.87</v>
      </c>
    </row>
    <row r="966" s="2" customFormat="1" spans="1:24">
      <c r="A966" s="12">
        <v>969</v>
      </c>
      <c r="B966" s="13" t="s">
        <v>19</v>
      </c>
      <c r="C966" s="13">
        <v>5</v>
      </c>
      <c r="D966" s="54">
        <v>11</v>
      </c>
      <c r="E966" s="105">
        <v>0.15</v>
      </c>
      <c r="F966" s="14">
        <v>1</v>
      </c>
      <c r="G966" s="15">
        <v>1</v>
      </c>
      <c r="H966" s="15">
        <v>1</v>
      </c>
      <c r="I966" s="88">
        <v>-2.87</v>
      </c>
      <c r="J966" s="88">
        <v>-0.62</v>
      </c>
      <c r="K966" s="17">
        <v>1</v>
      </c>
      <c r="L966" s="88">
        <v>-3.12</v>
      </c>
      <c r="M966" s="60">
        <v>0</v>
      </c>
      <c r="N966" s="89">
        <v>-0.12</v>
      </c>
      <c r="O966" s="12">
        <v>139</v>
      </c>
      <c r="P966" s="60">
        <v>0</v>
      </c>
      <c r="Q966" s="90">
        <v>-2.75</v>
      </c>
      <c r="R966" s="90">
        <v>-0.37</v>
      </c>
      <c r="S966" s="20">
        <v>170</v>
      </c>
      <c r="T966" s="90">
        <v>-2.87</v>
      </c>
      <c r="U966" s="89">
        <v>0.37</v>
      </c>
      <c r="V966" s="89">
        <v>-0.25</v>
      </c>
      <c r="W966" s="21">
        <v>159</v>
      </c>
      <c r="X966" s="89">
        <v>0.25</v>
      </c>
    </row>
    <row r="967" s="2" customFormat="1" spans="1:24">
      <c r="A967" s="12">
        <v>970</v>
      </c>
      <c r="B967" s="13" t="s">
        <v>19</v>
      </c>
      <c r="C967" s="13">
        <v>2</v>
      </c>
      <c r="D967" s="54">
        <v>7</v>
      </c>
      <c r="E967" s="14">
        <v>0.4</v>
      </c>
      <c r="F967" s="14">
        <v>0.4</v>
      </c>
      <c r="G967" s="15">
        <v>0.5</v>
      </c>
      <c r="H967" s="15">
        <v>0.8</v>
      </c>
      <c r="I967" s="88">
        <v>-2.5</v>
      </c>
      <c r="J967" s="88">
        <v>-0.37</v>
      </c>
      <c r="K967" s="17">
        <v>173</v>
      </c>
      <c r="L967" s="88">
        <v>-2.62</v>
      </c>
      <c r="M967" s="89">
        <v>-2.62</v>
      </c>
      <c r="N967" s="89">
        <v>-0.62</v>
      </c>
      <c r="O967" s="12">
        <v>164</v>
      </c>
      <c r="P967" s="89">
        <v>-2.87</v>
      </c>
      <c r="Q967" s="90">
        <v>-2.12</v>
      </c>
      <c r="R967" s="90">
        <v>-0.37</v>
      </c>
      <c r="S967" s="20">
        <v>175</v>
      </c>
      <c r="T967" s="90">
        <v>-2.25</v>
      </c>
      <c r="U967" s="89">
        <v>-2.37</v>
      </c>
      <c r="V967" s="89">
        <v>-0.87</v>
      </c>
      <c r="W967" s="21">
        <v>170</v>
      </c>
      <c r="X967" s="89">
        <v>-2.75</v>
      </c>
    </row>
    <row r="968" s="2" customFormat="1" spans="1:24">
      <c r="A968" s="12">
        <v>971</v>
      </c>
      <c r="B968" s="13" t="s">
        <v>19</v>
      </c>
      <c r="C968" s="13">
        <v>2</v>
      </c>
      <c r="D968" s="54">
        <v>7</v>
      </c>
      <c r="E968" s="14">
        <v>0.8</v>
      </c>
      <c r="F968" s="14">
        <v>1</v>
      </c>
      <c r="G968" s="15">
        <v>1</v>
      </c>
      <c r="H968" s="15">
        <v>1</v>
      </c>
      <c r="I968" s="88">
        <v>0.62</v>
      </c>
      <c r="J968" s="88">
        <v>-0.62</v>
      </c>
      <c r="K968" s="17">
        <v>10</v>
      </c>
      <c r="L968" s="88">
        <v>0.25</v>
      </c>
      <c r="M968" s="89">
        <v>0.62</v>
      </c>
      <c r="N968" s="89">
        <v>-1</v>
      </c>
      <c r="O968" s="12">
        <v>175</v>
      </c>
      <c r="P968" s="89">
        <v>0.12</v>
      </c>
      <c r="Q968" s="90">
        <v>1.12</v>
      </c>
      <c r="R968" s="90">
        <v>-0.5</v>
      </c>
      <c r="S968" s="20">
        <v>7</v>
      </c>
      <c r="T968" s="90">
        <v>0.87</v>
      </c>
      <c r="U968" s="89">
        <v>1.25</v>
      </c>
      <c r="V968" s="89">
        <v>-1</v>
      </c>
      <c r="W968" s="21">
        <v>176</v>
      </c>
      <c r="X968" s="89">
        <v>0.75</v>
      </c>
    </row>
    <row r="969" s="2" customFormat="1" spans="1:24">
      <c r="A969" s="12">
        <v>972</v>
      </c>
      <c r="B969" s="13" t="s">
        <v>19</v>
      </c>
      <c r="C969" s="13">
        <v>5</v>
      </c>
      <c r="D969" s="54">
        <v>11</v>
      </c>
      <c r="E969" s="105">
        <v>0.15</v>
      </c>
      <c r="F969" s="14">
        <v>0.1</v>
      </c>
      <c r="G969" s="15">
        <v>1</v>
      </c>
      <c r="H969" s="15">
        <v>1</v>
      </c>
      <c r="I969" s="88">
        <v>-1.75</v>
      </c>
      <c r="J969" s="88">
        <v>-0.87</v>
      </c>
      <c r="K969" s="17">
        <v>175</v>
      </c>
      <c r="L969" s="88">
        <v>-2.12</v>
      </c>
      <c r="M969" s="89">
        <v>-3</v>
      </c>
      <c r="N969" s="89">
        <v>-0.5</v>
      </c>
      <c r="O969" s="12">
        <v>10</v>
      </c>
      <c r="P969" s="89">
        <v>-3.25</v>
      </c>
      <c r="Q969" s="90">
        <v>-1.62</v>
      </c>
      <c r="R969" s="90">
        <v>-0.87</v>
      </c>
      <c r="S969" s="20">
        <v>171</v>
      </c>
      <c r="T969" s="90">
        <v>-2</v>
      </c>
      <c r="U969" s="89">
        <v>-3</v>
      </c>
      <c r="V969" s="89">
        <v>-0.5</v>
      </c>
      <c r="W969" s="21">
        <v>13</v>
      </c>
      <c r="X969" s="89">
        <v>-3.25</v>
      </c>
    </row>
    <row r="970" s="2" customFormat="1" spans="1:24">
      <c r="A970" s="12">
        <v>973</v>
      </c>
      <c r="B970" s="13" t="s">
        <v>19</v>
      </c>
      <c r="C970" s="13">
        <v>6</v>
      </c>
      <c r="D970" s="54">
        <v>11</v>
      </c>
      <c r="E970" s="105">
        <v>0.15</v>
      </c>
      <c r="F970" s="14">
        <v>0.1</v>
      </c>
      <c r="G970" s="15">
        <v>1</v>
      </c>
      <c r="H970" s="15">
        <v>1</v>
      </c>
      <c r="I970" s="88">
        <v>-3.37</v>
      </c>
      <c r="J970" s="88">
        <v>-0.87</v>
      </c>
      <c r="K970" s="17">
        <v>180</v>
      </c>
      <c r="L970" s="88">
        <v>-3.75</v>
      </c>
      <c r="M970" s="89">
        <v>-3.5</v>
      </c>
      <c r="N970" s="89">
        <v>-1.5</v>
      </c>
      <c r="O970" s="12">
        <v>180</v>
      </c>
      <c r="P970" s="89">
        <v>-4.25</v>
      </c>
      <c r="Q970" s="90">
        <v>-3.37</v>
      </c>
      <c r="R970" s="90">
        <v>-0.87</v>
      </c>
      <c r="S970" s="20">
        <v>180</v>
      </c>
      <c r="T970" s="90">
        <v>-3.75</v>
      </c>
      <c r="U970" s="89">
        <v>-3.25</v>
      </c>
      <c r="V970" s="89">
        <v>-1.25</v>
      </c>
      <c r="W970" s="21">
        <v>180</v>
      </c>
      <c r="X970" s="89">
        <v>-3.87</v>
      </c>
    </row>
    <row r="971" s="2" customFormat="1" spans="1:24">
      <c r="A971" s="12">
        <v>974</v>
      </c>
      <c r="B971" s="13" t="s">
        <v>19</v>
      </c>
      <c r="C971" s="13">
        <v>5</v>
      </c>
      <c r="D971" s="54">
        <v>10</v>
      </c>
      <c r="E971" s="105">
        <v>0.25</v>
      </c>
      <c r="F971" s="14">
        <v>0.4</v>
      </c>
      <c r="G971" s="15">
        <v>1</v>
      </c>
      <c r="H971" s="15">
        <v>1</v>
      </c>
      <c r="I971" s="88">
        <v>-1.25</v>
      </c>
      <c r="J971" s="88">
        <v>-0.12</v>
      </c>
      <c r="K971" s="17">
        <v>160</v>
      </c>
      <c r="L971" s="88">
        <v>-1.25</v>
      </c>
      <c r="M971" s="89">
        <v>-0.75</v>
      </c>
      <c r="N971" s="89">
        <v>-0.12</v>
      </c>
      <c r="O971" s="12">
        <v>50</v>
      </c>
      <c r="P971" s="89">
        <v>-0.75</v>
      </c>
      <c r="Q971" s="90">
        <v>-1</v>
      </c>
      <c r="R971" s="90">
        <v>-0.12</v>
      </c>
      <c r="S971" s="20">
        <v>126</v>
      </c>
      <c r="T971" s="90">
        <v>-1</v>
      </c>
      <c r="U971" s="89">
        <v>-0.62</v>
      </c>
      <c r="V971" s="89">
        <v>-0.37</v>
      </c>
      <c r="W971" s="21">
        <v>19</v>
      </c>
      <c r="X971" s="89">
        <v>-0.75</v>
      </c>
    </row>
    <row r="972" s="2" customFormat="1" spans="1:24">
      <c r="A972" s="12">
        <v>975</v>
      </c>
      <c r="B972" s="13" t="s">
        <v>19</v>
      </c>
      <c r="C972" s="13">
        <v>2</v>
      </c>
      <c r="D972" s="54">
        <v>7</v>
      </c>
      <c r="E972" s="105">
        <v>0.25</v>
      </c>
      <c r="F972" s="105">
        <v>0.25</v>
      </c>
      <c r="G972" s="15">
        <v>1</v>
      </c>
      <c r="H972" s="15">
        <v>0.8</v>
      </c>
      <c r="I972" s="88">
        <v>-2.12</v>
      </c>
      <c r="J972" s="88">
        <v>-0.62</v>
      </c>
      <c r="K972" s="17">
        <v>3</v>
      </c>
      <c r="L972" s="88">
        <v>-2.37</v>
      </c>
      <c r="M972" s="89">
        <v>-1.5</v>
      </c>
      <c r="N972" s="89">
        <v>-1</v>
      </c>
      <c r="O972" s="12">
        <v>1</v>
      </c>
      <c r="P972" s="89">
        <v>-2</v>
      </c>
      <c r="Q972" s="90">
        <v>-2.5</v>
      </c>
      <c r="R972" s="90"/>
      <c r="S972" s="20"/>
      <c r="T972" s="90">
        <v>-2.5</v>
      </c>
      <c r="U972" s="89">
        <v>-2.12</v>
      </c>
      <c r="V972" s="89">
        <v>-1.37</v>
      </c>
      <c r="W972" s="21">
        <v>180</v>
      </c>
      <c r="X972" s="89">
        <v>-2.75</v>
      </c>
    </row>
    <row r="973" s="2" customFormat="1" spans="1:24">
      <c r="A973" s="12">
        <v>976</v>
      </c>
      <c r="B973" s="13" t="s">
        <v>19</v>
      </c>
      <c r="C973" s="13">
        <v>6</v>
      </c>
      <c r="D973" s="54">
        <v>12</v>
      </c>
      <c r="E973" s="14">
        <v>0.5</v>
      </c>
      <c r="F973" s="14">
        <v>0.6</v>
      </c>
      <c r="G973" s="15">
        <v>0.8</v>
      </c>
      <c r="H973" s="15">
        <v>1</v>
      </c>
      <c r="I973" s="88">
        <v>-3.25</v>
      </c>
      <c r="J973" s="88">
        <v>-1.5</v>
      </c>
      <c r="K973" s="17">
        <v>175</v>
      </c>
      <c r="L973" s="88">
        <v>-4</v>
      </c>
      <c r="M973" s="89">
        <v>-1</v>
      </c>
      <c r="N973" s="89">
        <v>-0.62</v>
      </c>
      <c r="O973" s="12">
        <v>15</v>
      </c>
      <c r="P973" s="89">
        <v>-1.25</v>
      </c>
      <c r="Q973" s="90">
        <v>-2.37</v>
      </c>
      <c r="R973" s="90">
        <v>-1.25</v>
      </c>
      <c r="S973" s="20">
        <v>177</v>
      </c>
      <c r="T973" s="90">
        <v>-3</v>
      </c>
      <c r="U973" s="89">
        <v>-0.37</v>
      </c>
      <c r="V973" s="89">
        <v>-0.37</v>
      </c>
      <c r="W973" s="21">
        <v>10</v>
      </c>
      <c r="X973" s="89">
        <v>-0.5</v>
      </c>
    </row>
    <row r="974" s="2" customFormat="1" spans="1:24">
      <c r="A974" s="12">
        <v>977</v>
      </c>
      <c r="B974" s="13" t="s">
        <v>19</v>
      </c>
      <c r="C974" s="13">
        <v>5</v>
      </c>
      <c r="D974" s="54">
        <v>10</v>
      </c>
      <c r="E974" s="14">
        <v>1</v>
      </c>
      <c r="F974" s="14">
        <v>1</v>
      </c>
      <c r="G974" s="15"/>
      <c r="H974" s="15"/>
      <c r="I974" s="88">
        <v>-0.25</v>
      </c>
      <c r="J974" s="88">
        <v>-0.37</v>
      </c>
      <c r="K974" s="17">
        <v>15</v>
      </c>
      <c r="L974" s="88">
        <v>-0.37</v>
      </c>
      <c r="M974" s="89">
        <v>0.37</v>
      </c>
      <c r="N974" s="89">
        <v>-0.75</v>
      </c>
      <c r="O974" s="12">
        <v>174</v>
      </c>
      <c r="P974" s="60">
        <v>0</v>
      </c>
      <c r="Q974" s="90">
        <v>1.12</v>
      </c>
      <c r="R974" s="90">
        <v>-0.62</v>
      </c>
      <c r="S974" s="20">
        <v>10</v>
      </c>
      <c r="T974" s="90">
        <v>0.75</v>
      </c>
      <c r="U974" s="89">
        <v>1.62</v>
      </c>
      <c r="V974" s="89">
        <v>-0.75</v>
      </c>
      <c r="W974" s="21">
        <v>165</v>
      </c>
      <c r="X974" s="89">
        <v>1.25</v>
      </c>
    </row>
    <row r="975" s="2" customFormat="1" spans="1:24">
      <c r="A975" s="12">
        <v>978</v>
      </c>
      <c r="B975" s="13" t="s">
        <v>19</v>
      </c>
      <c r="C975" s="13">
        <v>4</v>
      </c>
      <c r="D975" s="54">
        <v>9</v>
      </c>
      <c r="E975" s="14">
        <v>1</v>
      </c>
      <c r="F975" s="14">
        <v>0.8</v>
      </c>
      <c r="G975" s="15"/>
      <c r="H975" s="15">
        <v>1</v>
      </c>
      <c r="I975" s="88">
        <v>-0.37</v>
      </c>
      <c r="J975" s="88">
        <v>-0.37</v>
      </c>
      <c r="K975" s="17">
        <v>175</v>
      </c>
      <c r="L975" s="88">
        <v>-0.5</v>
      </c>
      <c r="M975" s="89">
        <v>-1.25</v>
      </c>
      <c r="N975" s="89">
        <v>-0.25</v>
      </c>
      <c r="O975" s="12">
        <v>165</v>
      </c>
      <c r="P975" s="89">
        <v>-1.37</v>
      </c>
      <c r="Q975" s="62">
        <v>0</v>
      </c>
      <c r="R975" s="90">
        <v>-0.37</v>
      </c>
      <c r="S975" s="20">
        <v>180</v>
      </c>
      <c r="T975" s="90">
        <v>-0.12</v>
      </c>
      <c r="U975" s="89">
        <v>-0.87</v>
      </c>
      <c r="V975" s="89">
        <v>-0.25</v>
      </c>
      <c r="W975" s="21">
        <v>180</v>
      </c>
      <c r="X975" s="89">
        <v>-1</v>
      </c>
    </row>
    <row r="976" s="2" customFormat="1" spans="1:24">
      <c r="A976" s="12">
        <v>979</v>
      </c>
      <c r="B976" s="13" t="s">
        <v>19</v>
      </c>
      <c r="C976" s="13">
        <v>4</v>
      </c>
      <c r="D976" s="54">
        <v>10</v>
      </c>
      <c r="E976" s="14">
        <v>0.5</v>
      </c>
      <c r="F976" s="14">
        <v>0.5</v>
      </c>
      <c r="G976" s="15">
        <v>0.8</v>
      </c>
      <c r="H976" s="15">
        <v>1</v>
      </c>
      <c r="I976" s="88">
        <v>-1.62</v>
      </c>
      <c r="J976" s="88">
        <v>-0.37</v>
      </c>
      <c r="K976" s="17">
        <v>121</v>
      </c>
      <c r="L976" s="88">
        <v>-1.75</v>
      </c>
      <c r="M976" s="89">
        <v>-0.87</v>
      </c>
      <c r="N976" s="89">
        <v>-0.25</v>
      </c>
      <c r="O976" s="12">
        <v>52</v>
      </c>
      <c r="P976" s="89">
        <v>-1</v>
      </c>
      <c r="Q976" s="90">
        <v>-0.75</v>
      </c>
      <c r="R976" s="90">
        <v>-0.37</v>
      </c>
      <c r="S976" s="20">
        <v>142</v>
      </c>
      <c r="T976" s="90">
        <v>-0.87</v>
      </c>
      <c r="U976" s="89">
        <v>-0.75</v>
      </c>
      <c r="V976" s="89">
        <v>-0.12</v>
      </c>
      <c r="W976" s="21">
        <v>43</v>
      </c>
      <c r="X976" s="89">
        <v>-0.75</v>
      </c>
    </row>
    <row r="977" s="2" customFormat="1" spans="1:24">
      <c r="A977" s="12">
        <v>980</v>
      </c>
      <c r="B977" s="13" t="s">
        <v>19</v>
      </c>
      <c r="C977" s="13">
        <v>3</v>
      </c>
      <c r="D977" s="54">
        <v>8</v>
      </c>
      <c r="E977" s="14">
        <v>1</v>
      </c>
      <c r="F977" s="14">
        <v>1</v>
      </c>
      <c r="G977" s="15"/>
      <c r="H977" s="15"/>
      <c r="I977" s="88">
        <v>0.62</v>
      </c>
      <c r="J977" s="88">
        <v>-0.75</v>
      </c>
      <c r="K977" s="17">
        <v>5</v>
      </c>
      <c r="L977" s="88">
        <v>0.25</v>
      </c>
      <c r="M977" s="89">
        <v>0.62</v>
      </c>
      <c r="N977" s="89">
        <v>-0.62</v>
      </c>
      <c r="O977" s="12">
        <v>175</v>
      </c>
      <c r="P977" s="89">
        <v>0.25</v>
      </c>
      <c r="Q977" s="90">
        <v>1.12</v>
      </c>
      <c r="R977" s="90">
        <v>-0.62</v>
      </c>
      <c r="S977" s="20">
        <v>9</v>
      </c>
      <c r="T977" s="90">
        <v>0.75</v>
      </c>
      <c r="U977" s="89">
        <v>1.25</v>
      </c>
      <c r="V977" s="89">
        <v>-0.75</v>
      </c>
      <c r="W977" s="21">
        <v>176</v>
      </c>
      <c r="X977" s="89">
        <v>0.87</v>
      </c>
    </row>
    <row r="978" s="2" customFormat="1" spans="1:24">
      <c r="A978" s="12">
        <v>981</v>
      </c>
      <c r="B978" s="13" t="s">
        <v>19</v>
      </c>
      <c r="C978" s="13">
        <v>4</v>
      </c>
      <c r="D978" s="54">
        <v>9</v>
      </c>
      <c r="E978" s="14">
        <v>0.6</v>
      </c>
      <c r="F978" s="14">
        <v>0.6</v>
      </c>
      <c r="G978" s="15">
        <v>1</v>
      </c>
      <c r="H978" s="15">
        <v>1</v>
      </c>
      <c r="I978" s="88">
        <v>-1.25</v>
      </c>
      <c r="J978" s="88">
        <v>-0.37</v>
      </c>
      <c r="K978" s="17">
        <v>25</v>
      </c>
      <c r="L978" s="88">
        <v>-1.37</v>
      </c>
      <c r="M978" s="89">
        <v>-0.75</v>
      </c>
      <c r="N978" s="89">
        <v>-0.75</v>
      </c>
      <c r="O978" s="12">
        <v>155</v>
      </c>
      <c r="P978" s="89">
        <v>-1.12</v>
      </c>
      <c r="Q978" s="90">
        <v>-0.37</v>
      </c>
      <c r="R978" s="90">
        <v>-0.62</v>
      </c>
      <c r="S978" s="20">
        <v>5</v>
      </c>
      <c r="T978" s="90">
        <v>-0.62</v>
      </c>
      <c r="U978" s="89">
        <v>-0.5</v>
      </c>
      <c r="V978" s="89">
        <v>-0.62</v>
      </c>
      <c r="W978" s="21">
        <v>160</v>
      </c>
      <c r="X978" s="89">
        <v>-0.75</v>
      </c>
    </row>
    <row r="979" s="2" customFormat="1" spans="1:24">
      <c r="A979" s="12">
        <v>982</v>
      </c>
      <c r="B979" s="13" t="s">
        <v>19</v>
      </c>
      <c r="C979" s="13">
        <v>4</v>
      </c>
      <c r="D979" s="54">
        <v>11</v>
      </c>
      <c r="E979" s="105">
        <v>0.15</v>
      </c>
      <c r="F979" s="14">
        <v>0.5</v>
      </c>
      <c r="G979" s="15">
        <v>1</v>
      </c>
      <c r="H979" s="15">
        <v>1</v>
      </c>
      <c r="I979" s="88">
        <v>-2.87</v>
      </c>
      <c r="J979" s="88">
        <v>-0.12</v>
      </c>
      <c r="K979" s="17">
        <v>10</v>
      </c>
      <c r="L979" s="88">
        <v>-2.87</v>
      </c>
      <c r="M979" s="89">
        <v>-0.87</v>
      </c>
      <c r="N979" s="89">
        <v>-0.87</v>
      </c>
      <c r="O979" s="12">
        <v>160</v>
      </c>
      <c r="P979" s="89">
        <v>-1.25</v>
      </c>
      <c r="Q979" s="90">
        <v>-2.62</v>
      </c>
      <c r="R979" s="90">
        <v>-0.37</v>
      </c>
      <c r="S979" s="20">
        <v>179</v>
      </c>
      <c r="T979" s="90">
        <v>-2.75</v>
      </c>
      <c r="U979" s="89">
        <v>-0.37</v>
      </c>
      <c r="V979" s="89">
        <v>-1.12</v>
      </c>
      <c r="W979" s="21">
        <v>167</v>
      </c>
      <c r="X979" s="89">
        <v>-0.87</v>
      </c>
    </row>
    <row r="980" s="45" customFormat="1" spans="1:24">
      <c r="A980" s="12">
        <v>983</v>
      </c>
      <c r="B980" s="13" t="s">
        <v>22</v>
      </c>
      <c r="C980" s="13">
        <v>4</v>
      </c>
      <c r="D980" s="54">
        <v>9</v>
      </c>
      <c r="E980" s="14">
        <v>0.1</v>
      </c>
      <c r="F980" s="14">
        <v>0.6</v>
      </c>
      <c r="G980" s="15">
        <v>1</v>
      </c>
      <c r="H980" s="106">
        <v>1</v>
      </c>
      <c r="I980" s="88">
        <v>-2.12</v>
      </c>
      <c r="J980" s="88">
        <v>-0.5</v>
      </c>
      <c r="K980" s="17">
        <v>10</v>
      </c>
      <c r="L980" s="88">
        <v>-2.37</v>
      </c>
      <c r="M980" s="89">
        <v>-0.62</v>
      </c>
      <c r="N980" s="89">
        <v>-0.5</v>
      </c>
      <c r="O980" s="12">
        <v>170</v>
      </c>
      <c r="P980" s="89">
        <v>-0.87</v>
      </c>
      <c r="Q980" s="90">
        <v>-2</v>
      </c>
      <c r="R980" s="90">
        <v>-0.37</v>
      </c>
      <c r="S980" s="20">
        <v>15</v>
      </c>
      <c r="T980" s="90">
        <v>-2.12</v>
      </c>
      <c r="U980" s="89">
        <v>-0.25</v>
      </c>
      <c r="V980" s="89">
        <v>-0.37</v>
      </c>
      <c r="W980" s="21">
        <v>170</v>
      </c>
      <c r="X980" s="89">
        <v>-0.37</v>
      </c>
    </row>
    <row r="981" s="2" customFormat="1" spans="1:24">
      <c r="A981" s="12">
        <v>985</v>
      </c>
      <c r="B981" s="13" t="s">
        <v>22</v>
      </c>
      <c r="C981" s="13">
        <v>3</v>
      </c>
      <c r="D981" s="54">
        <v>9</v>
      </c>
      <c r="E981" s="105">
        <v>0.25</v>
      </c>
      <c r="F981" s="14">
        <v>0.2</v>
      </c>
      <c r="G981" s="15">
        <v>1</v>
      </c>
      <c r="H981" s="15">
        <v>1</v>
      </c>
      <c r="I981" s="88">
        <v>-2.75</v>
      </c>
      <c r="J981" s="88">
        <v>-0.25</v>
      </c>
      <c r="K981" s="17">
        <v>155</v>
      </c>
      <c r="L981" s="88">
        <v>-2.87</v>
      </c>
      <c r="M981" s="89">
        <v>-3</v>
      </c>
      <c r="N981" s="89"/>
      <c r="O981" s="12"/>
      <c r="P981" s="89">
        <v>-3</v>
      </c>
      <c r="Q981" s="100">
        <v>-2.37</v>
      </c>
      <c r="R981" s="100">
        <v>-0.12</v>
      </c>
      <c r="S981" s="101">
        <v>169</v>
      </c>
      <c r="T981" s="100">
        <v>-2.37</v>
      </c>
      <c r="U981" s="89">
        <v>-2.62</v>
      </c>
      <c r="V981" s="89">
        <v>-0.12</v>
      </c>
      <c r="W981" s="21">
        <v>112</v>
      </c>
      <c r="X981" s="89">
        <v>-2.62</v>
      </c>
    </row>
    <row r="982" s="2" customFormat="1" spans="1:24">
      <c r="A982" s="12">
        <v>986</v>
      </c>
      <c r="B982" s="13" t="s">
        <v>22</v>
      </c>
      <c r="C982" s="13">
        <v>5</v>
      </c>
      <c r="D982" s="54">
        <v>10</v>
      </c>
      <c r="E982" s="63">
        <v>0.4</v>
      </c>
      <c r="F982" s="14">
        <v>1</v>
      </c>
      <c r="G982" s="15">
        <v>1</v>
      </c>
      <c r="H982" s="15"/>
      <c r="I982" s="88">
        <v>-1.37</v>
      </c>
      <c r="J982" s="88">
        <v>-0.62</v>
      </c>
      <c r="K982" s="17">
        <v>176</v>
      </c>
      <c r="L982" s="88">
        <v>-1.62</v>
      </c>
      <c r="M982" s="89">
        <v>-0.12</v>
      </c>
      <c r="N982" s="89">
        <v>-0.37</v>
      </c>
      <c r="O982" s="12">
        <v>6</v>
      </c>
      <c r="P982" s="89">
        <v>-0.25</v>
      </c>
      <c r="Q982" s="100">
        <v>-1.12</v>
      </c>
      <c r="R982" s="100">
        <v>-0.25</v>
      </c>
      <c r="S982" s="101">
        <v>170</v>
      </c>
      <c r="T982" s="100">
        <v>-1.25</v>
      </c>
      <c r="U982" s="89">
        <v>0</v>
      </c>
      <c r="V982" s="89">
        <v>-0.62</v>
      </c>
      <c r="W982" s="21">
        <v>180</v>
      </c>
      <c r="X982" s="89">
        <v>-0.25</v>
      </c>
    </row>
    <row r="983" s="2" customFormat="1" spans="1:24">
      <c r="A983" s="12">
        <v>987</v>
      </c>
      <c r="B983" s="13" t="s">
        <v>22</v>
      </c>
      <c r="C983" s="13">
        <v>3</v>
      </c>
      <c r="D983" s="54">
        <v>8</v>
      </c>
      <c r="E983" s="14">
        <v>0.5</v>
      </c>
      <c r="F983" s="14">
        <v>0.3</v>
      </c>
      <c r="G983" s="15">
        <v>1</v>
      </c>
      <c r="H983" s="15">
        <v>1</v>
      </c>
      <c r="I983" s="88">
        <v>-1</v>
      </c>
      <c r="J983" s="88">
        <v>-0.37</v>
      </c>
      <c r="K983" s="17">
        <v>5</v>
      </c>
      <c r="L983" s="88">
        <v>-1.12</v>
      </c>
      <c r="M983" s="89">
        <v>-1.25</v>
      </c>
      <c r="N983" s="89">
        <v>-0.25</v>
      </c>
      <c r="O983" s="12">
        <v>175</v>
      </c>
      <c r="P983" s="89">
        <v>-1.37</v>
      </c>
      <c r="Q983" s="100">
        <v>-0.87</v>
      </c>
      <c r="R983" s="100"/>
      <c r="S983" s="101"/>
      <c r="T983" s="100">
        <v>-0.87</v>
      </c>
      <c r="U983" s="89">
        <v>-1.12</v>
      </c>
      <c r="V983" s="89">
        <v>-0.37</v>
      </c>
      <c r="W983" s="21">
        <v>160</v>
      </c>
      <c r="X983" s="89">
        <v>-1.25</v>
      </c>
    </row>
    <row r="984" s="2" customFormat="1" spans="1:24">
      <c r="A984" s="12">
        <v>988</v>
      </c>
      <c r="B984" s="13" t="s">
        <v>22</v>
      </c>
      <c r="C984" s="13">
        <v>5</v>
      </c>
      <c r="D984" s="54">
        <v>10</v>
      </c>
      <c r="E984" s="14">
        <v>0.1</v>
      </c>
      <c r="F984" s="14">
        <v>0.3</v>
      </c>
      <c r="G984" s="15">
        <v>0.6</v>
      </c>
      <c r="H984" s="15">
        <v>0.6</v>
      </c>
      <c r="I984" s="88">
        <v>-4.12</v>
      </c>
      <c r="J984" s="88">
        <v>-1.12</v>
      </c>
      <c r="K984" s="17">
        <v>172</v>
      </c>
      <c r="L984" s="88">
        <v>-4.62</v>
      </c>
      <c r="M984" s="89">
        <v>-2.62</v>
      </c>
      <c r="N984" s="89">
        <v>-1.12</v>
      </c>
      <c r="O984" s="12">
        <v>179</v>
      </c>
      <c r="P984" s="89">
        <v>-3.12</v>
      </c>
      <c r="Q984" s="100">
        <v>-4</v>
      </c>
      <c r="R984" s="100">
        <v>-1.25</v>
      </c>
      <c r="S984" s="101">
        <v>173</v>
      </c>
      <c r="T984" s="100">
        <v>-4.62</v>
      </c>
      <c r="U984" s="89">
        <v>-3</v>
      </c>
      <c r="V984" s="89">
        <v>-1.12</v>
      </c>
      <c r="W984" s="21">
        <v>2</v>
      </c>
      <c r="X984" s="89">
        <v>-3.5</v>
      </c>
    </row>
    <row r="985" s="2" customFormat="1" spans="1:24">
      <c r="A985" s="12">
        <v>989</v>
      </c>
      <c r="B985" s="13" t="s">
        <v>22</v>
      </c>
      <c r="C985" s="13">
        <v>2</v>
      </c>
      <c r="D985" s="54">
        <v>7</v>
      </c>
      <c r="E985" s="14">
        <v>0.5</v>
      </c>
      <c r="F985" s="14">
        <v>1</v>
      </c>
      <c r="G985" s="15">
        <v>1</v>
      </c>
      <c r="H985" s="15">
        <v>1</v>
      </c>
      <c r="I985" s="88">
        <v>-0.75</v>
      </c>
      <c r="J985" s="88">
        <v>-1.25</v>
      </c>
      <c r="K985" s="17">
        <v>175</v>
      </c>
      <c r="L985" s="88">
        <v>-1.37</v>
      </c>
      <c r="M985" s="89">
        <v>-0.62</v>
      </c>
      <c r="N985" s="89">
        <v>-1.25</v>
      </c>
      <c r="O985" s="12">
        <v>6</v>
      </c>
      <c r="P985" s="89">
        <v>-1.25</v>
      </c>
      <c r="Q985" s="100">
        <v>-0.25</v>
      </c>
      <c r="R985" s="100">
        <v>-1.37</v>
      </c>
      <c r="S985" s="101">
        <v>174</v>
      </c>
      <c r="T985" s="100">
        <v>-0.87</v>
      </c>
      <c r="U985" s="89">
        <v>-0.12</v>
      </c>
      <c r="V985" s="89">
        <v>-1</v>
      </c>
      <c r="W985" s="21">
        <v>1</v>
      </c>
      <c r="X985" s="89">
        <v>-0.62</v>
      </c>
    </row>
    <row r="986" s="2" customFormat="1" spans="1:24">
      <c r="A986" s="12">
        <v>990</v>
      </c>
      <c r="B986" s="13" t="s">
        <v>23</v>
      </c>
      <c r="C986" s="13">
        <v>4</v>
      </c>
      <c r="D986" s="54">
        <v>9</v>
      </c>
      <c r="E986" s="14">
        <v>1</v>
      </c>
      <c r="F986" s="14">
        <v>1</v>
      </c>
      <c r="G986" s="15"/>
      <c r="H986" s="15"/>
      <c r="I986" s="88">
        <v>-0.5</v>
      </c>
      <c r="J986" s="88">
        <v>-0.62</v>
      </c>
      <c r="K986" s="17">
        <v>108</v>
      </c>
      <c r="L986" s="88">
        <v>-0.75</v>
      </c>
      <c r="M986" s="89">
        <v>-0.37</v>
      </c>
      <c r="N986" s="89">
        <v>-0.5</v>
      </c>
      <c r="O986" s="12">
        <v>83</v>
      </c>
      <c r="P986" s="89">
        <v>-0.62</v>
      </c>
      <c r="Q986" s="100">
        <v>-0.37</v>
      </c>
      <c r="R986" s="100">
        <v>-0.5</v>
      </c>
      <c r="S986" s="101">
        <v>105</v>
      </c>
      <c r="T986" s="100">
        <v>-0.62</v>
      </c>
      <c r="U986" s="89">
        <v>-0.12</v>
      </c>
      <c r="V986" s="89">
        <v>-0.25</v>
      </c>
      <c r="W986" s="21">
        <v>95</v>
      </c>
      <c r="X986" s="89">
        <v>-0.25</v>
      </c>
    </row>
    <row r="987" s="2" customFormat="1" spans="1:24">
      <c r="A987" s="12">
        <v>991</v>
      </c>
      <c r="B987" s="13" t="s">
        <v>23</v>
      </c>
      <c r="C987" s="13">
        <v>1</v>
      </c>
      <c r="D987" s="54">
        <v>6</v>
      </c>
      <c r="E987" s="14">
        <v>0.3</v>
      </c>
      <c r="F987" s="105">
        <v>0.25</v>
      </c>
      <c r="G987" s="15">
        <v>0.5</v>
      </c>
      <c r="H987" s="15">
        <v>0.5</v>
      </c>
      <c r="I987" s="88">
        <v>-0.87</v>
      </c>
      <c r="J987" s="88">
        <v>-1.62</v>
      </c>
      <c r="K987" s="17">
        <v>180</v>
      </c>
      <c r="L987" s="88">
        <v>-1.62</v>
      </c>
      <c r="M987" s="89">
        <v>-1.12</v>
      </c>
      <c r="N987" s="89">
        <v>-1</v>
      </c>
      <c r="O987" s="12">
        <v>175</v>
      </c>
      <c r="P987" s="89">
        <v>-1.62</v>
      </c>
      <c r="Q987" s="100">
        <v>-0.75</v>
      </c>
      <c r="R987" s="100">
        <v>-1.62</v>
      </c>
      <c r="S987" s="101">
        <v>180</v>
      </c>
      <c r="T987" s="100">
        <v>-1.5</v>
      </c>
      <c r="U987" s="89">
        <v>-1</v>
      </c>
      <c r="V987" s="89">
        <v>-1</v>
      </c>
      <c r="W987" s="21">
        <v>170</v>
      </c>
      <c r="X987" s="89">
        <v>-1.5</v>
      </c>
    </row>
    <row r="988" s="2" customFormat="1" spans="1:24">
      <c r="A988" s="12">
        <v>992</v>
      </c>
      <c r="B988" s="13" t="s">
        <v>23</v>
      </c>
      <c r="C988" s="13">
        <v>4</v>
      </c>
      <c r="D988" s="54">
        <v>9</v>
      </c>
      <c r="E988" s="14">
        <v>0.4</v>
      </c>
      <c r="F988" s="14">
        <v>0.4</v>
      </c>
      <c r="G988" s="15">
        <v>1</v>
      </c>
      <c r="H988" s="106">
        <v>1</v>
      </c>
      <c r="I988" s="88">
        <v>-2.5</v>
      </c>
      <c r="J988" s="88">
        <v>-0.75</v>
      </c>
      <c r="K988" s="17">
        <v>100</v>
      </c>
      <c r="L988" s="88">
        <v>-2.87</v>
      </c>
      <c r="M988" s="89">
        <v>-3.37</v>
      </c>
      <c r="N988" s="89">
        <v>-0.37</v>
      </c>
      <c r="O988" s="12">
        <v>120</v>
      </c>
      <c r="P988" s="89">
        <v>-3.5</v>
      </c>
      <c r="Q988" s="100">
        <v>-2.37</v>
      </c>
      <c r="R988" s="100">
        <v>-0.37</v>
      </c>
      <c r="S988" s="101">
        <v>105</v>
      </c>
      <c r="T988" s="100">
        <v>-2.5</v>
      </c>
      <c r="U988" s="89">
        <v>-2.87</v>
      </c>
      <c r="V988" s="89">
        <v>-0.5</v>
      </c>
      <c r="W988" s="21">
        <v>130</v>
      </c>
      <c r="X988" s="89">
        <v>-3.12</v>
      </c>
    </row>
    <row r="989" s="2" customFormat="1" spans="1:24">
      <c r="A989" s="12">
        <v>993</v>
      </c>
      <c r="B989" s="13" t="s">
        <v>23</v>
      </c>
      <c r="C989" s="13">
        <v>4</v>
      </c>
      <c r="D989" s="54">
        <v>9</v>
      </c>
      <c r="E989" s="14">
        <v>0.3</v>
      </c>
      <c r="F989" s="105">
        <v>0.25</v>
      </c>
      <c r="G989" s="15">
        <v>1</v>
      </c>
      <c r="H989" s="15">
        <v>1</v>
      </c>
      <c r="I989" s="88">
        <v>-1.87</v>
      </c>
      <c r="J989" s="88">
        <v>-0.25</v>
      </c>
      <c r="K989" s="17">
        <v>170</v>
      </c>
      <c r="L989" s="88">
        <v>-2</v>
      </c>
      <c r="M989" s="89">
        <v>-1.62</v>
      </c>
      <c r="N989" s="89">
        <v>-0.62</v>
      </c>
      <c r="O989" s="12">
        <v>10</v>
      </c>
      <c r="P989" s="89">
        <v>-1.87</v>
      </c>
      <c r="Q989" s="100">
        <v>-1.62</v>
      </c>
      <c r="R989" s="100">
        <v>-0.12</v>
      </c>
      <c r="S989" s="101">
        <v>120</v>
      </c>
      <c r="T989" s="100">
        <v>-1.62</v>
      </c>
      <c r="U989" s="89">
        <v>-1.12</v>
      </c>
      <c r="V989" s="89">
        <v>-0.62</v>
      </c>
      <c r="W989" s="21">
        <v>4</v>
      </c>
      <c r="X989" s="89">
        <v>-1.37</v>
      </c>
    </row>
    <row r="990" s="2" customFormat="1" spans="1:24">
      <c r="A990" s="12">
        <v>994</v>
      </c>
      <c r="B990" s="13" t="s">
        <v>23</v>
      </c>
      <c r="C990" s="13">
        <v>1</v>
      </c>
      <c r="D990" s="54">
        <v>6</v>
      </c>
      <c r="E990" s="63">
        <v>1</v>
      </c>
      <c r="F990" s="14">
        <v>1</v>
      </c>
      <c r="G990" s="15"/>
      <c r="H990" s="15"/>
      <c r="I990" s="88">
        <v>0.75</v>
      </c>
      <c r="J990" s="88">
        <v>-0.25</v>
      </c>
      <c r="K990" s="17">
        <v>32</v>
      </c>
      <c r="L990" s="88">
        <v>0.62</v>
      </c>
      <c r="M990" s="89">
        <v>0.37</v>
      </c>
      <c r="N990" s="89">
        <v>-0.25</v>
      </c>
      <c r="O990" s="12">
        <v>121</v>
      </c>
      <c r="P990" s="89">
        <v>0.25</v>
      </c>
      <c r="Q990" s="100">
        <v>1.37</v>
      </c>
      <c r="R990" s="100">
        <v>-0.62</v>
      </c>
      <c r="S990" s="101">
        <v>9</v>
      </c>
      <c r="T990" s="100">
        <v>1</v>
      </c>
      <c r="U990" s="89">
        <v>1.25</v>
      </c>
      <c r="V990" s="89">
        <v>-0.37</v>
      </c>
      <c r="W990" s="21">
        <v>164</v>
      </c>
      <c r="X990" s="89">
        <v>1.12</v>
      </c>
    </row>
    <row r="991" s="2" customFormat="1" spans="1:24">
      <c r="A991" s="12">
        <v>995</v>
      </c>
      <c r="B991" s="13" t="s">
        <v>23</v>
      </c>
      <c r="C991" s="13">
        <v>4</v>
      </c>
      <c r="D991" s="54">
        <v>9</v>
      </c>
      <c r="E991" s="105">
        <v>0.04</v>
      </c>
      <c r="F991" s="105">
        <v>0.12</v>
      </c>
      <c r="G991" s="15">
        <v>1</v>
      </c>
      <c r="H991" s="15">
        <v>1</v>
      </c>
      <c r="I991" s="88">
        <v>-3.12</v>
      </c>
      <c r="J991" s="88">
        <v>-0.87</v>
      </c>
      <c r="K991" s="17">
        <v>173</v>
      </c>
      <c r="L991" s="88">
        <v>-3.5</v>
      </c>
      <c r="M991" s="89">
        <v>-2.5</v>
      </c>
      <c r="N991" s="89">
        <v>-1.25</v>
      </c>
      <c r="O991" s="12">
        <v>173</v>
      </c>
      <c r="P991" s="89">
        <v>-3.12</v>
      </c>
      <c r="Q991" s="100">
        <v>-3.12</v>
      </c>
      <c r="R991" s="100">
        <v>-0.75</v>
      </c>
      <c r="S991" s="101">
        <v>170</v>
      </c>
      <c r="T991" s="100">
        <v>-3.5</v>
      </c>
      <c r="U991" s="89">
        <v>-2.5</v>
      </c>
      <c r="V991" s="89">
        <v>-0.62</v>
      </c>
      <c r="W991" s="21">
        <v>180</v>
      </c>
      <c r="X991" s="89">
        <v>-2.75</v>
      </c>
    </row>
    <row r="992" s="2" customFormat="1" spans="1:24">
      <c r="A992" s="12">
        <v>996</v>
      </c>
      <c r="B992" s="13" t="s">
        <v>23</v>
      </c>
      <c r="C992" s="13">
        <v>1</v>
      </c>
      <c r="D992" s="54">
        <v>6</v>
      </c>
      <c r="E992" s="14">
        <v>0.6</v>
      </c>
      <c r="F992" s="14">
        <v>0.8</v>
      </c>
      <c r="G992" s="15">
        <v>1</v>
      </c>
      <c r="H992" s="15">
        <v>1</v>
      </c>
      <c r="I992" s="88">
        <v>0.62</v>
      </c>
      <c r="J992" s="88">
        <v>-2</v>
      </c>
      <c r="K992" s="17">
        <v>13</v>
      </c>
      <c r="L992" s="88">
        <v>-0.37</v>
      </c>
      <c r="M992" s="89">
        <v>-0.62</v>
      </c>
      <c r="N992" s="89">
        <v>-1.25</v>
      </c>
      <c r="O992" s="12">
        <v>179</v>
      </c>
      <c r="P992" s="89">
        <v>-1.25</v>
      </c>
      <c r="Q992" s="100">
        <v>1.37</v>
      </c>
      <c r="R992" s="100">
        <v>-2.12</v>
      </c>
      <c r="S992" s="101">
        <v>10</v>
      </c>
      <c r="T992" s="100">
        <v>0.25</v>
      </c>
      <c r="U992" s="89">
        <v>0.87</v>
      </c>
      <c r="V992" s="89">
        <v>-1.12</v>
      </c>
      <c r="W992" s="21">
        <v>175</v>
      </c>
      <c r="X992" s="89">
        <v>0.25</v>
      </c>
    </row>
    <row r="993" s="2" customFormat="1" spans="1:24">
      <c r="A993" s="12">
        <v>997</v>
      </c>
      <c r="B993" s="13" t="s">
        <v>23</v>
      </c>
      <c r="C993" s="13">
        <v>2</v>
      </c>
      <c r="D993" s="54">
        <v>7</v>
      </c>
      <c r="E993" s="14">
        <v>0.6</v>
      </c>
      <c r="F993" s="14">
        <v>0.8</v>
      </c>
      <c r="G993" s="15">
        <v>1</v>
      </c>
      <c r="H993" s="15">
        <v>1</v>
      </c>
      <c r="I993" s="88">
        <v>-1.5</v>
      </c>
      <c r="J993" s="88">
        <v>-0.12</v>
      </c>
      <c r="K993" s="17">
        <v>124</v>
      </c>
      <c r="L993" s="88">
        <v>-1.5</v>
      </c>
      <c r="M993" s="89">
        <v>-1.37</v>
      </c>
      <c r="N993" s="89">
        <v>-0.37</v>
      </c>
      <c r="O993" s="12">
        <v>18</v>
      </c>
      <c r="P993" s="89">
        <v>-1.5</v>
      </c>
      <c r="Q993" s="100">
        <v>-0.87</v>
      </c>
      <c r="R993" s="100">
        <v>-0.25</v>
      </c>
      <c r="S993" s="101">
        <v>121</v>
      </c>
      <c r="T993" s="100">
        <v>-1</v>
      </c>
      <c r="U993" s="89">
        <v>-1</v>
      </c>
      <c r="V993" s="89">
        <v>-0.37</v>
      </c>
      <c r="W993" s="21">
        <v>22</v>
      </c>
      <c r="X993" s="89">
        <v>-1.12</v>
      </c>
    </row>
    <row r="994" s="2" customFormat="1" spans="1:24">
      <c r="A994" s="12">
        <v>998</v>
      </c>
      <c r="B994" s="67" t="s">
        <v>24</v>
      </c>
      <c r="C994" s="13">
        <v>1</v>
      </c>
      <c r="D994" s="54">
        <v>7</v>
      </c>
      <c r="E994" s="14">
        <v>1</v>
      </c>
      <c r="F994" s="14">
        <v>1</v>
      </c>
      <c r="G994" s="15"/>
      <c r="H994" s="15"/>
      <c r="I994" s="16">
        <v>0.5</v>
      </c>
      <c r="J994" s="16">
        <v>-0.12</v>
      </c>
      <c r="K994" s="17">
        <v>28</v>
      </c>
      <c r="L994" s="16">
        <v>0.37</v>
      </c>
      <c r="M994" s="18">
        <v>0.12</v>
      </c>
      <c r="N994" s="18">
        <v>-0.5</v>
      </c>
      <c r="O994" s="12">
        <v>113</v>
      </c>
      <c r="P994" s="18">
        <v>-0.12</v>
      </c>
      <c r="Q994" s="19">
        <v>1.25</v>
      </c>
      <c r="R994" s="19">
        <v>-0.12</v>
      </c>
      <c r="S994" s="20">
        <v>24</v>
      </c>
      <c r="T994" s="19">
        <v>1.12</v>
      </c>
      <c r="U994" s="18">
        <v>1</v>
      </c>
      <c r="V994" s="18">
        <v>-0.62</v>
      </c>
      <c r="W994" s="21">
        <v>179</v>
      </c>
      <c r="X994" s="18">
        <v>0.62</v>
      </c>
    </row>
    <row r="995" s="2" customFormat="1" spans="1:24">
      <c r="A995" s="12">
        <v>999</v>
      </c>
      <c r="B995" s="67" t="s">
        <v>24</v>
      </c>
      <c r="C995" s="13">
        <v>1</v>
      </c>
      <c r="D995" s="54">
        <v>7</v>
      </c>
      <c r="E995" s="14">
        <v>0.8</v>
      </c>
      <c r="F995" s="14">
        <v>1</v>
      </c>
      <c r="G995" s="15"/>
      <c r="H995" s="15"/>
      <c r="I995" s="16">
        <v>0.37</v>
      </c>
      <c r="J995" s="16">
        <v>-0.12</v>
      </c>
      <c r="K995" s="17">
        <v>170</v>
      </c>
      <c r="L995" s="16">
        <v>0.25</v>
      </c>
      <c r="M995" s="18">
        <v>0.5</v>
      </c>
      <c r="N995" s="18">
        <v>-0.25</v>
      </c>
      <c r="O995" s="12">
        <v>159</v>
      </c>
      <c r="P995" s="18">
        <v>0.37</v>
      </c>
      <c r="Q995" s="19">
        <v>0.37</v>
      </c>
      <c r="R995" s="19">
        <v>-0.37</v>
      </c>
      <c r="S995" s="20">
        <v>177</v>
      </c>
      <c r="T995" s="19">
        <v>0.12</v>
      </c>
      <c r="U995" s="18">
        <v>0.75</v>
      </c>
      <c r="V995" s="18">
        <v>-0.37</v>
      </c>
      <c r="W995" s="21">
        <v>176</v>
      </c>
      <c r="X995" s="18">
        <v>0.62</v>
      </c>
    </row>
    <row r="996" s="2" customFormat="1" spans="1:24">
      <c r="A996" s="12">
        <v>1000</v>
      </c>
      <c r="B996" s="67" t="s">
        <v>24</v>
      </c>
      <c r="C996" s="13">
        <v>1</v>
      </c>
      <c r="D996" s="54">
        <v>6</v>
      </c>
      <c r="E996" s="14">
        <v>1.2</v>
      </c>
      <c r="F996" s="14">
        <v>1.2</v>
      </c>
      <c r="G996" s="15"/>
      <c r="H996" s="15"/>
      <c r="I996" s="16">
        <v>0.37</v>
      </c>
      <c r="J996" s="16">
        <v>-0.37</v>
      </c>
      <c r="K996" s="17">
        <v>21</v>
      </c>
      <c r="L996" s="16">
        <v>0.12</v>
      </c>
      <c r="M996" s="18">
        <v>0.25</v>
      </c>
      <c r="N996" s="18">
        <v>-0.12</v>
      </c>
      <c r="O996" s="12">
        <v>174</v>
      </c>
      <c r="P996" s="18">
        <v>0.12</v>
      </c>
      <c r="Q996" s="19">
        <v>1.5</v>
      </c>
      <c r="R996" s="19">
        <v>-0.25</v>
      </c>
      <c r="S996" s="20">
        <v>9</v>
      </c>
      <c r="T996" s="19">
        <v>1.37</v>
      </c>
      <c r="U996" s="18">
        <v>1</v>
      </c>
      <c r="V996" s="18">
        <v>-2</v>
      </c>
      <c r="W996" s="21">
        <v>167</v>
      </c>
      <c r="X996" s="18">
        <v>0</v>
      </c>
    </row>
    <row r="997" s="2" customFormat="1" spans="1:24">
      <c r="A997" s="12">
        <v>1001</v>
      </c>
      <c r="B997" s="67" t="s">
        <v>21</v>
      </c>
      <c r="C997" s="13">
        <v>6</v>
      </c>
      <c r="D997" s="54">
        <v>11</v>
      </c>
      <c r="E997" s="14">
        <v>0.8</v>
      </c>
      <c r="F997" s="14">
        <v>1</v>
      </c>
      <c r="G997" s="15"/>
      <c r="H997" s="15"/>
      <c r="I997" s="16">
        <v>-0.62</v>
      </c>
      <c r="J997" s="16"/>
      <c r="K997" s="17"/>
      <c r="L997" s="16">
        <v>-0.62</v>
      </c>
      <c r="M997" s="18">
        <v>-0.37</v>
      </c>
      <c r="N997" s="18">
        <v>-0.12</v>
      </c>
      <c r="O997" s="12">
        <v>111</v>
      </c>
      <c r="P997" s="18">
        <v>-0.37</v>
      </c>
      <c r="Q997" s="19">
        <v>-0.25</v>
      </c>
      <c r="R997" s="19"/>
      <c r="S997" s="20"/>
      <c r="T997" s="19">
        <v>-0.25</v>
      </c>
      <c r="U997" s="18">
        <v>0.12</v>
      </c>
      <c r="V997" s="18">
        <v>-0.12</v>
      </c>
      <c r="W997" s="21">
        <v>165</v>
      </c>
      <c r="X997" s="18">
        <v>0</v>
      </c>
    </row>
    <row r="998" s="2" customFormat="1" spans="1:24">
      <c r="A998" s="12">
        <v>1002</v>
      </c>
      <c r="B998" s="67" t="s">
        <v>24</v>
      </c>
      <c r="C998" s="13">
        <v>3</v>
      </c>
      <c r="D998" s="54">
        <v>8</v>
      </c>
      <c r="E998" s="14">
        <v>0.8</v>
      </c>
      <c r="F998" s="14">
        <v>1</v>
      </c>
      <c r="G998" s="15"/>
      <c r="H998" s="15"/>
      <c r="I998" s="16">
        <v>0</v>
      </c>
      <c r="J998" s="16">
        <v>-0.12</v>
      </c>
      <c r="K998" s="17">
        <v>155</v>
      </c>
      <c r="L998" s="16">
        <v>0</v>
      </c>
      <c r="M998" s="18">
        <v>0</v>
      </c>
      <c r="N998" s="18">
        <v>-0.25</v>
      </c>
      <c r="O998" s="12">
        <v>20</v>
      </c>
      <c r="P998" s="18">
        <v>-0.12</v>
      </c>
      <c r="Q998" s="19">
        <v>0.12</v>
      </c>
      <c r="R998" s="19">
        <v>-0.5</v>
      </c>
      <c r="S998" s="20">
        <v>150</v>
      </c>
      <c r="T998" s="19">
        <v>-0.12</v>
      </c>
      <c r="U998" s="18">
        <v>0</v>
      </c>
      <c r="V998" s="18">
        <v>-0.12</v>
      </c>
      <c r="W998" s="21">
        <v>50</v>
      </c>
      <c r="X998" s="18">
        <v>0</v>
      </c>
    </row>
    <row r="999" s="2" customFormat="1" spans="1:24">
      <c r="A999" s="12">
        <v>1003</v>
      </c>
      <c r="B999" s="67" t="s">
        <v>23</v>
      </c>
      <c r="C999" s="13">
        <v>1</v>
      </c>
      <c r="D999" s="54">
        <v>6</v>
      </c>
      <c r="E999" s="14">
        <v>1</v>
      </c>
      <c r="F999" s="14">
        <v>1</v>
      </c>
      <c r="G999" s="15"/>
      <c r="H999" s="15"/>
      <c r="I999" s="16">
        <v>1.25</v>
      </c>
      <c r="J999" s="16">
        <v>-0.25</v>
      </c>
      <c r="K999" s="17">
        <v>15</v>
      </c>
      <c r="L999" s="16">
        <v>1.12</v>
      </c>
      <c r="M999" s="18">
        <v>0.87</v>
      </c>
      <c r="N999" s="18">
        <v>-0.25</v>
      </c>
      <c r="O999" s="12">
        <v>165</v>
      </c>
      <c r="P999" s="18">
        <v>0.75</v>
      </c>
      <c r="Q999" s="19">
        <v>2.25</v>
      </c>
      <c r="R999" s="19">
        <v>-0.37</v>
      </c>
      <c r="S999" s="20">
        <v>5</v>
      </c>
      <c r="T999" s="19">
        <v>2.12</v>
      </c>
      <c r="U999" s="18">
        <v>1.37</v>
      </c>
      <c r="V999" s="18">
        <v>-0.12</v>
      </c>
      <c r="W999" s="21">
        <v>175</v>
      </c>
      <c r="X999" s="18">
        <v>1.25</v>
      </c>
    </row>
    <row r="1000" s="2" customFormat="1" spans="1:24">
      <c r="A1000" s="12">
        <v>1004</v>
      </c>
      <c r="B1000" s="67" t="s">
        <v>24</v>
      </c>
      <c r="C1000" s="13">
        <v>1</v>
      </c>
      <c r="D1000" s="54">
        <v>6</v>
      </c>
      <c r="E1000" s="14"/>
      <c r="F1000" s="14"/>
      <c r="G1000" s="15"/>
      <c r="H1000" s="15"/>
      <c r="I1000" s="16">
        <v>0.62</v>
      </c>
      <c r="J1000" s="16">
        <v>-0.5</v>
      </c>
      <c r="K1000" s="17">
        <v>10</v>
      </c>
      <c r="L1000" s="16">
        <v>0.37</v>
      </c>
      <c r="M1000" s="18">
        <v>-0.12</v>
      </c>
      <c r="N1000" s="18">
        <v>-1</v>
      </c>
      <c r="O1000" s="12">
        <v>170</v>
      </c>
      <c r="P1000" s="18">
        <v>-0.62</v>
      </c>
      <c r="Q1000" s="19">
        <v>1.37</v>
      </c>
      <c r="R1000" s="19">
        <v>-0.62</v>
      </c>
      <c r="S1000" s="20">
        <v>4</v>
      </c>
      <c r="T1000" s="19">
        <v>1</v>
      </c>
      <c r="U1000" s="18">
        <v>1.37</v>
      </c>
      <c r="V1000" s="18">
        <v>-0.62</v>
      </c>
      <c r="W1000" s="21">
        <v>165</v>
      </c>
      <c r="X1000" s="18">
        <v>1</v>
      </c>
    </row>
    <row r="1001" s="2" customFormat="1" spans="1:24">
      <c r="A1001" s="12">
        <v>1005</v>
      </c>
      <c r="B1001" s="67" t="s">
        <v>24</v>
      </c>
      <c r="C1001" s="13">
        <v>4</v>
      </c>
      <c r="D1001" s="54">
        <v>9</v>
      </c>
      <c r="E1001" s="14">
        <v>0.2</v>
      </c>
      <c r="F1001" s="14">
        <v>0.1</v>
      </c>
      <c r="G1001" s="15">
        <v>0.8</v>
      </c>
      <c r="H1001" s="15">
        <v>0.8</v>
      </c>
      <c r="I1001" s="16">
        <v>-4.5</v>
      </c>
      <c r="J1001" s="16">
        <v>-0.37</v>
      </c>
      <c r="K1001" s="17">
        <v>180</v>
      </c>
      <c r="L1001" s="16">
        <v>-4.62</v>
      </c>
      <c r="M1001" s="18">
        <v>-4.87</v>
      </c>
      <c r="N1001" s="18">
        <v>-0.5</v>
      </c>
      <c r="O1001" s="12">
        <v>175</v>
      </c>
      <c r="P1001" s="18">
        <v>-5.12</v>
      </c>
      <c r="Q1001" s="19">
        <v>-4.5</v>
      </c>
      <c r="R1001" s="19">
        <v>-0.25</v>
      </c>
      <c r="S1001" s="20">
        <v>180</v>
      </c>
      <c r="T1001" s="19">
        <v>-4.62</v>
      </c>
      <c r="U1001" s="18">
        <v>-4.5</v>
      </c>
      <c r="V1001" s="18">
        <v>-0.5</v>
      </c>
      <c r="W1001" s="21">
        <v>180</v>
      </c>
      <c r="X1001" s="18">
        <v>-4.75</v>
      </c>
    </row>
    <row r="1002" s="2" customFormat="1" spans="1:24">
      <c r="A1002" s="12">
        <v>1006</v>
      </c>
      <c r="B1002" s="67" t="s">
        <v>23</v>
      </c>
      <c r="C1002" s="13">
        <v>2</v>
      </c>
      <c r="D1002" s="54">
        <v>7</v>
      </c>
      <c r="E1002" s="14">
        <v>0.6</v>
      </c>
      <c r="F1002" s="14">
        <v>0.5</v>
      </c>
      <c r="G1002" s="15">
        <v>1</v>
      </c>
      <c r="H1002" s="15">
        <v>0.8</v>
      </c>
      <c r="I1002" s="16">
        <v>-0.62</v>
      </c>
      <c r="J1002" s="16">
        <v>-2.12</v>
      </c>
      <c r="K1002" s="17">
        <v>171</v>
      </c>
      <c r="L1002" s="16">
        <v>-1.62</v>
      </c>
      <c r="M1002" s="18">
        <v>-2.87</v>
      </c>
      <c r="N1002" s="18">
        <v>-2.12</v>
      </c>
      <c r="O1002" s="12">
        <v>7</v>
      </c>
      <c r="P1002" s="18">
        <v>-3.87</v>
      </c>
      <c r="Q1002" s="19">
        <v>-1</v>
      </c>
      <c r="R1002" s="19">
        <v>-1.87</v>
      </c>
      <c r="S1002" s="20">
        <v>171</v>
      </c>
      <c r="T1002" s="19">
        <v>-1.87</v>
      </c>
      <c r="U1002" s="18">
        <v>-3</v>
      </c>
      <c r="V1002" s="18">
        <v>-2</v>
      </c>
      <c r="W1002" s="21">
        <v>9</v>
      </c>
      <c r="X1002" s="18">
        <v>-4</v>
      </c>
    </row>
    <row r="1003" s="2" customFormat="1" spans="1:24">
      <c r="A1003" s="12">
        <v>1007</v>
      </c>
      <c r="B1003" s="67" t="s">
        <v>23</v>
      </c>
      <c r="C1003" s="13">
        <v>6</v>
      </c>
      <c r="D1003" s="54">
        <v>13</v>
      </c>
      <c r="E1003" s="14">
        <v>0.5</v>
      </c>
      <c r="F1003" s="14">
        <v>0.4</v>
      </c>
      <c r="G1003" s="15">
        <v>1</v>
      </c>
      <c r="H1003" s="15">
        <v>1</v>
      </c>
      <c r="I1003" s="16">
        <v>-0.75</v>
      </c>
      <c r="J1003" s="16">
        <v>-0.25</v>
      </c>
      <c r="K1003" s="17">
        <v>130</v>
      </c>
      <c r="L1003" s="16">
        <v>-0.87</v>
      </c>
      <c r="M1003" s="18">
        <v>-1.62</v>
      </c>
      <c r="N1003" s="18">
        <v>-0.12</v>
      </c>
      <c r="O1003" s="12">
        <v>6</v>
      </c>
      <c r="P1003" s="18">
        <v>-1.62</v>
      </c>
      <c r="Q1003" s="19">
        <v>-0.5</v>
      </c>
      <c r="R1003" s="19">
        <v>-0.12</v>
      </c>
      <c r="S1003" s="20">
        <v>140</v>
      </c>
      <c r="T1003" s="19">
        <v>-0.5</v>
      </c>
      <c r="U1003" s="18">
        <v>-1.25</v>
      </c>
      <c r="V1003" s="18">
        <v>-0.12</v>
      </c>
      <c r="W1003" s="21">
        <v>180</v>
      </c>
      <c r="X1003" s="18">
        <v>-1.25</v>
      </c>
    </row>
    <row r="1004" s="2" customFormat="1" spans="1:24">
      <c r="A1004" s="12">
        <v>1008</v>
      </c>
      <c r="B1004" s="67" t="s">
        <v>24</v>
      </c>
      <c r="C1004" s="13">
        <v>2</v>
      </c>
      <c r="D1004" s="54">
        <v>7</v>
      </c>
      <c r="E1004" s="14">
        <v>0.8</v>
      </c>
      <c r="F1004" s="14">
        <v>1</v>
      </c>
      <c r="G1004" s="15"/>
      <c r="H1004" s="15"/>
      <c r="I1004" s="16">
        <v>1.37</v>
      </c>
      <c r="J1004" s="16">
        <v>-0.37</v>
      </c>
      <c r="K1004" s="17">
        <v>176</v>
      </c>
      <c r="L1004" s="16">
        <v>1.12</v>
      </c>
      <c r="M1004" s="18">
        <v>0.37</v>
      </c>
      <c r="N1004" s="18">
        <v>-0.37</v>
      </c>
      <c r="O1004" s="12">
        <v>173</v>
      </c>
      <c r="P1004" s="18">
        <v>0.12</v>
      </c>
      <c r="Q1004" s="19">
        <v>1.87</v>
      </c>
      <c r="R1004" s="19">
        <v>-0.5</v>
      </c>
      <c r="S1004" s="20">
        <v>5</v>
      </c>
      <c r="T1004" s="19">
        <v>1.62</v>
      </c>
      <c r="U1004" s="18">
        <v>1.37</v>
      </c>
      <c r="V1004" s="18">
        <v>-0.37</v>
      </c>
      <c r="W1004" s="21">
        <v>180</v>
      </c>
      <c r="X1004" s="18">
        <v>1.12</v>
      </c>
    </row>
    <row r="1005" s="2" customFormat="1" spans="1:24">
      <c r="A1005" s="12">
        <v>1009</v>
      </c>
      <c r="B1005" s="67" t="s">
        <v>24</v>
      </c>
      <c r="C1005" s="13">
        <v>1</v>
      </c>
      <c r="D1005" s="54">
        <v>6</v>
      </c>
      <c r="E1005" s="14">
        <v>0.5</v>
      </c>
      <c r="F1005" s="14">
        <v>0.6</v>
      </c>
      <c r="G1005" s="15">
        <v>0.8</v>
      </c>
      <c r="H1005" s="15">
        <v>0.8</v>
      </c>
      <c r="I1005" s="16">
        <v>-0.12</v>
      </c>
      <c r="J1005" s="16">
        <v>-0.62</v>
      </c>
      <c r="K1005" s="17">
        <v>90</v>
      </c>
      <c r="L1005" s="16">
        <v>-0.37</v>
      </c>
      <c r="M1005" s="18">
        <v>-0.25</v>
      </c>
      <c r="N1005" s="18">
        <v>-0.12</v>
      </c>
      <c r="O1005" s="12">
        <v>120</v>
      </c>
      <c r="P1005" s="18">
        <v>-0.25</v>
      </c>
      <c r="Q1005" s="19">
        <v>0.12</v>
      </c>
      <c r="R1005" s="19">
        <v>-0.62</v>
      </c>
      <c r="S1005" s="20">
        <v>90</v>
      </c>
      <c r="T1005" s="19">
        <v>-0.12</v>
      </c>
      <c r="U1005" s="18">
        <v>0.12</v>
      </c>
      <c r="V1005" s="18">
        <v>-0.25</v>
      </c>
      <c r="W1005" s="21">
        <v>111</v>
      </c>
      <c r="X1005" s="18">
        <v>0</v>
      </c>
    </row>
    <row r="1006" s="2" customFormat="1" spans="1:24">
      <c r="A1006" s="12">
        <v>1010</v>
      </c>
      <c r="B1006" s="67" t="s">
        <v>24</v>
      </c>
      <c r="C1006" s="13">
        <v>2</v>
      </c>
      <c r="D1006" s="54">
        <v>8</v>
      </c>
      <c r="E1006" s="14">
        <v>0.8</v>
      </c>
      <c r="F1006" s="14">
        <v>0.6</v>
      </c>
      <c r="G1006" s="15">
        <v>0.8</v>
      </c>
      <c r="H1006" s="15">
        <v>0.8</v>
      </c>
      <c r="I1006" s="16">
        <v>0.62</v>
      </c>
      <c r="J1006" s="16">
        <v>-1.12</v>
      </c>
      <c r="K1006" s="17">
        <v>170</v>
      </c>
      <c r="L1006" s="16">
        <v>0</v>
      </c>
      <c r="M1006" s="18">
        <v>2.87</v>
      </c>
      <c r="N1006" s="18">
        <v>-2.12</v>
      </c>
      <c r="O1006" s="12">
        <v>2</v>
      </c>
      <c r="P1006" s="18">
        <v>1.75</v>
      </c>
      <c r="Q1006" s="19">
        <v>2</v>
      </c>
      <c r="R1006" s="19">
        <v>-1</v>
      </c>
      <c r="S1006" s="20">
        <v>168</v>
      </c>
      <c r="T1006" s="19">
        <v>1.5</v>
      </c>
      <c r="U1006" s="18">
        <v>3.5</v>
      </c>
      <c r="V1006" s="18">
        <v>-2.12</v>
      </c>
      <c r="W1006" s="21">
        <v>3</v>
      </c>
      <c r="X1006" s="18">
        <v>2.37</v>
      </c>
    </row>
    <row r="1007" s="2" customFormat="1" spans="1:24">
      <c r="A1007" s="12">
        <v>1011</v>
      </c>
      <c r="B1007" s="67" t="s">
        <v>24</v>
      </c>
      <c r="C1007" s="13">
        <v>4</v>
      </c>
      <c r="D1007" s="54">
        <v>9</v>
      </c>
      <c r="E1007" s="14">
        <v>1</v>
      </c>
      <c r="F1007" s="14">
        <v>0.8</v>
      </c>
      <c r="G1007" s="15"/>
      <c r="H1007" s="15"/>
      <c r="I1007" s="16">
        <v>0.12</v>
      </c>
      <c r="J1007" s="16">
        <v>-0.25</v>
      </c>
      <c r="K1007" s="17">
        <v>5</v>
      </c>
      <c r="L1007" s="16">
        <v>0</v>
      </c>
      <c r="M1007" s="18">
        <v>1</v>
      </c>
      <c r="N1007" s="18">
        <v>-0.75</v>
      </c>
      <c r="O1007" s="12">
        <v>155</v>
      </c>
      <c r="P1007" s="18">
        <v>0.62</v>
      </c>
      <c r="Q1007" s="19">
        <v>1.5</v>
      </c>
      <c r="R1007" s="19">
        <v>-0.5</v>
      </c>
      <c r="S1007" s="20">
        <v>16</v>
      </c>
      <c r="T1007" s="19">
        <v>1.25</v>
      </c>
      <c r="U1007" s="18">
        <v>1.87</v>
      </c>
      <c r="V1007" s="18">
        <v>-0.87</v>
      </c>
      <c r="W1007" s="21">
        <v>167</v>
      </c>
      <c r="X1007" s="18">
        <v>1.37</v>
      </c>
    </row>
    <row r="1008" s="2" customFormat="1" spans="1:24">
      <c r="A1008" s="12">
        <v>1012</v>
      </c>
      <c r="B1008" s="67" t="s">
        <v>23</v>
      </c>
      <c r="C1008" s="13">
        <v>1</v>
      </c>
      <c r="D1008" s="54">
        <v>6</v>
      </c>
      <c r="E1008" s="14">
        <v>0.8</v>
      </c>
      <c r="F1008" s="14">
        <v>1</v>
      </c>
      <c r="G1008" s="15"/>
      <c r="H1008" s="15"/>
      <c r="I1008" s="16">
        <v>0.75</v>
      </c>
      <c r="J1008" s="16">
        <v>-0.12</v>
      </c>
      <c r="K1008" s="17">
        <v>125</v>
      </c>
      <c r="L1008" s="16">
        <v>0.62</v>
      </c>
      <c r="M1008" s="18">
        <v>1.12</v>
      </c>
      <c r="N1008" s="18">
        <v>-0.25</v>
      </c>
      <c r="O1008" s="12">
        <v>180</v>
      </c>
      <c r="P1008" s="18">
        <v>1</v>
      </c>
      <c r="Q1008" s="19">
        <v>1.25</v>
      </c>
      <c r="R1008" s="19"/>
      <c r="S1008" s="20"/>
      <c r="T1008" s="19">
        <v>1.25</v>
      </c>
      <c r="U1008" s="18">
        <v>1.37</v>
      </c>
      <c r="V1008" s="18">
        <v>-0.37</v>
      </c>
      <c r="W1008" s="21">
        <v>175</v>
      </c>
      <c r="X1008" s="18">
        <v>1.12</v>
      </c>
    </row>
    <row r="1009" s="2" customFormat="1" spans="1:24">
      <c r="A1009" s="12">
        <v>1013</v>
      </c>
      <c r="B1009" s="67" t="s">
        <v>24</v>
      </c>
      <c r="C1009" s="13">
        <v>3</v>
      </c>
      <c r="D1009" s="54">
        <v>8</v>
      </c>
      <c r="E1009" s="14">
        <v>0.5</v>
      </c>
      <c r="F1009" s="14">
        <v>0.6</v>
      </c>
      <c r="G1009" s="15">
        <v>1</v>
      </c>
      <c r="H1009" s="15">
        <v>1</v>
      </c>
      <c r="I1009" s="16">
        <v>-0.87</v>
      </c>
      <c r="J1009" s="16">
        <v>-0.37</v>
      </c>
      <c r="K1009" s="17">
        <v>85</v>
      </c>
      <c r="L1009" s="16">
        <v>-1</v>
      </c>
      <c r="M1009" s="18">
        <v>-0.75</v>
      </c>
      <c r="N1009" s="18">
        <v>-0.37</v>
      </c>
      <c r="O1009" s="12">
        <v>100</v>
      </c>
      <c r="P1009" s="18">
        <v>-0.87</v>
      </c>
      <c r="Q1009" s="19">
        <v>-0.62</v>
      </c>
      <c r="R1009" s="19">
        <v>-0.37</v>
      </c>
      <c r="S1009" s="20">
        <v>75</v>
      </c>
      <c r="T1009" s="19">
        <v>-0.75</v>
      </c>
      <c r="U1009" s="18">
        <v>-0.62</v>
      </c>
      <c r="V1009" s="18">
        <v>-0.37</v>
      </c>
      <c r="W1009" s="21">
        <v>125</v>
      </c>
      <c r="X1009" s="18">
        <v>-0.75</v>
      </c>
    </row>
    <row r="1010" s="2" customFormat="1" spans="1:24">
      <c r="A1010" s="12">
        <v>1014</v>
      </c>
      <c r="B1010" s="67" t="s">
        <v>24</v>
      </c>
      <c r="C1010" s="13">
        <v>4</v>
      </c>
      <c r="D1010" s="54">
        <v>9</v>
      </c>
      <c r="E1010" s="14">
        <v>1</v>
      </c>
      <c r="F1010" s="14">
        <v>0.8</v>
      </c>
      <c r="G1010" s="15"/>
      <c r="H1010" s="15"/>
      <c r="I1010" s="16">
        <v>-0.25</v>
      </c>
      <c r="J1010" s="16">
        <v>-0.37</v>
      </c>
      <c r="K1010" s="17">
        <v>35</v>
      </c>
      <c r="L1010" s="16">
        <v>-0.37</v>
      </c>
      <c r="M1010" s="18">
        <v>0.75</v>
      </c>
      <c r="N1010" s="18">
        <v>-0.75</v>
      </c>
      <c r="O1010" s="12">
        <v>160</v>
      </c>
      <c r="P1010" s="18">
        <v>0.37</v>
      </c>
      <c r="Q1010" s="19">
        <v>1.75</v>
      </c>
      <c r="R1010" s="19">
        <v>-0.37</v>
      </c>
      <c r="S1010" s="20">
        <v>25</v>
      </c>
      <c r="T1010" s="19">
        <v>1.62</v>
      </c>
      <c r="U1010" s="18">
        <v>3.12</v>
      </c>
      <c r="V1010" s="18">
        <v>-0.62</v>
      </c>
      <c r="W1010" s="21">
        <v>160</v>
      </c>
      <c r="X1010" s="18">
        <v>2.75</v>
      </c>
    </row>
    <row r="1011" s="2" customFormat="1" spans="1:24">
      <c r="A1011" s="12">
        <v>1015</v>
      </c>
      <c r="B1011" s="67" t="s">
        <v>22</v>
      </c>
      <c r="C1011" s="13">
        <v>1</v>
      </c>
      <c r="D1011" s="54">
        <v>6</v>
      </c>
      <c r="E1011" s="14">
        <v>1</v>
      </c>
      <c r="F1011" s="14">
        <v>1.2</v>
      </c>
      <c r="G1011" s="15"/>
      <c r="H1011" s="15"/>
      <c r="I1011" s="16">
        <v>0.12</v>
      </c>
      <c r="J1011" s="16">
        <v>-0.25</v>
      </c>
      <c r="K1011" s="17">
        <v>172</v>
      </c>
      <c r="L1011" s="16">
        <v>0</v>
      </c>
      <c r="M1011" s="18">
        <v>0.37</v>
      </c>
      <c r="N1011" s="18">
        <v>-0.75</v>
      </c>
      <c r="O1011" s="12">
        <v>3</v>
      </c>
      <c r="P1011" s="18">
        <v>0</v>
      </c>
      <c r="Q1011" s="19">
        <v>1.12</v>
      </c>
      <c r="R1011" s="19">
        <v>-0.37</v>
      </c>
      <c r="S1011" s="20">
        <v>174</v>
      </c>
      <c r="T1011" s="19">
        <v>0.87</v>
      </c>
      <c r="U1011" s="18">
        <v>1.25</v>
      </c>
      <c r="V1011" s="18">
        <v>-0.5</v>
      </c>
      <c r="W1011" s="21">
        <v>7</v>
      </c>
      <c r="X1011" s="18">
        <v>1</v>
      </c>
    </row>
    <row r="1012" s="2" customFormat="1" spans="1:24">
      <c r="A1012" s="12">
        <v>1016</v>
      </c>
      <c r="B1012" s="67" t="s">
        <v>24</v>
      </c>
      <c r="C1012" s="13">
        <v>2</v>
      </c>
      <c r="D1012" s="54">
        <v>7</v>
      </c>
      <c r="E1012" s="14">
        <v>0.25</v>
      </c>
      <c r="F1012" s="14">
        <v>0.25</v>
      </c>
      <c r="G1012" s="15">
        <v>0.6</v>
      </c>
      <c r="H1012" s="15">
        <v>0.8</v>
      </c>
      <c r="I1012" s="16">
        <v>-4.62</v>
      </c>
      <c r="J1012" s="16">
        <v>-0.37</v>
      </c>
      <c r="K1012" s="17">
        <v>15</v>
      </c>
      <c r="L1012" s="16">
        <v>-4.75</v>
      </c>
      <c r="M1012" s="18">
        <v>-4.37</v>
      </c>
      <c r="N1012" s="18">
        <v>-0.75</v>
      </c>
      <c r="O1012" s="12">
        <v>150</v>
      </c>
      <c r="P1012" s="18">
        <v>-4.75</v>
      </c>
      <c r="Q1012" s="19">
        <v>-4.37</v>
      </c>
      <c r="R1012" s="19">
        <v>-0.37</v>
      </c>
      <c r="S1012" s="20">
        <v>22</v>
      </c>
      <c r="T1012" s="19">
        <v>-4.5</v>
      </c>
      <c r="U1012" s="18">
        <v>-4.12</v>
      </c>
      <c r="V1012" s="18">
        <v>-1.12</v>
      </c>
      <c r="W1012" s="21">
        <v>157</v>
      </c>
      <c r="X1012" s="18">
        <v>-4.62</v>
      </c>
    </row>
    <row r="1013" s="2" customFormat="1" spans="1:24">
      <c r="A1013" s="12">
        <v>1017</v>
      </c>
      <c r="B1013" s="67" t="s">
        <v>24</v>
      </c>
      <c r="C1013" s="13">
        <v>2</v>
      </c>
      <c r="D1013" s="54">
        <v>7</v>
      </c>
      <c r="E1013" s="14">
        <v>1</v>
      </c>
      <c r="F1013" s="14">
        <v>1</v>
      </c>
      <c r="G1013" s="15"/>
      <c r="H1013" s="15"/>
      <c r="I1013" s="16">
        <v>0.87</v>
      </c>
      <c r="J1013" s="16">
        <v>-0.25</v>
      </c>
      <c r="K1013" s="17">
        <v>13</v>
      </c>
      <c r="L1013" s="16">
        <v>0.75</v>
      </c>
      <c r="M1013" s="18">
        <v>0.87</v>
      </c>
      <c r="N1013" s="18">
        <v>-0.25</v>
      </c>
      <c r="O1013" s="12">
        <v>173</v>
      </c>
      <c r="P1013" s="18">
        <v>0.75</v>
      </c>
      <c r="Q1013" s="19">
        <v>1.62</v>
      </c>
      <c r="R1013" s="19">
        <v>-0.37</v>
      </c>
      <c r="S1013" s="20">
        <v>30</v>
      </c>
      <c r="T1013" s="19">
        <v>1.37</v>
      </c>
      <c r="U1013" s="18">
        <v>1.5</v>
      </c>
      <c r="V1013" s="18">
        <v>-0.5</v>
      </c>
      <c r="W1013" s="21">
        <v>170</v>
      </c>
      <c r="X1013" s="18">
        <v>1.25</v>
      </c>
    </row>
    <row r="1014" s="2" customFormat="1" spans="1:24">
      <c r="A1014" s="12">
        <v>1018</v>
      </c>
      <c r="B1014" s="67" t="s">
        <v>23</v>
      </c>
      <c r="C1014" s="13">
        <v>2</v>
      </c>
      <c r="D1014" s="54">
        <v>8</v>
      </c>
      <c r="E1014" s="14">
        <v>0.5</v>
      </c>
      <c r="F1014" s="14">
        <v>0.8</v>
      </c>
      <c r="G1014" s="15">
        <v>1</v>
      </c>
      <c r="H1014" s="15">
        <v>0.8</v>
      </c>
      <c r="I1014" s="16">
        <v>-0.5</v>
      </c>
      <c r="J1014" s="16">
        <v>-0.25</v>
      </c>
      <c r="K1014" s="17">
        <v>20</v>
      </c>
      <c r="L1014" s="16">
        <v>-0.62</v>
      </c>
      <c r="M1014" s="18">
        <v>-0.37</v>
      </c>
      <c r="N1014" s="18">
        <v>-0.25</v>
      </c>
      <c r="O1014" s="12">
        <v>160</v>
      </c>
      <c r="P1014" s="18">
        <v>-0.5</v>
      </c>
      <c r="Q1014" s="19">
        <v>-0.37</v>
      </c>
      <c r="R1014" s="19">
        <v>-0.5</v>
      </c>
      <c r="S1014" s="20">
        <v>175</v>
      </c>
      <c r="T1014" s="19">
        <v>-0.62</v>
      </c>
      <c r="U1014" s="18">
        <v>-0.12</v>
      </c>
      <c r="V1014" s="18">
        <v>-0.37</v>
      </c>
      <c r="W1014" s="21">
        <v>150</v>
      </c>
      <c r="X1014" s="18">
        <v>-0.25</v>
      </c>
    </row>
    <row r="1015" s="2" customFormat="1" spans="1:24">
      <c r="A1015" s="12">
        <v>1019</v>
      </c>
      <c r="B1015" s="13" t="s">
        <v>22</v>
      </c>
      <c r="C1015" s="13">
        <v>5</v>
      </c>
      <c r="D1015" s="54">
        <v>10</v>
      </c>
      <c r="E1015" s="14">
        <v>1</v>
      </c>
      <c r="F1015" s="14">
        <v>1</v>
      </c>
      <c r="G1015" s="15"/>
      <c r="H1015" s="15"/>
      <c r="I1015" s="16">
        <v>1</v>
      </c>
      <c r="J1015" s="16">
        <v>-1</v>
      </c>
      <c r="K1015" s="17">
        <v>180</v>
      </c>
      <c r="L1015" s="16">
        <v>0.5</v>
      </c>
      <c r="M1015" s="18">
        <v>0.75</v>
      </c>
      <c r="N1015" s="18">
        <v>-0.75</v>
      </c>
      <c r="O1015" s="12">
        <v>170</v>
      </c>
      <c r="P1015" s="18">
        <v>0.37</v>
      </c>
      <c r="Q1015" s="19">
        <v>1.5</v>
      </c>
      <c r="R1015" s="19">
        <v>-1.25</v>
      </c>
      <c r="S1015" s="20">
        <v>2</v>
      </c>
      <c r="T1015" s="19">
        <v>0.87</v>
      </c>
      <c r="U1015" s="18">
        <v>1.5</v>
      </c>
      <c r="V1015" s="18">
        <v>-0.87</v>
      </c>
      <c r="W1015" s="21">
        <v>171</v>
      </c>
      <c r="X1015" s="18">
        <v>1.12</v>
      </c>
    </row>
    <row r="1016" s="2" customFormat="1" spans="1:24">
      <c r="A1016" s="12">
        <v>1020</v>
      </c>
      <c r="B1016" s="67" t="s">
        <v>23</v>
      </c>
      <c r="C1016" s="13">
        <v>1</v>
      </c>
      <c r="D1016" s="54">
        <v>6</v>
      </c>
      <c r="E1016" s="14">
        <v>0.8</v>
      </c>
      <c r="F1016" s="14">
        <v>0.6</v>
      </c>
      <c r="G1016" s="15">
        <v>0.8</v>
      </c>
      <c r="H1016" s="15">
        <v>0.8</v>
      </c>
      <c r="I1016" s="16">
        <v>1.62</v>
      </c>
      <c r="J1016" s="16">
        <v>-1.62</v>
      </c>
      <c r="K1016" s="17">
        <v>20</v>
      </c>
      <c r="L1016" s="16">
        <v>0.75</v>
      </c>
      <c r="M1016" s="18">
        <v>2.25</v>
      </c>
      <c r="N1016" s="18">
        <v>-1.62</v>
      </c>
      <c r="O1016" s="12">
        <v>165</v>
      </c>
      <c r="P1016" s="18">
        <v>1.37</v>
      </c>
      <c r="Q1016" s="19">
        <v>2.5</v>
      </c>
      <c r="R1016" s="19">
        <v>-1.87</v>
      </c>
      <c r="S1016" s="20">
        <v>15</v>
      </c>
      <c r="T1016" s="19">
        <v>1.62</v>
      </c>
      <c r="U1016" s="18">
        <v>3</v>
      </c>
      <c r="V1016" s="18">
        <v>-2</v>
      </c>
      <c r="W1016" s="21">
        <v>165</v>
      </c>
      <c r="X1016" s="18">
        <v>2</v>
      </c>
    </row>
    <row r="1017" s="2" customFormat="1" spans="1:24">
      <c r="A1017" s="12">
        <v>1021</v>
      </c>
      <c r="B1017" s="67" t="s">
        <v>23</v>
      </c>
      <c r="C1017" s="13">
        <v>4</v>
      </c>
      <c r="D1017" s="54">
        <v>9</v>
      </c>
      <c r="E1017" s="14">
        <v>0.8</v>
      </c>
      <c r="F1017" s="14">
        <v>0.8</v>
      </c>
      <c r="G1017" s="15"/>
      <c r="H1017" s="15"/>
      <c r="I1017" s="16">
        <v>0.12</v>
      </c>
      <c r="J1017" s="16">
        <v>-0.87</v>
      </c>
      <c r="K1017" s="17">
        <v>104</v>
      </c>
      <c r="L1017" s="16">
        <v>-0.37</v>
      </c>
      <c r="M1017" s="18">
        <v>-0.5</v>
      </c>
      <c r="N1017" s="18">
        <v>-0.5</v>
      </c>
      <c r="O1017" s="12">
        <v>70</v>
      </c>
      <c r="P1017" s="18">
        <v>-0.75</v>
      </c>
      <c r="Q1017" s="19">
        <v>0.12</v>
      </c>
      <c r="R1017" s="19">
        <v>-0.87</v>
      </c>
      <c r="S1017" s="20">
        <v>108</v>
      </c>
      <c r="T1017" s="19">
        <v>-0.37</v>
      </c>
      <c r="U1017" s="18">
        <v>-0.12</v>
      </c>
      <c r="V1017" s="18">
        <v>-0.62</v>
      </c>
      <c r="W1017" s="21">
        <v>80</v>
      </c>
      <c r="X1017" s="18">
        <v>-0.37</v>
      </c>
    </row>
    <row r="1018" s="2" customFormat="1" spans="1:24">
      <c r="A1018" s="12">
        <v>1022</v>
      </c>
      <c r="B1018" s="67" t="s">
        <v>23</v>
      </c>
      <c r="C1018" s="13">
        <v>1</v>
      </c>
      <c r="D1018" s="54">
        <v>6</v>
      </c>
      <c r="E1018" s="14">
        <v>1</v>
      </c>
      <c r="F1018" s="14">
        <v>1</v>
      </c>
      <c r="G1018" s="15"/>
      <c r="H1018" s="15"/>
      <c r="I1018" s="16">
        <v>-0.5</v>
      </c>
      <c r="J1018" s="16">
        <v>-0.37</v>
      </c>
      <c r="K1018" s="17">
        <v>65</v>
      </c>
      <c r="L1018" s="16">
        <v>-0.62</v>
      </c>
      <c r="M1018" s="18">
        <v>-0.37</v>
      </c>
      <c r="N1018" s="18">
        <v>-0.62</v>
      </c>
      <c r="O1018" s="12">
        <v>90</v>
      </c>
      <c r="P1018" s="18">
        <v>-0.62</v>
      </c>
      <c r="Q1018" s="19">
        <v>0.62</v>
      </c>
      <c r="R1018" s="19">
        <v>-0.12</v>
      </c>
      <c r="S1018" s="20">
        <v>45</v>
      </c>
      <c r="T1018" s="19">
        <v>0.5</v>
      </c>
      <c r="U1018" s="18">
        <v>0.25</v>
      </c>
      <c r="V1018" s="18">
        <v>-0.12</v>
      </c>
      <c r="W1018" s="21">
        <v>107</v>
      </c>
      <c r="X1018" s="18">
        <v>0.12</v>
      </c>
    </row>
    <row r="1019" s="2" customFormat="1" spans="1:24">
      <c r="A1019" s="12">
        <v>1023</v>
      </c>
      <c r="B1019" s="67" t="s">
        <v>23</v>
      </c>
      <c r="C1019" s="13">
        <v>3</v>
      </c>
      <c r="D1019" s="54">
        <v>8</v>
      </c>
      <c r="E1019" s="14">
        <v>1</v>
      </c>
      <c r="F1019" s="14">
        <v>1</v>
      </c>
      <c r="G1019" s="15"/>
      <c r="H1019" s="15"/>
      <c r="I1019" s="16">
        <v>0.37</v>
      </c>
      <c r="J1019" s="16">
        <v>-0.25</v>
      </c>
      <c r="K1019" s="17">
        <v>90</v>
      </c>
      <c r="L1019" s="16">
        <v>0.25</v>
      </c>
      <c r="M1019" s="18">
        <v>0.12</v>
      </c>
      <c r="N1019" s="18">
        <v>-0.12</v>
      </c>
      <c r="O1019" s="12">
        <v>45</v>
      </c>
      <c r="P1019" s="18">
        <v>0</v>
      </c>
      <c r="Q1019" s="19">
        <v>1.37</v>
      </c>
      <c r="R1019" s="19">
        <v>-0.25</v>
      </c>
      <c r="S1019" s="20">
        <v>170</v>
      </c>
      <c r="T1019" s="19">
        <v>1.25</v>
      </c>
      <c r="U1019" s="18">
        <v>1.25</v>
      </c>
      <c r="V1019" s="18">
        <v>-0.12</v>
      </c>
      <c r="W1019" s="21">
        <v>10</v>
      </c>
      <c r="X1019" s="18">
        <v>1.12</v>
      </c>
    </row>
    <row r="1020" s="2" customFormat="1" spans="1:24">
      <c r="A1020" s="12">
        <v>1024</v>
      </c>
      <c r="B1020" s="67" t="s">
        <v>23</v>
      </c>
      <c r="C1020" s="13">
        <v>2</v>
      </c>
      <c r="D1020" s="54">
        <v>8</v>
      </c>
      <c r="E1020" s="14">
        <v>1</v>
      </c>
      <c r="F1020" s="14">
        <v>1</v>
      </c>
      <c r="G1020" s="15"/>
      <c r="H1020" s="15"/>
      <c r="I1020" s="16">
        <v>0.37</v>
      </c>
      <c r="J1020" s="16">
        <v>-1.25</v>
      </c>
      <c r="K1020" s="17">
        <v>180</v>
      </c>
      <c r="L1020" s="16">
        <v>-0.25</v>
      </c>
      <c r="M1020" s="18">
        <v>0.37</v>
      </c>
      <c r="N1020" s="18">
        <v>-0.5</v>
      </c>
      <c r="O1020" s="12">
        <v>10</v>
      </c>
      <c r="P1020" s="18">
        <v>0.12</v>
      </c>
      <c r="Q1020" s="19">
        <v>1.5</v>
      </c>
      <c r="R1020" s="19">
        <v>-0.75</v>
      </c>
      <c r="S1020" s="20">
        <v>180</v>
      </c>
      <c r="T1020" s="19">
        <v>1.12</v>
      </c>
      <c r="U1020" s="18">
        <v>1.25</v>
      </c>
      <c r="V1020" s="18">
        <v>-0.5</v>
      </c>
      <c r="W1020" s="21">
        <v>10</v>
      </c>
      <c r="X1020" s="18">
        <v>1</v>
      </c>
    </row>
    <row r="1021" s="2" customFormat="1" spans="1:24">
      <c r="A1021" s="12">
        <v>1025</v>
      </c>
      <c r="B1021" s="13" t="s">
        <v>22</v>
      </c>
      <c r="C1021" s="13">
        <v>2</v>
      </c>
      <c r="D1021" s="54">
        <v>7</v>
      </c>
      <c r="E1021" s="14">
        <v>0.3</v>
      </c>
      <c r="F1021" s="14">
        <v>0.3</v>
      </c>
      <c r="G1021" s="15">
        <v>1</v>
      </c>
      <c r="H1021" s="15">
        <v>1</v>
      </c>
      <c r="I1021" s="16">
        <v>-1.62</v>
      </c>
      <c r="J1021" s="16">
        <v>-0.37</v>
      </c>
      <c r="K1021" s="17">
        <v>160</v>
      </c>
      <c r="L1021" s="16">
        <v>-1.75</v>
      </c>
      <c r="M1021" s="18">
        <v>-1.5</v>
      </c>
      <c r="N1021" s="18">
        <v>-0.37</v>
      </c>
      <c r="O1021" s="12">
        <v>175</v>
      </c>
      <c r="P1021" s="18">
        <v>-1.62</v>
      </c>
      <c r="Q1021" s="19">
        <v>-1.87</v>
      </c>
      <c r="R1021" s="19">
        <v>-0.25</v>
      </c>
      <c r="S1021" s="20">
        <v>165</v>
      </c>
      <c r="T1021" s="19">
        <v>-2</v>
      </c>
      <c r="U1021" s="18">
        <v>-1.37</v>
      </c>
      <c r="V1021" s="18">
        <v>-0.5</v>
      </c>
      <c r="W1021" s="21">
        <v>170</v>
      </c>
      <c r="X1021" s="18">
        <v>-1.62</v>
      </c>
    </row>
    <row r="1022" s="2" customFormat="1" spans="1:24">
      <c r="A1022" s="12">
        <v>1026</v>
      </c>
      <c r="B1022" s="67" t="s">
        <v>23</v>
      </c>
      <c r="C1022" s="13">
        <v>1</v>
      </c>
      <c r="D1022" s="54">
        <v>6</v>
      </c>
      <c r="E1022" s="14">
        <v>1</v>
      </c>
      <c r="F1022" s="14">
        <v>1</v>
      </c>
      <c r="G1022" s="15"/>
      <c r="H1022" s="15"/>
      <c r="I1022" s="16">
        <v>0.5</v>
      </c>
      <c r="J1022" s="16">
        <v>-0.12</v>
      </c>
      <c r="K1022" s="17">
        <v>2</v>
      </c>
      <c r="L1022" s="16">
        <v>0.37</v>
      </c>
      <c r="M1022" s="18">
        <v>0.62</v>
      </c>
      <c r="N1022" s="18">
        <v>-0.75</v>
      </c>
      <c r="O1022" s="12">
        <v>16</v>
      </c>
      <c r="P1022" s="18">
        <v>0.25</v>
      </c>
      <c r="Q1022" s="19">
        <v>1.5</v>
      </c>
      <c r="R1022" s="19">
        <v>-0.25</v>
      </c>
      <c r="S1022" s="20">
        <v>5</v>
      </c>
      <c r="T1022" s="19">
        <v>1.37</v>
      </c>
      <c r="U1022" s="18">
        <v>1.5</v>
      </c>
      <c r="V1022" s="18">
        <v>-0.62</v>
      </c>
      <c r="W1022" s="21">
        <v>25</v>
      </c>
      <c r="X1022" s="18">
        <v>1.12</v>
      </c>
    </row>
    <row r="1023" s="2" customFormat="1" spans="1:24">
      <c r="A1023" s="12">
        <v>1027</v>
      </c>
      <c r="B1023" s="67" t="s">
        <v>24</v>
      </c>
      <c r="C1023" s="13">
        <v>1</v>
      </c>
      <c r="D1023" s="54">
        <v>6</v>
      </c>
      <c r="E1023" s="14">
        <v>0.8</v>
      </c>
      <c r="F1023" s="14">
        <v>0.8</v>
      </c>
      <c r="G1023" s="15">
        <v>1</v>
      </c>
      <c r="H1023" s="15">
        <v>1</v>
      </c>
      <c r="I1023" s="16">
        <v>0.37</v>
      </c>
      <c r="J1023" s="16">
        <v>-0.62</v>
      </c>
      <c r="K1023" s="17">
        <v>170</v>
      </c>
      <c r="L1023" s="16">
        <v>0</v>
      </c>
      <c r="M1023" s="18">
        <v>0.62</v>
      </c>
      <c r="N1023" s="18">
        <v>-0.62</v>
      </c>
      <c r="O1023" s="12">
        <v>5</v>
      </c>
      <c r="P1023" s="18">
        <v>0.25</v>
      </c>
      <c r="Q1023" s="19">
        <v>1.62</v>
      </c>
      <c r="R1023" s="19">
        <v>-0.62</v>
      </c>
      <c r="S1023" s="20">
        <v>170</v>
      </c>
      <c r="T1023" s="19">
        <v>1.25</v>
      </c>
      <c r="U1023" s="18">
        <v>1.87</v>
      </c>
      <c r="V1023" s="18">
        <v>-1</v>
      </c>
      <c r="W1023" s="21">
        <v>10</v>
      </c>
      <c r="X1023" s="18">
        <v>1.37</v>
      </c>
    </row>
    <row r="1024" s="2" customFormat="1" spans="1:24">
      <c r="A1024" s="12">
        <v>1028</v>
      </c>
      <c r="B1024" s="67" t="s">
        <v>23</v>
      </c>
      <c r="C1024" s="13">
        <v>1</v>
      </c>
      <c r="D1024" s="54">
        <v>7</v>
      </c>
      <c r="E1024" s="14">
        <v>1</v>
      </c>
      <c r="F1024" s="14">
        <v>1</v>
      </c>
      <c r="G1024" s="15"/>
      <c r="H1024" s="15"/>
      <c r="I1024" s="16">
        <v>0.5</v>
      </c>
      <c r="J1024" s="16">
        <v>-0.25</v>
      </c>
      <c r="K1024" s="17">
        <v>120</v>
      </c>
      <c r="L1024" s="16">
        <v>0.37</v>
      </c>
      <c r="M1024" s="18">
        <v>0.62</v>
      </c>
      <c r="N1024" s="18">
        <v>-0.37</v>
      </c>
      <c r="O1024" s="12">
        <v>4</v>
      </c>
      <c r="P1024" s="18">
        <v>0.37</v>
      </c>
      <c r="Q1024" s="19">
        <v>1.12</v>
      </c>
      <c r="R1024" s="19">
        <v>-0.12</v>
      </c>
      <c r="S1024" s="20">
        <v>130</v>
      </c>
      <c r="T1024" s="19">
        <v>1</v>
      </c>
      <c r="U1024" s="18">
        <v>1.37</v>
      </c>
      <c r="V1024" s="18">
        <v>-0.37</v>
      </c>
      <c r="W1024" s="21">
        <v>180</v>
      </c>
      <c r="X1024" s="18">
        <v>1.12</v>
      </c>
    </row>
    <row r="1025" spans="1:2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P1025" s="1"/>
      <c r="Q1025" s="132"/>
      <c r="R1025" s="132"/>
      <c r="S1025" s="133"/>
      <c r="T1025" s="132"/>
      <c r="U1025" s="1"/>
      <c r="V1025" s="1"/>
      <c r="X1025" s="1"/>
    </row>
    <row r="1026" spans="1:2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P1026" s="1"/>
      <c r="Q1026" s="132"/>
      <c r="R1026" s="132"/>
      <c r="S1026" s="133"/>
      <c r="T1026" s="132"/>
      <c r="U1026" s="1"/>
      <c r="V1026" s="1"/>
      <c r="X1026" s="1"/>
    </row>
    <row r="1027" spans="1:2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P1027" s="1"/>
      <c r="Q1027" s="132"/>
      <c r="R1027" s="132"/>
      <c r="S1027" s="133"/>
      <c r="T1027" s="132"/>
      <c r="U1027" s="1"/>
      <c r="V1027" s="1"/>
      <c r="X1027" s="1"/>
    </row>
    <row r="1028" spans="1:2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P1028" s="1"/>
      <c r="Q1028" s="132"/>
      <c r="R1028" s="132"/>
      <c r="S1028" s="133"/>
      <c r="T1028" s="132"/>
      <c r="U1028" s="1"/>
      <c r="V1028" s="1"/>
      <c r="X1028" s="1"/>
    </row>
    <row r="1029" spans="1:24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P1029" s="1"/>
      <c r="Q1029" s="132"/>
      <c r="R1029" s="132"/>
      <c r="S1029" s="133"/>
      <c r="T1029" s="132"/>
      <c r="U1029" s="1"/>
      <c r="V1029" s="1"/>
      <c r="X1029" s="1"/>
    </row>
    <row r="1030" spans="1:24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P1030" s="1"/>
      <c r="Q1030" s="132"/>
      <c r="R1030" s="132"/>
      <c r="S1030" s="133"/>
      <c r="T1030" s="132"/>
      <c r="U1030" s="1"/>
      <c r="V1030" s="1"/>
      <c r="X1030" s="1"/>
    </row>
    <row r="1031" spans="1:24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P1031" s="1"/>
      <c r="Q1031" s="132"/>
      <c r="R1031" s="132"/>
      <c r="S1031" s="133"/>
      <c r="T1031" s="132"/>
      <c r="U1031" s="1"/>
      <c r="V1031" s="1"/>
      <c r="X1031" s="1"/>
    </row>
    <row r="1032" spans="1:24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P1032" s="1"/>
      <c r="Q1032" s="132"/>
      <c r="R1032" s="132"/>
      <c r="S1032" s="133"/>
      <c r="T1032" s="132"/>
      <c r="U1032" s="1"/>
      <c r="V1032" s="1"/>
      <c r="X1032" s="1"/>
    </row>
    <row r="1033" spans="1:24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P1033" s="1"/>
      <c r="Q1033" s="132"/>
      <c r="R1033" s="132"/>
      <c r="S1033" s="133"/>
      <c r="T1033" s="132"/>
      <c r="U1033" s="1"/>
      <c r="V1033" s="1"/>
      <c r="X1033" s="1"/>
    </row>
    <row r="1034" spans="1:2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P1034" s="1"/>
      <c r="Q1034" s="132"/>
      <c r="R1034" s="132"/>
      <c r="S1034" s="133"/>
      <c r="T1034" s="132"/>
      <c r="U1034" s="1"/>
      <c r="V1034" s="1"/>
      <c r="X1034" s="1"/>
    </row>
    <row r="1035" spans="1:24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P1035" s="1"/>
      <c r="Q1035" s="132"/>
      <c r="R1035" s="132"/>
      <c r="S1035" s="133"/>
      <c r="T1035" s="132"/>
      <c r="U1035" s="1"/>
      <c r="V1035" s="1"/>
      <c r="X1035" s="1"/>
    </row>
    <row r="1036" spans="1:24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P1036" s="1"/>
      <c r="Q1036" s="132"/>
      <c r="R1036" s="132"/>
      <c r="S1036" s="133"/>
      <c r="T1036" s="132"/>
      <c r="U1036" s="1"/>
      <c r="V1036" s="1"/>
      <c r="X1036" s="1"/>
    </row>
    <row r="1037" spans="1:24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P1037" s="1"/>
      <c r="Q1037" s="132"/>
      <c r="R1037" s="132"/>
      <c r="S1037" s="133"/>
      <c r="T1037" s="132"/>
      <c r="U1037" s="1"/>
      <c r="V1037" s="1"/>
      <c r="X1037" s="1"/>
    </row>
    <row r="1038" spans="1:24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P1038" s="1"/>
      <c r="Q1038" s="132"/>
      <c r="R1038" s="132"/>
      <c r="S1038" s="133"/>
      <c r="T1038" s="132"/>
      <c r="U1038" s="1"/>
      <c r="V1038" s="1"/>
      <c r="X1038" s="1"/>
    </row>
    <row r="1039" spans="1:24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32"/>
      <c r="R1039" s="132"/>
      <c r="S1039" s="133"/>
      <c r="T1039" s="132"/>
      <c r="U1039" s="1"/>
      <c r="V1039" s="1"/>
      <c r="X1039" s="1"/>
    </row>
    <row r="1040" spans="1:24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P1040" s="1"/>
      <c r="Q1040" s="132"/>
      <c r="R1040" s="132"/>
      <c r="S1040" s="133"/>
      <c r="T1040" s="132"/>
      <c r="U1040" s="1"/>
      <c r="V1040" s="1"/>
      <c r="X1040" s="1"/>
    </row>
    <row r="1041" spans="1:24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P1041" s="1"/>
      <c r="Q1041" s="132"/>
      <c r="R1041" s="132"/>
      <c r="S1041" s="133"/>
      <c r="T1041" s="132"/>
      <c r="U1041" s="1"/>
      <c r="V1041" s="1"/>
      <c r="X1041" s="1"/>
    </row>
    <row r="1042" spans="1:24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P1042" s="1"/>
      <c r="Q1042" s="132"/>
      <c r="R1042" s="132"/>
      <c r="S1042" s="133"/>
      <c r="T1042" s="132"/>
      <c r="U1042" s="1"/>
      <c r="V1042" s="1"/>
      <c r="X1042" s="1"/>
    </row>
    <row r="1043" spans="1:24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P1043" s="1"/>
      <c r="Q1043" s="132"/>
      <c r="R1043" s="132"/>
      <c r="S1043" s="133"/>
      <c r="T1043" s="132"/>
      <c r="U1043" s="1"/>
      <c r="V1043" s="1"/>
      <c r="X1043" s="1"/>
    </row>
    <row r="1044" spans="1:2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P1044" s="1"/>
      <c r="Q1044" s="132"/>
      <c r="R1044" s="132"/>
      <c r="S1044" s="133"/>
      <c r="T1044" s="132"/>
      <c r="U1044" s="1"/>
      <c r="V1044" s="1"/>
      <c r="X1044" s="1"/>
    </row>
    <row r="1045" spans="1:24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P1045" s="1"/>
      <c r="Q1045" s="132"/>
      <c r="R1045" s="132"/>
      <c r="S1045" s="133"/>
      <c r="T1045" s="132"/>
      <c r="U1045" s="1"/>
      <c r="V1045" s="1"/>
      <c r="X1045" s="1"/>
    </row>
    <row r="1046" spans="1:24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P1046" s="1"/>
      <c r="Q1046" s="132"/>
      <c r="R1046" s="132"/>
      <c r="S1046" s="133"/>
      <c r="T1046" s="132"/>
      <c r="U1046" s="1"/>
      <c r="V1046" s="1"/>
      <c r="X1046" s="1"/>
    </row>
    <row r="1047" spans="1:24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P1047" s="1"/>
      <c r="Q1047" s="132"/>
      <c r="R1047" s="132"/>
      <c r="S1047" s="133"/>
      <c r="T1047" s="132"/>
      <c r="U1047" s="1"/>
      <c r="V1047" s="1"/>
      <c r="X1047" s="1"/>
    </row>
    <row r="1048" spans="1:24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32"/>
      <c r="R1048" s="132"/>
      <c r="S1048" s="133"/>
      <c r="T1048" s="132"/>
      <c r="U1048" s="1"/>
      <c r="V1048" s="1"/>
      <c r="X1048" s="1"/>
    </row>
    <row r="1049" spans="1:24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P1049" s="1"/>
      <c r="Q1049" s="132"/>
      <c r="R1049" s="132"/>
      <c r="S1049" s="133"/>
      <c r="T1049" s="132"/>
      <c r="U1049" s="1"/>
      <c r="V1049" s="1"/>
      <c r="X1049" s="1"/>
    </row>
    <row r="1050" spans="1:24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P1050" s="1"/>
      <c r="Q1050" s="132"/>
      <c r="R1050" s="132"/>
      <c r="S1050" s="133"/>
      <c r="T1050" s="132"/>
      <c r="U1050" s="1"/>
      <c r="V1050" s="1"/>
      <c r="X1050" s="1"/>
    </row>
    <row r="1051" spans="1:24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P1051" s="1"/>
      <c r="Q1051" s="132"/>
      <c r="R1051" s="132"/>
      <c r="S1051" s="133"/>
      <c r="T1051" s="132"/>
      <c r="U1051" s="1"/>
      <c r="V1051" s="1"/>
      <c r="X1051" s="1"/>
    </row>
    <row r="1052" spans="1:24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P1052" s="1"/>
      <c r="Q1052" s="132"/>
      <c r="R1052" s="132"/>
      <c r="S1052" s="133"/>
      <c r="T1052" s="132"/>
      <c r="U1052" s="1"/>
      <c r="V1052" s="1"/>
      <c r="X1052" s="1"/>
    </row>
    <row r="1053" spans="1:24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P1053" s="1"/>
      <c r="Q1053" s="132"/>
      <c r="R1053" s="132"/>
      <c r="S1053" s="133"/>
      <c r="T1053" s="132"/>
      <c r="U1053" s="1"/>
      <c r="V1053" s="1"/>
      <c r="X1053" s="1"/>
    </row>
    <row r="1054" spans="1:2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P1054" s="1"/>
      <c r="Q1054" s="132"/>
      <c r="R1054" s="132"/>
      <c r="S1054" s="133"/>
      <c r="T1054" s="132"/>
      <c r="U1054" s="1"/>
      <c r="V1054" s="1"/>
      <c r="X1054" s="1"/>
    </row>
    <row r="1055" spans="1:24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P1055" s="1"/>
      <c r="Q1055" s="132"/>
      <c r="R1055" s="132"/>
      <c r="S1055" s="133"/>
      <c r="T1055" s="132"/>
      <c r="U1055" s="1"/>
      <c r="V1055" s="1"/>
      <c r="X1055" s="1"/>
    </row>
    <row r="1056" spans="1:24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P1056" s="1"/>
      <c r="Q1056" s="132"/>
      <c r="R1056" s="132"/>
      <c r="S1056" s="133"/>
      <c r="T1056" s="132"/>
      <c r="U1056" s="1"/>
      <c r="V1056" s="1"/>
      <c r="X1056" s="1"/>
    </row>
    <row r="1057" spans="1:24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P1057" s="1"/>
      <c r="Q1057" s="132"/>
      <c r="R1057" s="132"/>
      <c r="S1057" s="133"/>
      <c r="T1057" s="132"/>
      <c r="U1057" s="1"/>
      <c r="V1057" s="1"/>
      <c r="X1057" s="1"/>
    </row>
    <row r="1058" spans="1:24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P1058" s="1"/>
      <c r="Q1058" s="132"/>
      <c r="R1058" s="132"/>
      <c r="S1058" s="133"/>
      <c r="T1058" s="132"/>
      <c r="U1058" s="1"/>
      <c r="V1058" s="1"/>
      <c r="X1058" s="1"/>
    </row>
    <row r="1059" spans="1:24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P1059" s="1"/>
      <c r="Q1059" s="132"/>
      <c r="R1059" s="132"/>
      <c r="S1059" s="133"/>
      <c r="T1059" s="132"/>
      <c r="U1059" s="1"/>
      <c r="V1059" s="1"/>
      <c r="X1059" s="1"/>
    </row>
    <row r="1060" spans="1:24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P1060" s="1"/>
      <c r="Q1060" s="132"/>
      <c r="R1060" s="132"/>
      <c r="S1060" s="133"/>
      <c r="T1060" s="132"/>
      <c r="U1060" s="1"/>
      <c r="V1060" s="1"/>
      <c r="X1060" s="1"/>
    </row>
    <row r="1061" spans="1:24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P1061" s="1"/>
      <c r="Q1061" s="132"/>
      <c r="R1061" s="132"/>
      <c r="S1061" s="133"/>
      <c r="T1061" s="132"/>
      <c r="U1061" s="1"/>
      <c r="V1061" s="1"/>
      <c r="X1061" s="1"/>
    </row>
    <row r="1062" spans="1:24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P1062" s="1"/>
      <c r="Q1062" s="132"/>
      <c r="R1062" s="132"/>
      <c r="S1062" s="133"/>
      <c r="T1062" s="132"/>
      <c r="U1062" s="1"/>
      <c r="V1062" s="1"/>
      <c r="X1062" s="1"/>
    </row>
    <row r="1063" spans="1:24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P1063" s="1"/>
      <c r="Q1063" s="132"/>
      <c r="R1063" s="132"/>
      <c r="S1063" s="133"/>
      <c r="T1063" s="132"/>
      <c r="U1063" s="1"/>
      <c r="V1063" s="1"/>
      <c r="X1063" s="1"/>
    </row>
    <row r="1064" spans="1:2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P1064" s="1"/>
      <c r="Q1064" s="132"/>
      <c r="R1064" s="132"/>
      <c r="S1064" s="133"/>
      <c r="T1064" s="132"/>
      <c r="U1064" s="1"/>
      <c r="V1064" s="1"/>
      <c r="X1064" s="1"/>
    </row>
    <row r="1065" spans="1:24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P1065" s="1"/>
      <c r="Q1065" s="132"/>
      <c r="R1065" s="132"/>
      <c r="S1065" s="133"/>
      <c r="T1065" s="132"/>
      <c r="U1065" s="1"/>
      <c r="V1065" s="1"/>
      <c r="X1065" s="1"/>
    </row>
    <row r="1066" spans="1:24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P1066" s="1"/>
      <c r="Q1066" s="132"/>
      <c r="R1066" s="132"/>
      <c r="S1066" s="133"/>
      <c r="T1066" s="132"/>
      <c r="U1066" s="1"/>
      <c r="V1066" s="1"/>
      <c r="X1066" s="1"/>
    </row>
    <row r="1067" spans="1:24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P1067" s="1"/>
      <c r="Q1067" s="132"/>
      <c r="R1067" s="132"/>
      <c r="S1067" s="133"/>
      <c r="T1067" s="132"/>
      <c r="U1067" s="1"/>
      <c r="V1067" s="1"/>
      <c r="X1067" s="1"/>
    </row>
    <row r="1068" spans="1:24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P1068" s="1"/>
      <c r="Q1068" s="132"/>
      <c r="R1068" s="132"/>
      <c r="S1068" s="133"/>
      <c r="T1068" s="132"/>
      <c r="U1068" s="1"/>
      <c r="V1068" s="1"/>
      <c r="X1068" s="1"/>
    </row>
    <row r="1069" spans="1:24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P1069" s="1"/>
      <c r="Q1069" s="132"/>
      <c r="R1069" s="132"/>
      <c r="S1069" s="133"/>
      <c r="T1069" s="132"/>
      <c r="U1069" s="1"/>
      <c r="V1069" s="1"/>
      <c r="X1069" s="1"/>
    </row>
    <row r="1070" spans="1:24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P1070" s="1"/>
      <c r="Q1070" s="132"/>
      <c r="R1070" s="132"/>
      <c r="S1070" s="133"/>
      <c r="T1070" s="132"/>
      <c r="U1070" s="1"/>
      <c r="V1070" s="1"/>
      <c r="X1070" s="1"/>
    </row>
    <row r="1071" spans="1:24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P1071" s="1"/>
      <c r="Q1071" s="132"/>
      <c r="R1071" s="132"/>
      <c r="S1071" s="133"/>
      <c r="T1071" s="132"/>
      <c r="U1071" s="1"/>
      <c r="V1071" s="1"/>
      <c r="X1071" s="1"/>
    </row>
    <row r="1072" spans="1:24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P1072" s="1"/>
      <c r="Q1072" s="132"/>
      <c r="R1072" s="132"/>
      <c r="S1072" s="133"/>
      <c r="T1072" s="132"/>
      <c r="U1072" s="1"/>
      <c r="V1072" s="1"/>
      <c r="X1072" s="1"/>
    </row>
    <row r="1073" spans="1:24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P1073" s="1"/>
      <c r="Q1073" s="132"/>
      <c r="R1073" s="132"/>
      <c r="S1073" s="133"/>
      <c r="T1073" s="132"/>
      <c r="U1073" s="1"/>
      <c r="V1073" s="1"/>
      <c r="X1073" s="1"/>
    </row>
    <row r="1074" spans="1:2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P1074" s="1"/>
      <c r="Q1074" s="132"/>
      <c r="R1074" s="132"/>
      <c r="S1074" s="133"/>
      <c r="T1074" s="132"/>
      <c r="U1074" s="1"/>
      <c r="V1074" s="1"/>
      <c r="X1074" s="1"/>
    </row>
    <row r="1075" spans="1:24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  <c r="Q1075" s="132"/>
      <c r="R1075" s="132"/>
      <c r="S1075" s="133"/>
      <c r="T1075" s="132"/>
      <c r="U1075" s="1"/>
      <c r="V1075" s="1"/>
      <c r="X1075" s="1"/>
    </row>
    <row r="1076" spans="1:24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P1076" s="1"/>
      <c r="Q1076" s="132"/>
      <c r="R1076" s="132"/>
      <c r="S1076" s="133"/>
      <c r="T1076" s="132"/>
      <c r="U1076" s="1"/>
      <c r="V1076" s="1"/>
      <c r="X1076" s="1"/>
    </row>
    <row r="1077" spans="1:24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P1077" s="1"/>
      <c r="Q1077" s="132"/>
      <c r="R1077" s="132"/>
      <c r="S1077" s="133"/>
      <c r="T1077" s="132"/>
      <c r="U1077" s="1"/>
      <c r="V1077" s="1"/>
      <c r="X1077" s="1"/>
    </row>
    <row r="1078" spans="1:24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P1078" s="1"/>
      <c r="Q1078" s="132"/>
      <c r="R1078" s="132"/>
      <c r="S1078" s="133"/>
      <c r="T1078" s="132"/>
      <c r="U1078" s="1"/>
      <c r="V1078" s="1"/>
      <c r="X1078" s="1"/>
    </row>
    <row r="1079" spans="1:24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P1079" s="1"/>
      <c r="Q1079" s="132"/>
      <c r="R1079" s="132"/>
      <c r="S1079" s="133"/>
      <c r="T1079" s="132"/>
      <c r="U1079" s="1"/>
      <c r="V1079" s="1"/>
      <c r="X1079" s="1"/>
    </row>
    <row r="1080" spans="1:24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P1080" s="1"/>
      <c r="Q1080" s="132"/>
      <c r="R1080" s="132"/>
      <c r="S1080" s="133"/>
      <c r="T1080" s="132"/>
      <c r="U1080" s="1"/>
      <c r="V1080" s="1"/>
      <c r="X1080" s="1"/>
    </row>
    <row r="1081" spans="1:24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P1081" s="1"/>
      <c r="Q1081" s="132"/>
      <c r="R1081" s="132"/>
      <c r="S1081" s="133"/>
      <c r="T1081" s="132"/>
      <c r="U1081" s="1"/>
      <c r="V1081" s="1"/>
      <c r="X1081" s="1"/>
    </row>
    <row r="1082" spans="1:24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P1082" s="1"/>
      <c r="Q1082" s="132"/>
      <c r="R1082" s="132"/>
      <c r="S1082" s="133"/>
      <c r="T1082" s="132"/>
      <c r="U1082" s="1"/>
      <c r="V1082" s="1"/>
      <c r="X1082" s="1"/>
    </row>
    <row r="1083" spans="1:24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P1083" s="1"/>
      <c r="Q1083" s="132"/>
      <c r="R1083" s="132"/>
      <c r="S1083" s="133"/>
      <c r="T1083" s="132"/>
      <c r="U1083" s="1"/>
      <c r="V1083" s="1"/>
      <c r="X1083" s="1"/>
    </row>
    <row r="1084" spans="1:2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P1084" s="1"/>
      <c r="Q1084" s="132"/>
      <c r="R1084" s="132"/>
      <c r="S1084" s="133"/>
      <c r="T1084" s="132"/>
      <c r="U1084" s="1"/>
      <c r="V1084" s="1"/>
      <c r="X1084" s="1"/>
    </row>
    <row r="1085" spans="1:24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P1085" s="1"/>
      <c r="Q1085" s="132"/>
      <c r="R1085" s="132"/>
      <c r="S1085" s="133"/>
      <c r="T1085" s="132"/>
      <c r="U1085" s="1"/>
      <c r="V1085" s="1"/>
      <c r="X1085" s="1"/>
    </row>
    <row r="1086" spans="1:24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P1086" s="1"/>
      <c r="Q1086" s="132"/>
      <c r="R1086" s="132"/>
      <c r="S1086" s="133"/>
      <c r="T1086" s="132"/>
      <c r="U1086" s="1"/>
      <c r="V1086" s="1"/>
      <c r="X1086" s="1"/>
    </row>
    <row r="1087" spans="1:24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P1087" s="1"/>
      <c r="Q1087" s="132"/>
      <c r="R1087" s="132"/>
      <c r="S1087" s="133"/>
      <c r="T1087" s="132"/>
      <c r="U1087" s="1"/>
      <c r="V1087" s="1"/>
      <c r="X1087" s="1"/>
    </row>
    <row r="1088" spans="1:24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P1088" s="1"/>
      <c r="Q1088" s="132"/>
      <c r="R1088" s="132"/>
      <c r="S1088" s="133"/>
      <c r="T1088" s="132"/>
      <c r="U1088" s="1"/>
      <c r="V1088" s="1"/>
      <c r="X1088" s="1"/>
    </row>
    <row r="1089" spans="1:24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P1089" s="1"/>
      <c r="Q1089" s="132"/>
      <c r="R1089" s="132"/>
      <c r="S1089" s="133"/>
      <c r="T1089" s="132"/>
      <c r="U1089" s="1"/>
      <c r="V1089" s="1"/>
      <c r="X1089" s="1"/>
    </row>
    <row r="1090" spans="1:24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P1090" s="1"/>
      <c r="Q1090" s="132"/>
      <c r="R1090" s="132"/>
      <c r="S1090" s="133"/>
      <c r="T1090" s="132"/>
      <c r="U1090" s="1"/>
      <c r="V1090" s="1"/>
      <c r="X1090" s="1"/>
    </row>
    <row r="1091" spans="1:24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P1091" s="1"/>
      <c r="Q1091" s="132"/>
      <c r="R1091" s="132"/>
      <c r="S1091" s="133"/>
      <c r="T1091" s="132"/>
      <c r="U1091" s="1"/>
      <c r="V1091" s="1"/>
      <c r="X1091" s="1"/>
    </row>
    <row r="1092" spans="1:24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P1092" s="1"/>
      <c r="Q1092" s="132"/>
      <c r="R1092" s="132"/>
      <c r="S1092" s="133"/>
      <c r="T1092" s="132"/>
      <c r="U1092" s="1"/>
      <c r="V1092" s="1"/>
      <c r="X1092" s="1"/>
    </row>
    <row r="1093" spans="1:24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P1093" s="1"/>
      <c r="Q1093" s="132"/>
      <c r="R1093" s="132"/>
      <c r="S1093" s="133"/>
      <c r="T1093" s="132"/>
      <c r="U1093" s="1"/>
      <c r="V1093" s="1"/>
      <c r="X1093" s="1"/>
    </row>
    <row r="1094" spans="1:2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P1094" s="1"/>
      <c r="Q1094" s="132"/>
      <c r="R1094" s="132"/>
      <c r="S1094" s="133"/>
      <c r="T1094" s="132"/>
      <c r="U1094" s="1"/>
      <c r="V1094" s="1"/>
      <c r="X1094" s="1"/>
    </row>
    <row r="1095" spans="1:24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P1095" s="1"/>
      <c r="Q1095" s="132"/>
      <c r="R1095" s="132"/>
      <c r="S1095" s="133"/>
      <c r="T1095" s="132"/>
      <c r="U1095" s="1"/>
      <c r="V1095" s="1"/>
      <c r="X1095" s="1"/>
    </row>
    <row r="1096" spans="1:24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P1096" s="1"/>
      <c r="Q1096" s="132"/>
      <c r="R1096" s="132"/>
      <c r="S1096" s="133"/>
      <c r="T1096" s="132"/>
      <c r="U1096" s="1"/>
      <c r="V1096" s="1"/>
      <c r="X1096" s="1"/>
    </row>
    <row r="1097" spans="1:24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P1097" s="1"/>
      <c r="Q1097" s="132"/>
      <c r="R1097" s="132"/>
      <c r="S1097" s="133"/>
      <c r="T1097" s="132"/>
      <c r="U1097" s="1"/>
      <c r="V1097" s="1"/>
      <c r="X1097" s="1"/>
    </row>
    <row r="1098" spans="1:24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P1098" s="1"/>
      <c r="Q1098" s="132"/>
      <c r="R1098" s="132"/>
      <c r="S1098" s="133"/>
      <c r="T1098" s="132"/>
      <c r="U1098" s="1"/>
      <c r="V1098" s="1"/>
      <c r="X1098" s="1"/>
    </row>
    <row r="1099" spans="1:24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P1099" s="1"/>
      <c r="Q1099" s="132"/>
      <c r="R1099" s="132"/>
      <c r="S1099" s="133"/>
      <c r="T1099" s="132"/>
      <c r="U1099" s="1"/>
      <c r="V1099" s="1"/>
      <c r="X1099" s="1"/>
    </row>
    <row r="1100" spans="1:24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P1100" s="1"/>
      <c r="Q1100" s="132"/>
      <c r="R1100" s="132"/>
      <c r="S1100" s="133"/>
      <c r="T1100" s="132"/>
      <c r="U1100" s="1"/>
      <c r="V1100" s="1"/>
      <c r="X1100" s="1"/>
    </row>
    <row r="1101" spans="1:24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P1101" s="1"/>
      <c r="Q1101" s="132"/>
      <c r="R1101" s="132"/>
      <c r="S1101" s="133"/>
      <c r="T1101" s="132"/>
      <c r="U1101" s="1"/>
      <c r="V1101" s="1"/>
      <c r="X1101" s="1"/>
    </row>
    <row r="1102" spans="1:24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P1102" s="1"/>
      <c r="Q1102" s="132"/>
      <c r="R1102" s="132"/>
      <c r="S1102" s="133"/>
      <c r="T1102" s="132"/>
      <c r="U1102" s="1"/>
      <c r="V1102" s="1"/>
      <c r="X1102" s="1"/>
    </row>
    <row r="1103" spans="1:24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P1103" s="1"/>
      <c r="Q1103" s="132"/>
      <c r="R1103" s="132"/>
      <c r="S1103" s="133"/>
      <c r="T1103" s="132"/>
      <c r="U1103" s="1"/>
      <c r="V1103" s="1"/>
      <c r="X1103" s="1"/>
    </row>
    <row r="1104" spans="1:2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P1104" s="1"/>
      <c r="Q1104" s="132"/>
      <c r="R1104" s="132"/>
      <c r="S1104" s="133"/>
      <c r="T1104" s="132"/>
      <c r="U1104" s="1"/>
      <c r="V1104" s="1"/>
      <c r="X1104" s="1"/>
    </row>
    <row r="1105" spans="1:24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P1105" s="1"/>
      <c r="Q1105" s="132"/>
      <c r="R1105" s="132"/>
      <c r="S1105" s="133"/>
      <c r="T1105" s="132"/>
      <c r="U1105" s="1"/>
      <c r="V1105" s="1"/>
      <c r="X1105" s="1"/>
    </row>
    <row r="1106" spans="1:24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P1106" s="1"/>
      <c r="Q1106" s="132"/>
      <c r="R1106" s="132"/>
      <c r="S1106" s="133"/>
      <c r="T1106" s="132"/>
      <c r="U1106" s="1"/>
      <c r="V1106" s="1"/>
      <c r="X1106" s="1"/>
    </row>
    <row r="1107" spans="1:24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P1107" s="1"/>
      <c r="Q1107" s="132"/>
      <c r="R1107" s="132"/>
      <c r="S1107" s="133"/>
      <c r="T1107" s="132"/>
      <c r="U1107" s="1"/>
      <c r="V1107" s="1"/>
      <c r="X1107" s="1"/>
    </row>
    <row r="1108" spans="1:24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P1108" s="1"/>
      <c r="Q1108" s="132"/>
      <c r="R1108" s="132"/>
      <c r="S1108" s="133"/>
      <c r="T1108" s="132"/>
      <c r="U1108" s="1"/>
      <c r="V1108" s="1"/>
      <c r="X1108" s="1"/>
    </row>
    <row r="1109" spans="1:24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P1109" s="1"/>
      <c r="Q1109" s="132"/>
      <c r="R1109" s="132"/>
      <c r="S1109" s="133"/>
      <c r="T1109" s="132"/>
      <c r="U1109" s="1"/>
      <c r="V1109" s="1"/>
      <c r="X1109" s="1"/>
    </row>
    <row r="1110" spans="1:24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P1110" s="1"/>
      <c r="Q1110" s="132"/>
      <c r="R1110" s="132"/>
      <c r="S1110" s="133"/>
      <c r="T1110" s="132"/>
      <c r="U1110" s="1"/>
      <c r="V1110" s="1"/>
      <c r="X1110" s="1"/>
    </row>
    <row r="1111" spans="1:24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P1111" s="1"/>
      <c r="Q1111" s="132"/>
      <c r="R1111" s="132"/>
      <c r="S1111" s="133"/>
      <c r="T1111" s="132"/>
      <c r="U1111" s="1"/>
      <c r="V1111" s="1"/>
      <c r="X1111" s="1"/>
    </row>
    <row r="1112" spans="1:24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P1112" s="1"/>
      <c r="Q1112" s="132"/>
      <c r="R1112" s="132"/>
      <c r="S1112" s="133"/>
      <c r="T1112" s="132"/>
      <c r="U1112" s="1"/>
      <c r="V1112" s="1"/>
      <c r="X1112" s="1"/>
    </row>
    <row r="1113" spans="1:24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P1113" s="1"/>
      <c r="Q1113" s="132"/>
      <c r="R1113" s="132"/>
      <c r="S1113" s="133"/>
      <c r="T1113" s="132"/>
      <c r="U1113" s="1"/>
      <c r="V1113" s="1"/>
      <c r="X1113" s="1"/>
    </row>
    <row r="1114" spans="1:2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P1114" s="1"/>
      <c r="Q1114" s="132"/>
      <c r="R1114" s="132"/>
      <c r="S1114" s="133"/>
      <c r="T1114" s="132"/>
      <c r="U1114" s="1"/>
      <c r="V1114" s="1"/>
      <c r="X1114" s="1"/>
    </row>
    <row r="1115" spans="1:24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P1115" s="1"/>
      <c r="Q1115" s="132"/>
      <c r="R1115" s="132"/>
      <c r="S1115" s="133"/>
      <c r="T1115" s="132"/>
      <c r="U1115" s="1"/>
      <c r="V1115" s="1"/>
      <c r="X1115" s="1"/>
    </row>
    <row r="1116" spans="1:24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P1116" s="1"/>
      <c r="Q1116" s="132"/>
      <c r="R1116" s="132"/>
      <c r="S1116" s="133"/>
      <c r="T1116" s="132"/>
      <c r="U1116" s="1"/>
      <c r="V1116" s="1"/>
      <c r="X1116" s="1"/>
    </row>
    <row r="1117" spans="1:24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P1117" s="1"/>
      <c r="Q1117" s="132"/>
      <c r="R1117" s="132"/>
      <c r="S1117" s="133"/>
      <c r="T1117" s="132"/>
      <c r="U1117" s="1"/>
      <c r="V1117" s="1"/>
      <c r="X1117" s="1"/>
    </row>
    <row r="1118" spans="1:24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P1118" s="1"/>
      <c r="Q1118" s="132"/>
      <c r="R1118" s="132"/>
      <c r="S1118" s="133"/>
      <c r="T1118" s="132"/>
      <c r="U1118" s="1"/>
      <c r="V1118" s="1"/>
      <c r="X1118" s="1"/>
    </row>
    <row r="1119" spans="1:24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P1119" s="1"/>
      <c r="Q1119" s="132"/>
      <c r="R1119" s="132"/>
      <c r="S1119" s="133"/>
      <c r="T1119" s="132"/>
      <c r="U1119" s="1"/>
      <c r="V1119" s="1"/>
      <c r="X1119" s="1"/>
    </row>
    <row r="1120" spans="1:24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P1120" s="1"/>
      <c r="Q1120" s="132"/>
      <c r="R1120" s="132"/>
      <c r="S1120" s="133"/>
      <c r="T1120" s="132"/>
      <c r="U1120" s="1"/>
      <c r="V1120" s="1"/>
      <c r="X1120" s="1"/>
    </row>
    <row r="1121" spans="1:24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P1121" s="1"/>
      <c r="Q1121" s="132"/>
      <c r="R1121" s="132"/>
      <c r="S1121" s="133"/>
      <c r="T1121" s="132"/>
      <c r="U1121" s="1"/>
      <c r="V1121" s="1"/>
      <c r="X1121" s="1"/>
    </row>
    <row r="1122" spans="1:24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P1122" s="1"/>
      <c r="Q1122" s="132"/>
      <c r="R1122" s="132"/>
      <c r="S1122" s="133"/>
      <c r="T1122" s="132"/>
      <c r="U1122" s="1"/>
      <c r="V1122" s="1"/>
      <c r="X1122" s="1"/>
    </row>
    <row r="1123" spans="1:24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P1123" s="1"/>
      <c r="Q1123" s="132"/>
      <c r="R1123" s="132"/>
      <c r="S1123" s="133"/>
      <c r="T1123" s="132"/>
      <c r="U1123" s="1"/>
      <c r="V1123" s="1"/>
      <c r="X1123" s="1"/>
    </row>
    <row r="1124" spans="1: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P1124" s="1"/>
      <c r="Q1124" s="132"/>
      <c r="R1124" s="132"/>
      <c r="S1124" s="133"/>
      <c r="T1124" s="132"/>
      <c r="U1124" s="1"/>
      <c r="V1124" s="1"/>
      <c r="X1124" s="1"/>
    </row>
    <row r="1125" spans="1:24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P1125" s="1"/>
      <c r="Q1125" s="132"/>
      <c r="R1125" s="132"/>
      <c r="S1125" s="133"/>
      <c r="T1125" s="132"/>
      <c r="U1125" s="1"/>
      <c r="V1125" s="1"/>
      <c r="X1125" s="1"/>
    </row>
    <row r="1126" spans="1:24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P1126" s="1"/>
      <c r="Q1126" s="132"/>
      <c r="R1126" s="132"/>
      <c r="S1126" s="133"/>
      <c r="T1126" s="132"/>
      <c r="U1126" s="1"/>
      <c r="V1126" s="1"/>
      <c r="X1126" s="1"/>
    </row>
    <row r="1127" spans="1:24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P1127" s="1"/>
      <c r="Q1127" s="132"/>
      <c r="R1127" s="132"/>
      <c r="S1127" s="133"/>
      <c r="T1127" s="132"/>
      <c r="U1127" s="1"/>
      <c r="V1127" s="1"/>
      <c r="X1127" s="1"/>
    </row>
    <row r="1128" spans="1:24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P1128" s="1"/>
      <c r="Q1128" s="132"/>
      <c r="R1128" s="132"/>
      <c r="S1128" s="133"/>
      <c r="T1128" s="132"/>
      <c r="U1128" s="1"/>
      <c r="V1128" s="1"/>
      <c r="X1128" s="1"/>
    </row>
    <row r="1129" spans="1:24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P1129" s="1"/>
      <c r="Q1129" s="132"/>
      <c r="R1129" s="132"/>
      <c r="S1129" s="133"/>
      <c r="T1129" s="132"/>
      <c r="U1129" s="1"/>
      <c r="V1129" s="1"/>
      <c r="X1129" s="1"/>
    </row>
    <row r="1130" spans="1:24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P1130" s="1"/>
      <c r="Q1130" s="132"/>
      <c r="R1130" s="132"/>
      <c r="S1130" s="133"/>
      <c r="T1130" s="132"/>
      <c r="U1130" s="1"/>
      <c r="V1130" s="1"/>
      <c r="X1130" s="1"/>
    </row>
    <row r="1131" spans="1:24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P1131" s="1"/>
      <c r="Q1131" s="132"/>
      <c r="R1131" s="132"/>
      <c r="S1131" s="133"/>
      <c r="T1131" s="132"/>
      <c r="U1131" s="1"/>
      <c r="V1131" s="1"/>
      <c r="X1131" s="1"/>
    </row>
    <row r="1132" spans="1:24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P1132" s="1"/>
      <c r="Q1132" s="132"/>
      <c r="R1132" s="132"/>
      <c r="S1132" s="133"/>
      <c r="T1132" s="132"/>
      <c r="U1132" s="1"/>
      <c r="V1132" s="1"/>
      <c r="X1132" s="1"/>
    </row>
    <row r="1133" spans="1:24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P1133" s="1"/>
      <c r="Q1133" s="132"/>
      <c r="R1133" s="132"/>
      <c r="S1133" s="133"/>
      <c r="T1133" s="132"/>
      <c r="U1133" s="1"/>
      <c r="V1133" s="1"/>
      <c r="X1133" s="1"/>
    </row>
    <row r="1134" spans="1:2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P1134" s="1"/>
      <c r="Q1134" s="132"/>
      <c r="R1134" s="132"/>
      <c r="S1134" s="133"/>
      <c r="T1134" s="132"/>
      <c r="U1134" s="1"/>
      <c r="V1134" s="1"/>
      <c r="X1134" s="1"/>
    </row>
    <row r="1135" spans="1:24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P1135" s="1"/>
      <c r="Q1135" s="132"/>
      <c r="R1135" s="132"/>
      <c r="S1135" s="133"/>
      <c r="T1135" s="132"/>
      <c r="U1135" s="1"/>
      <c r="V1135" s="1"/>
      <c r="X1135" s="1"/>
    </row>
    <row r="1136" spans="1:24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P1136" s="1"/>
      <c r="Q1136" s="132"/>
      <c r="R1136" s="132"/>
      <c r="S1136" s="133"/>
      <c r="T1136" s="132"/>
      <c r="U1136" s="1"/>
      <c r="V1136" s="1"/>
      <c r="X1136" s="1"/>
    </row>
    <row r="1137" spans="1:24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P1137" s="1"/>
      <c r="Q1137" s="132"/>
      <c r="R1137" s="132"/>
      <c r="S1137" s="133"/>
      <c r="T1137" s="132"/>
      <c r="U1137" s="1"/>
      <c r="V1137" s="1"/>
      <c r="X1137" s="1"/>
    </row>
    <row r="1138" spans="1:24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P1138" s="1"/>
      <c r="Q1138" s="132"/>
      <c r="R1138" s="132"/>
      <c r="S1138" s="133"/>
      <c r="T1138" s="132"/>
      <c r="U1138" s="1"/>
      <c r="V1138" s="1"/>
      <c r="X1138" s="1"/>
    </row>
    <row r="1139" spans="1:24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P1139" s="1"/>
      <c r="Q1139" s="132"/>
      <c r="R1139" s="132"/>
      <c r="S1139" s="133"/>
      <c r="T1139" s="132"/>
      <c r="U1139" s="1"/>
      <c r="V1139" s="1"/>
      <c r="X1139" s="1"/>
    </row>
    <row r="1140" spans="1:24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P1140" s="1"/>
      <c r="Q1140" s="132"/>
      <c r="R1140" s="132"/>
      <c r="S1140" s="133"/>
      <c r="T1140" s="132"/>
      <c r="U1140" s="1"/>
      <c r="V1140" s="1"/>
      <c r="X1140" s="1"/>
    </row>
    <row r="1141" spans="1:24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P1141" s="1"/>
      <c r="Q1141" s="132"/>
      <c r="R1141" s="132"/>
      <c r="S1141" s="133"/>
      <c r="T1141" s="132"/>
      <c r="U1141" s="1"/>
      <c r="V1141" s="1"/>
      <c r="X1141" s="1"/>
    </row>
    <row r="1142" spans="1:24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P1142" s="1"/>
      <c r="Q1142" s="132"/>
      <c r="R1142" s="132"/>
      <c r="S1142" s="133"/>
      <c r="T1142" s="132"/>
      <c r="U1142" s="1"/>
      <c r="V1142" s="1"/>
      <c r="X1142" s="1"/>
    </row>
    <row r="1143" spans="1:24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32"/>
      <c r="R1143" s="132"/>
      <c r="S1143" s="133"/>
      <c r="T1143" s="132"/>
      <c r="U1143" s="1"/>
      <c r="V1143" s="1"/>
      <c r="X1143" s="1"/>
    </row>
    <row r="1144" spans="1:2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P1144" s="1"/>
      <c r="Q1144" s="132"/>
      <c r="R1144" s="132"/>
      <c r="S1144" s="133"/>
      <c r="T1144" s="132"/>
      <c r="U1144" s="1"/>
      <c r="V1144" s="1"/>
      <c r="X1144" s="1"/>
    </row>
    <row r="1145" spans="1:24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P1145" s="1"/>
      <c r="Q1145" s="132"/>
      <c r="R1145" s="132"/>
      <c r="S1145" s="133"/>
      <c r="T1145" s="132"/>
      <c r="U1145" s="1"/>
      <c r="V1145" s="1"/>
      <c r="X1145" s="1"/>
    </row>
    <row r="1146" spans="1:24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P1146" s="1"/>
      <c r="Q1146" s="132"/>
      <c r="R1146" s="132"/>
      <c r="S1146" s="133"/>
      <c r="T1146" s="132"/>
      <c r="U1146" s="1"/>
      <c r="V1146" s="1"/>
      <c r="X1146" s="1"/>
    </row>
    <row r="1147" spans="1:24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P1147" s="1"/>
      <c r="Q1147" s="132"/>
      <c r="R1147" s="132"/>
      <c r="S1147" s="133"/>
      <c r="T1147" s="132"/>
      <c r="U1147" s="1"/>
      <c r="V1147" s="1"/>
      <c r="X1147" s="1"/>
    </row>
    <row r="1148" spans="1:24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P1148" s="1"/>
      <c r="Q1148" s="132"/>
      <c r="R1148" s="132"/>
      <c r="S1148" s="133"/>
      <c r="T1148" s="132"/>
      <c r="U1148" s="1"/>
      <c r="V1148" s="1"/>
      <c r="X1148" s="1"/>
    </row>
    <row r="1149" spans="1:24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P1149" s="1"/>
      <c r="Q1149" s="132"/>
      <c r="R1149" s="132"/>
      <c r="S1149" s="133"/>
      <c r="T1149" s="132"/>
      <c r="U1149" s="1"/>
      <c r="V1149" s="1"/>
      <c r="X1149" s="1"/>
    </row>
    <row r="1150" spans="1:24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P1150" s="1"/>
      <c r="Q1150" s="132"/>
      <c r="R1150" s="132"/>
      <c r="S1150" s="133"/>
      <c r="T1150" s="132"/>
      <c r="U1150" s="1"/>
      <c r="V1150" s="1"/>
      <c r="X1150" s="1"/>
    </row>
    <row r="1151" spans="1:24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P1151" s="1"/>
      <c r="Q1151" s="132"/>
      <c r="R1151" s="132"/>
      <c r="S1151" s="133"/>
      <c r="T1151" s="132"/>
      <c r="U1151" s="1"/>
      <c r="V1151" s="1"/>
      <c r="X1151" s="1"/>
    </row>
    <row r="1152" spans="1:24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P1152" s="1"/>
      <c r="Q1152" s="132"/>
      <c r="R1152" s="132"/>
      <c r="S1152" s="133"/>
      <c r="T1152" s="132"/>
      <c r="U1152" s="1"/>
      <c r="V1152" s="1"/>
      <c r="X1152" s="1"/>
    </row>
    <row r="1153" spans="1:24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P1153" s="1"/>
      <c r="Q1153" s="132"/>
      <c r="R1153" s="132"/>
      <c r="S1153" s="133"/>
      <c r="T1153" s="132"/>
      <c r="U1153" s="1"/>
      <c r="V1153" s="1"/>
      <c r="X1153" s="1"/>
    </row>
    <row r="1154" spans="1:2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P1154" s="1"/>
      <c r="Q1154" s="132"/>
      <c r="R1154" s="132"/>
      <c r="S1154" s="133"/>
      <c r="T1154" s="132"/>
      <c r="U1154" s="1"/>
      <c r="V1154" s="1"/>
      <c r="X1154" s="1"/>
    </row>
    <row r="1155" spans="1:24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P1155" s="1"/>
      <c r="Q1155" s="132"/>
      <c r="R1155" s="132"/>
      <c r="S1155" s="133"/>
      <c r="T1155" s="132"/>
      <c r="U1155" s="1"/>
      <c r="V1155" s="1"/>
      <c r="X1155" s="1"/>
    </row>
    <row r="1156" spans="1:24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P1156" s="1"/>
      <c r="Q1156" s="132"/>
      <c r="R1156" s="132"/>
      <c r="S1156" s="133"/>
      <c r="T1156" s="132"/>
      <c r="U1156" s="1"/>
      <c r="V1156" s="1"/>
      <c r="X1156" s="1"/>
    </row>
    <row r="1157" spans="1:24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P1157" s="1"/>
      <c r="Q1157" s="132"/>
      <c r="R1157" s="132"/>
      <c r="S1157" s="133"/>
      <c r="T1157" s="132"/>
      <c r="U1157" s="1"/>
      <c r="V1157" s="1"/>
      <c r="X1157" s="1"/>
    </row>
    <row r="1158" spans="1:24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P1158" s="1"/>
      <c r="Q1158" s="132"/>
      <c r="R1158" s="132"/>
      <c r="S1158" s="133"/>
      <c r="T1158" s="132"/>
      <c r="U1158" s="1"/>
      <c r="V1158" s="1"/>
      <c r="X1158" s="1"/>
    </row>
    <row r="1159" spans="1:24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P1159" s="1"/>
      <c r="Q1159" s="132"/>
      <c r="R1159" s="132"/>
      <c r="S1159" s="133"/>
      <c r="T1159" s="132"/>
      <c r="U1159" s="1"/>
      <c r="V1159" s="1"/>
      <c r="X1159" s="1"/>
    </row>
    <row r="1160" spans="1:24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P1160" s="1"/>
      <c r="Q1160" s="132"/>
      <c r="R1160" s="132"/>
      <c r="S1160" s="133"/>
      <c r="T1160" s="132"/>
      <c r="U1160" s="1"/>
      <c r="V1160" s="1"/>
      <c r="X1160" s="1"/>
    </row>
    <row r="1161" spans="1:24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P1161" s="1"/>
      <c r="Q1161" s="132"/>
      <c r="R1161" s="132"/>
      <c r="S1161" s="133"/>
      <c r="T1161" s="132"/>
      <c r="U1161" s="1"/>
      <c r="V1161" s="1"/>
      <c r="X1161" s="1"/>
    </row>
    <row r="1162" spans="1:24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P1162" s="1"/>
      <c r="Q1162" s="132"/>
      <c r="R1162" s="132"/>
      <c r="S1162" s="133"/>
      <c r="T1162" s="132"/>
      <c r="U1162" s="1"/>
      <c r="V1162" s="1"/>
      <c r="X1162" s="1"/>
    </row>
    <row r="1163" spans="1:24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P1163" s="1"/>
      <c r="Q1163" s="132"/>
      <c r="R1163" s="132"/>
      <c r="S1163" s="133"/>
      <c r="T1163" s="132"/>
      <c r="U1163" s="1"/>
      <c r="V1163" s="1"/>
      <c r="X1163" s="1"/>
    </row>
    <row r="1164" spans="1:2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P1164" s="1"/>
      <c r="Q1164" s="132"/>
      <c r="R1164" s="132"/>
      <c r="S1164" s="133"/>
      <c r="T1164" s="132"/>
      <c r="U1164" s="1"/>
      <c r="V1164" s="1"/>
      <c r="X1164" s="1"/>
    </row>
    <row r="1165" spans="1:24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P1165" s="1"/>
      <c r="Q1165" s="132"/>
      <c r="R1165" s="132"/>
      <c r="S1165" s="133"/>
      <c r="T1165" s="132"/>
      <c r="U1165" s="1"/>
      <c r="V1165" s="1"/>
      <c r="X1165" s="1"/>
    </row>
    <row r="1166" spans="1:24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P1166" s="1"/>
      <c r="Q1166" s="132"/>
      <c r="R1166" s="132"/>
      <c r="S1166" s="133"/>
      <c r="T1166" s="132"/>
      <c r="U1166" s="1"/>
      <c r="V1166" s="1"/>
      <c r="X1166" s="1"/>
    </row>
    <row r="1167" spans="1:24">
      <c r="Q1167" s="132"/>
      <c r="R1167" s="132"/>
      <c r="S1167" s="133"/>
      <c r="T1167" s="132"/>
    </row>
    <row r="1168" spans="1:24">
      <c r="Q1168" s="132"/>
      <c r="R1168" s="132"/>
      <c r="S1168" s="133"/>
      <c r="T1168" s="132"/>
    </row>
    <row r="1169" spans="17:20">
      <c r="Q1169" s="132"/>
      <c r="R1169" s="132"/>
      <c r="S1169" s="133"/>
      <c r="T1169" s="132"/>
    </row>
    <row r="1170" spans="17:20">
      <c r="Q1170" s="132"/>
      <c r="R1170" s="132"/>
      <c r="S1170" s="133"/>
      <c r="T1170" s="132"/>
    </row>
    <row r="1171" spans="17:20">
      <c r="Q1171" s="132"/>
      <c r="R1171" s="132"/>
      <c r="S1171" s="133"/>
      <c r="T1171" s="132"/>
    </row>
    <row r="1172" spans="17:20">
      <c r="Q1172" s="132"/>
      <c r="R1172" s="132"/>
      <c r="S1172" s="133"/>
      <c r="T1172" s="132"/>
    </row>
    <row r="1173" spans="17:20">
      <c r="Q1173" s="132"/>
      <c r="R1173" s="132"/>
      <c r="S1173" s="133"/>
      <c r="T1173" s="132"/>
    </row>
    <row r="1174" spans="17:20">
      <c r="Q1174" s="132"/>
      <c r="R1174" s="132"/>
      <c r="S1174" s="133"/>
      <c r="T1174" s="132"/>
    </row>
    <row r="1175" spans="17:20">
      <c r="Q1175" s="132"/>
      <c r="R1175" s="132"/>
      <c r="S1175" s="133"/>
      <c r="T1175" s="132"/>
    </row>
    <row r="1176" spans="17:20">
      <c r="Q1176" s="132"/>
      <c r="R1176" s="132"/>
      <c r="S1176" s="133"/>
      <c r="T1176" s="132"/>
    </row>
    <row r="1177" spans="17:20">
      <c r="Q1177" s="132"/>
      <c r="R1177" s="132"/>
      <c r="S1177" s="133"/>
      <c r="T1177" s="132"/>
    </row>
    <row r="1178" spans="17:20">
      <c r="Q1178" s="132"/>
      <c r="R1178" s="132"/>
      <c r="S1178" s="133"/>
      <c r="T1178" s="132"/>
    </row>
    <row r="1179" spans="17:20">
      <c r="Q1179" s="132"/>
      <c r="R1179" s="132"/>
      <c r="S1179" s="133"/>
      <c r="T1179" s="132"/>
    </row>
    <row r="1180" spans="17:20">
      <c r="Q1180" s="132"/>
      <c r="R1180" s="132"/>
      <c r="S1180" s="133"/>
      <c r="T1180" s="132"/>
    </row>
    <row r="1181" spans="17:20">
      <c r="Q1181" s="132"/>
      <c r="R1181" s="132"/>
      <c r="S1181" s="133"/>
      <c r="T1181" s="132"/>
    </row>
    <row r="1182" spans="17:20">
      <c r="Q1182" s="132"/>
      <c r="R1182" s="132"/>
      <c r="S1182" s="133"/>
      <c r="T1182" s="132"/>
    </row>
    <row r="1183" spans="17:20">
      <c r="Q1183" s="132"/>
      <c r="R1183" s="132"/>
      <c r="S1183" s="133"/>
      <c r="T1183" s="132"/>
    </row>
    <row r="1184" spans="17:20">
      <c r="Q1184" s="132"/>
      <c r="R1184" s="132"/>
      <c r="S1184" s="133"/>
      <c r="T1184" s="132"/>
    </row>
    <row r="1185" spans="17:20">
      <c r="Q1185" s="132"/>
      <c r="R1185" s="132"/>
      <c r="S1185" s="133"/>
      <c r="T1185" s="132"/>
    </row>
    <row r="1186" spans="17:20">
      <c r="Q1186" s="132"/>
      <c r="R1186" s="132"/>
      <c r="S1186" s="133"/>
      <c r="T1186" s="132"/>
    </row>
    <row r="1187" spans="17:20">
      <c r="Q1187" s="132"/>
      <c r="R1187" s="132"/>
      <c r="S1187" s="133"/>
      <c r="T1187" s="132"/>
    </row>
    <row r="1188" spans="17:20">
      <c r="Q1188" s="132"/>
      <c r="R1188" s="132"/>
      <c r="S1188" s="133"/>
      <c r="T1188" s="132"/>
    </row>
    <row r="1189" spans="17:20">
      <c r="Q1189" s="132"/>
      <c r="R1189" s="132"/>
      <c r="S1189" s="133"/>
      <c r="T1189" s="132"/>
    </row>
    <row r="1190" spans="17:20">
      <c r="Q1190" s="132"/>
      <c r="R1190" s="132"/>
      <c r="S1190" s="133"/>
      <c r="T1190" s="132"/>
    </row>
    <row r="1191" spans="17:20">
      <c r="Q1191" s="132"/>
      <c r="R1191" s="132"/>
      <c r="S1191" s="133"/>
      <c r="T1191" s="132"/>
    </row>
    <row r="1192" spans="17:20">
      <c r="Q1192" s="132"/>
      <c r="R1192" s="132"/>
      <c r="S1192" s="133"/>
      <c r="T1192" s="132"/>
    </row>
    <row r="1193" spans="17:20">
      <c r="Q1193" s="132"/>
      <c r="R1193" s="132"/>
      <c r="S1193" s="133"/>
      <c r="T1193" s="132"/>
    </row>
    <row r="1194" spans="17:20">
      <c r="Q1194" s="132"/>
      <c r="R1194" s="132"/>
      <c r="S1194" s="133"/>
      <c r="T1194" s="132"/>
    </row>
    <row r="1195" spans="17:20">
      <c r="Q1195" s="132"/>
      <c r="R1195" s="132"/>
      <c r="S1195" s="133"/>
      <c r="T1195" s="132"/>
    </row>
    <row r="1196" spans="17:20">
      <c r="Q1196" s="132"/>
      <c r="R1196" s="132"/>
      <c r="S1196" s="133"/>
      <c r="T1196" s="132"/>
    </row>
    <row r="1197" spans="17:20">
      <c r="Q1197" s="132"/>
      <c r="R1197" s="132"/>
      <c r="S1197" s="133"/>
      <c r="T1197" s="132"/>
    </row>
    <row r="1198" spans="17:20">
      <c r="Q1198" s="132"/>
      <c r="R1198" s="132"/>
      <c r="S1198" s="133"/>
      <c r="T1198" s="132"/>
    </row>
    <row r="1199" spans="17:20">
      <c r="Q1199" s="132"/>
      <c r="R1199" s="132"/>
      <c r="S1199" s="133"/>
      <c r="T1199" s="132"/>
    </row>
    <row r="1200" spans="17:20">
      <c r="Q1200" s="132"/>
      <c r="R1200" s="132"/>
      <c r="S1200" s="133"/>
      <c r="T1200" s="132"/>
    </row>
    <row r="1201" spans="17:20">
      <c r="Q1201" s="132"/>
      <c r="R1201" s="132"/>
      <c r="S1201" s="133"/>
      <c r="T1201" s="132"/>
    </row>
    <row r="1202" spans="17:20">
      <c r="Q1202" s="132"/>
      <c r="R1202" s="132"/>
      <c r="S1202" s="133"/>
      <c r="T1202" s="132"/>
    </row>
    <row r="1203" spans="17:20">
      <c r="Q1203" s="132"/>
      <c r="R1203" s="132"/>
      <c r="S1203" s="133"/>
      <c r="T1203" s="132"/>
    </row>
    <row r="1204" spans="17:20">
      <c r="Q1204" s="132"/>
      <c r="R1204" s="132"/>
      <c r="S1204" s="133"/>
      <c r="T1204" s="132"/>
    </row>
    <row r="1205" spans="17:20">
      <c r="Q1205" s="132"/>
      <c r="R1205" s="132"/>
      <c r="S1205" s="133"/>
      <c r="T1205" s="132"/>
    </row>
    <row r="1206" spans="17:20">
      <c r="Q1206" s="132"/>
      <c r="R1206" s="132"/>
      <c r="S1206" s="133"/>
      <c r="T1206" s="132"/>
    </row>
    <row r="1207" spans="17:20">
      <c r="Q1207" s="132"/>
      <c r="R1207" s="132"/>
      <c r="S1207" s="133"/>
      <c r="T1207" s="132"/>
    </row>
    <row r="1208" spans="17:20">
      <c r="Q1208" s="132"/>
      <c r="R1208" s="132"/>
      <c r="S1208" s="133"/>
      <c r="T1208" s="132"/>
    </row>
    <row r="1209" spans="17:20">
      <c r="Q1209" s="132"/>
      <c r="R1209" s="132"/>
      <c r="S1209" s="133"/>
      <c r="T1209" s="132"/>
    </row>
    <row r="1210" spans="17:20">
      <c r="Q1210" s="132"/>
      <c r="R1210" s="132"/>
      <c r="S1210" s="133"/>
      <c r="T1210" s="132"/>
    </row>
    <row r="1211" spans="17:20">
      <c r="Q1211" s="132"/>
      <c r="R1211" s="132"/>
      <c r="S1211" s="133"/>
      <c r="T1211" s="132"/>
    </row>
    <row r="1212" spans="17:20">
      <c r="Q1212" s="132"/>
      <c r="R1212" s="132"/>
      <c r="S1212" s="133"/>
      <c r="T1212" s="132"/>
    </row>
    <row r="1213" spans="17:20">
      <c r="Q1213" s="132"/>
      <c r="R1213" s="132"/>
      <c r="S1213" s="133"/>
      <c r="T1213" s="132"/>
    </row>
    <row r="1214" spans="17:20">
      <c r="Q1214" s="132"/>
      <c r="R1214" s="132"/>
      <c r="S1214" s="133"/>
      <c r="T1214" s="132"/>
    </row>
    <row r="1215" spans="17:20">
      <c r="Q1215" s="132"/>
      <c r="R1215" s="132"/>
      <c r="S1215" s="133"/>
      <c r="T1215" s="132"/>
    </row>
    <row r="1216" spans="17:20">
      <c r="Q1216" s="132"/>
      <c r="R1216" s="132"/>
      <c r="S1216" s="133"/>
      <c r="T1216" s="132"/>
    </row>
    <row r="1217" spans="17:20">
      <c r="Q1217" s="132"/>
      <c r="R1217" s="132"/>
      <c r="S1217" s="133"/>
      <c r="T1217" s="132"/>
    </row>
    <row r="1218" spans="17:20">
      <c r="Q1218" s="132"/>
      <c r="R1218" s="132"/>
      <c r="S1218" s="133"/>
      <c r="T1218" s="132"/>
    </row>
    <row r="1219" spans="17:20">
      <c r="Q1219" s="132"/>
      <c r="R1219" s="132"/>
      <c r="S1219" s="133"/>
      <c r="T1219" s="132"/>
    </row>
    <row r="1220" spans="17:20">
      <c r="Q1220" s="132"/>
      <c r="R1220" s="132"/>
      <c r="S1220" s="133"/>
      <c r="T1220" s="132"/>
    </row>
    <row r="1221" spans="17:20">
      <c r="Q1221" s="132"/>
      <c r="R1221" s="132"/>
      <c r="S1221" s="133"/>
      <c r="T1221" s="132"/>
    </row>
    <row r="1222" spans="17:20">
      <c r="Q1222" s="132"/>
      <c r="R1222" s="132"/>
      <c r="S1222" s="133"/>
      <c r="T1222" s="132"/>
    </row>
    <row r="1223" spans="17:20">
      <c r="Q1223" s="132"/>
      <c r="R1223" s="132"/>
      <c r="S1223" s="133"/>
      <c r="T1223" s="132"/>
    </row>
    <row r="1224" spans="17:20">
      <c r="Q1224" s="132"/>
      <c r="R1224" s="132"/>
      <c r="S1224" s="133"/>
      <c r="T1224" s="132"/>
    </row>
    <row r="1225" spans="17:20">
      <c r="Q1225" s="132"/>
      <c r="R1225" s="132"/>
      <c r="S1225" s="133"/>
      <c r="T1225" s="132"/>
    </row>
    <row r="1226" spans="17:20">
      <c r="Q1226" s="132"/>
      <c r="R1226" s="132"/>
      <c r="S1226" s="133"/>
      <c r="T1226" s="132"/>
    </row>
    <row r="1227" spans="17:20">
      <c r="Q1227" s="132"/>
      <c r="R1227" s="132"/>
      <c r="S1227" s="133"/>
      <c r="T1227" s="132"/>
    </row>
    <row r="1228" spans="17:20">
      <c r="Q1228" s="132"/>
      <c r="R1228" s="132"/>
      <c r="S1228" s="133"/>
      <c r="T1228" s="132"/>
    </row>
    <row r="1229" spans="17:20">
      <c r="Q1229" s="132"/>
      <c r="R1229" s="132"/>
      <c r="S1229" s="133"/>
      <c r="T1229" s="132"/>
    </row>
    <row r="1230" spans="17:20">
      <c r="Q1230" s="132"/>
      <c r="R1230" s="132"/>
      <c r="S1230" s="133"/>
      <c r="T1230" s="132"/>
    </row>
    <row r="1231" spans="17:20">
      <c r="Q1231" s="132"/>
      <c r="R1231" s="132"/>
      <c r="S1231" s="133"/>
      <c r="T1231" s="132"/>
    </row>
    <row r="1232" spans="17:20">
      <c r="Q1232" s="132"/>
      <c r="R1232" s="132"/>
      <c r="S1232" s="133"/>
      <c r="T1232" s="132"/>
    </row>
    <row r="1233" spans="17:20">
      <c r="Q1233" s="132"/>
      <c r="R1233" s="132"/>
      <c r="S1233" s="133"/>
      <c r="T1233" s="132"/>
    </row>
    <row r="1234" spans="17:20">
      <c r="Q1234" s="132"/>
      <c r="R1234" s="132"/>
      <c r="S1234" s="133"/>
      <c r="T1234" s="132"/>
    </row>
    <row r="1235" spans="17:20">
      <c r="Q1235" s="132"/>
      <c r="R1235" s="132"/>
      <c r="S1235" s="133"/>
      <c r="T1235" s="132"/>
    </row>
    <row r="1236" spans="17:20">
      <c r="Q1236" s="132"/>
      <c r="R1236" s="132"/>
      <c r="S1236" s="133"/>
      <c r="T1236" s="132"/>
    </row>
    <row r="1237" spans="17:20">
      <c r="Q1237" s="132"/>
      <c r="R1237" s="132"/>
      <c r="S1237" s="133"/>
      <c r="T1237" s="132"/>
    </row>
    <row r="1238" spans="17:20">
      <c r="Q1238" s="132"/>
      <c r="R1238" s="132"/>
      <c r="S1238" s="133"/>
      <c r="T1238" s="132"/>
    </row>
    <row r="1239" spans="17:20">
      <c r="Q1239" s="132"/>
      <c r="R1239" s="132"/>
      <c r="S1239" s="133"/>
      <c r="T1239" s="132"/>
    </row>
    <row r="1240" spans="17:20">
      <c r="Q1240" s="132"/>
      <c r="R1240" s="132"/>
      <c r="S1240" s="133"/>
      <c r="T1240" s="132"/>
    </row>
    <row r="1241" spans="17:20">
      <c r="Q1241" s="132"/>
      <c r="R1241" s="132"/>
      <c r="S1241" s="133"/>
      <c r="T1241" s="132"/>
    </row>
    <row r="1242" spans="17:20">
      <c r="Q1242" s="132"/>
      <c r="R1242" s="132"/>
      <c r="S1242" s="133"/>
      <c r="T1242" s="132"/>
    </row>
    <row r="1243" spans="17:20">
      <c r="Q1243" s="132"/>
      <c r="R1243" s="132"/>
      <c r="S1243" s="133"/>
      <c r="T1243" s="132"/>
    </row>
    <row r="1244" spans="17:20">
      <c r="Q1244" s="132"/>
      <c r="R1244" s="132"/>
      <c r="S1244" s="133"/>
      <c r="T1244" s="132"/>
    </row>
    <row r="1245" spans="17:20">
      <c r="Q1245" s="132"/>
      <c r="R1245" s="132"/>
      <c r="S1245" s="133"/>
      <c r="T1245" s="132"/>
    </row>
    <row r="1246" spans="17:20">
      <c r="Q1246" s="132"/>
      <c r="R1246" s="132"/>
      <c r="S1246" s="133"/>
      <c r="T1246" s="132"/>
    </row>
    <row r="1247" spans="17:20">
      <c r="Q1247" s="132"/>
      <c r="R1247" s="132"/>
      <c r="S1247" s="133"/>
      <c r="T1247" s="132"/>
    </row>
    <row r="1248" spans="17:20">
      <c r="Q1248" s="132"/>
      <c r="R1248" s="132"/>
      <c r="S1248" s="133"/>
      <c r="T1248" s="132"/>
    </row>
    <row r="1249" spans="17:20">
      <c r="Q1249" s="132"/>
      <c r="R1249" s="132"/>
      <c r="S1249" s="133"/>
      <c r="T1249" s="132"/>
    </row>
    <row r="1250" spans="17:20">
      <c r="Q1250" s="132"/>
      <c r="R1250" s="132"/>
      <c r="S1250" s="133"/>
      <c r="T1250" s="132"/>
    </row>
    <row r="1251" spans="17:20">
      <c r="Q1251" s="132"/>
      <c r="R1251" s="132"/>
      <c r="S1251" s="133"/>
      <c r="T1251" s="132"/>
    </row>
    <row r="1252" spans="17:20">
      <c r="Q1252" s="132"/>
      <c r="R1252" s="132"/>
      <c r="S1252" s="133"/>
      <c r="T1252" s="132"/>
    </row>
    <row r="1253" spans="17:20">
      <c r="Q1253" s="132"/>
      <c r="R1253" s="132"/>
      <c r="S1253" s="133"/>
      <c r="T1253" s="132"/>
    </row>
    <row r="1254" spans="17:20">
      <c r="Q1254" s="132"/>
      <c r="R1254" s="132"/>
      <c r="S1254" s="133"/>
      <c r="T1254" s="132"/>
    </row>
    <row r="1255" spans="17:20">
      <c r="Q1255" s="132"/>
      <c r="R1255" s="132"/>
      <c r="S1255" s="133"/>
      <c r="T1255" s="132"/>
    </row>
    <row r="1256" spans="17:20">
      <c r="Q1256" s="132"/>
      <c r="R1256" s="132"/>
      <c r="S1256" s="133"/>
      <c r="T1256" s="132"/>
    </row>
    <row r="1257" spans="17:20">
      <c r="Q1257" s="132"/>
      <c r="R1257" s="132"/>
      <c r="S1257" s="133"/>
      <c r="T1257" s="132"/>
    </row>
    <row r="1258" spans="17:20">
      <c r="Q1258" s="132"/>
      <c r="R1258" s="132"/>
      <c r="S1258" s="133"/>
      <c r="T1258" s="132"/>
    </row>
    <row r="1259" spans="17:20">
      <c r="Q1259" s="132"/>
      <c r="R1259" s="132"/>
      <c r="S1259" s="133"/>
      <c r="T1259" s="132"/>
    </row>
    <row r="1260" spans="17:20">
      <c r="Q1260" s="132"/>
      <c r="R1260" s="132"/>
      <c r="S1260" s="133"/>
      <c r="T1260" s="132"/>
    </row>
    <row r="1261" spans="17:20">
      <c r="Q1261" s="132"/>
      <c r="R1261" s="132"/>
      <c r="S1261" s="133"/>
      <c r="T1261" s="132"/>
    </row>
    <row r="1262" spans="17:20">
      <c r="Q1262" s="132"/>
      <c r="R1262" s="132"/>
      <c r="S1262" s="133"/>
      <c r="T1262" s="132"/>
    </row>
    <row r="1263" spans="17:20">
      <c r="Q1263" s="132"/>
      <c r="R1263" s="132"/>
      <c r="S1263" s="133"/>
      <c r="T1263" s="132"/>
    </row>
    <row r="1264" spans="17:20">
      <c r="Q1264" s="132"/>
      <c r="R1264" s="132"/>
      <c r="S1264" s="133"/>
      <c r="T1264" s="132"/>
    </row>
    <row r="1265" spans="17:20">
      <c r="Q1265" s="132"/>
      <c r="R1265" s="132"/>
      <c r="S1265" s="133"/>
      <c r="T1265" s="132"/>
    </row>
    <row r="1266" spans="17:20">
      <c r="Q1266" s="132"/>
      <c r="R1266" s="132"/>
      <c r="S1266" s="133"/>
      <c r="T1266" s="132"/>
    </row>
    <row r="1267" spans="17:20">
      <c r="Q1267" s="132"/>
      <c r="R1267" s="132"/>
      <c r="S1267" s="133"/>
      <c r="T1267" s="132"/>
    </row>
    <row r="1268" spans="17:20">
      <c r="Q1268" s="132"/>
      <c r="R1268" s="132"/>
      <c r="S1268" s="133"/>
      <c r="T1268" s="132"/>
    </row>
    <row r="1269" spans="17:20">
      <c r="Q1269" s="132"/>
      <c r="R1269" s="132"/>
      <c r="S1269" s="133"/>
      <c r="T1269" s="132"/>
    </row>
    <row r="1270" spans="17:20">
      <c r="Q1270" s="132"/>
      <c r="R1270" s="132"/>
      <c r="S1270" s="133"/>
      <c r="T1270" s="132"/>
    </row>
    <row r="1271" spans="17:20">
      <c r="Q1271" s="132"/>
      <c r="R1271" s="132"/>
      <c r="S1271" s="133"/>
      <c r="T1271" s="132"/>
    </row>
    <row r="1272" spans="17:20">
      <c r="Q1272" s="132"/>
      <c r="R1272" s="132"/>
      <c r="S1272" s="133"/>
      <c r="T1272" s="132"/>
    </row>
    <row r="1273" spans="17:20">
      <c r="Q1273" s="132"/>
      <c r="R1273" s="132"/>
      <c r="S1273" s="133"/>
      <c r="T1273" s="132"/>
    </row>
    <row r="1274" spans="17:20">
      <c r="Q1274" s="132"/>
      <c r="R1274" s="132"/>
      <c r="S1274" s="133"/>
      <c r="T1274" s="132"/>
    </row>
    <row r="1275" spans="17:20">
      <c r="Q1275" s="132"/>
      <c r="R1275" s="132"/>
      <c r="S1275" s="133"/>
      <c r="T1275" s="132"/>
    </row>
    <row r="1276" spans="17:20">
      <c r="Q1276" s="132"/>
      <c r="R1276" s="132"/>
      <c r="S1276" s="133"/>
      <c r="T1276" s="132"/>
    </row>
    <row r="1277" spans="17:20">
      <c r="Q1277" s="132"/>
      <c r="R1277" s="132"/>
      <c r="S1277" s="133"/>
      <c r="T1277" s="132"/>
    </row>
    <row r="1278" spans="17:20">
      <c r="Q1278" s="132"/>
      <c r="R1278" s="132"/>
      <c r="S1278" s="133"/>
      <c r="T1278" s="132"/>
    </row>
    <row r="1279" spans="17:20">
      <c r="Q1279" s="132"/>
      <c r="R1279" s="132"/>
      <c r="S1279" s="133"/>
      <c r="T1279" s="132"/>
    </row>
    <row r="1280" spans="17:20">
      <c r="Q1280" s="132"/>
      <c r="R1280" s="132"/>
      <c r="S1280" s="133"/>
      <c r="T1280" s="132"/>
    </row>
    <row r="1281" spans="17:20">
      <c r="Q1281" s="132"/>
      <c r="R1281" s="132"/>
      <c r="S1281" s="133"/>
      <c r="T1281" s="132"/>
    </row>
    <row r="1282" spans="17:20">
      <c r="Q1282" s="132"/>
      <c r="R1282" s="132"/>
      <c r="S1282" s="133"/>
      <c r="T1282" s="132"/>
    </row>
    <row r="1283" spans="17:20">
      <c r="Q1283" s="132"/>
      <c r="R1283" s="132"/>
      <c r="S1283" s="133"/>
      <c r="T1283" s="132"/>
    </row>
    <row r="1284" spans="17:20">
      <c r="Q1284" s="132"/>
      <c r="R1284" s="132"/>
      <c r="S1284" s="133"/>
      <c r="T1284" s="132"/>
    </row>
    <row r="1285" spans="17:20">
      <c r="Q1285" s="132"/>
      <c r="R1285" s="132"/>
      <c r="S1285" s="133"/>
      <c r="T1285" s="132"/>
    </row>
    <row r="1286" spans="17:20">
      <c r="Q1286" s="132"/>
      <c r="R1286" s="132"/>
      <c r="S1286" s="133"/>
      <c r="T1286" s="132"/>
    </row>
    <row r="1287" spans="17:20">
      <c r="Q1287" s="132"/>
      <c r="R1287" s="132"/>
      <c r="S1287" s="133"/>
      <c r="T1287" s="132"/>
    </row>
    <row r="1288" spans="17:20">
      <c r="Q1288" s="132"/>
      <c r="R1288" s="132"/>
      <c r="S1288" s="133"/>
      <c r="T1288" s="132"/>
    </row>
    <row r="1289" spans="17:20">
      <c r="Q1289" s="132"/>
      <c r="R1289" s="132"/>
      <c r="S1289" s="133"/>
      <c r="T1289" s="132"/>
    </row>
    <row r="1290" spans="17:20">
      <c r="Q1290" s="132"/>
      <c r="R1290" s="132"/>
      <c r="S1290" s="133"/>
      <c r="T1290" s="132"/>
    </row>
    <row r="1291" spans="17:20">
      <c r="Q1291" s="132"/>
      <c r="R1291" s="132"/>
      <c r="S1291" s="133"/>
      <c r="T1291" s="132"/>
    </row>
    <row r="1292" spans="17:20">
      <c r="Q1292" s="132"/>
      <c r="R1292" s="132"/>
      <c r="S1292" s="133"/>
      <c r="T1292" s="132"/>
    </row>
    <row r="1293" spans="17:20">
      <c r="Q1293" s="132"/>
      <c r="R1293" s="132"/>
      <c r="S1293" s="133"/>
      <c r="T1293" s="132"/>
    </row>
    <row r="1294" spans="17:20">
      <c r="Q1294" s="132"/>
      <c r="R1294" s="132"/>
      <c r="S1294" s="133"/>
      <c r="T1294" s="132"/>
    </row>
    <row r="1295" spans="17:20">
      <c r="Q1295" s="132"/>
      <c r="R1295" s="132"/>
      <c r="S1295" s="133"/>
      <c r="T1295" s="132"/>
    </row>
    <row r="1296" spans="17:20">
      <c r="Q1296" s="132"/>
      <c r="R1296" s="132"/>
      <c r="S1296" s="133"/>
      <c r="T1296" s="132"/>
    </row>
    <row r="1297" spans="17:20">
      <c r="Q1297" s="132"/>
      <c r="R1297" s="132"/>
      <c r="S1297" s="133"/>
      <c r="T1297" s="132"/>
    </row>
    <row r="1298" spans="17:20">
      <c r="Q1298" s="132"/>
      <c r="R1298" s="132"/>
      <c r="S1298" s="133"/>
      <c r="T1298" s="132"/>
    </row>
    <row r="1299" spans="17:20">
      <c r="Q1299" s="132"/>
      <c r="R1299" s="132"/>
      <c r="S1299" s="133"/>
      <c r="T1299" s="132"/>
    </row>
    <row r="1300" spans="17:20">
      <c r="Q1300" s="132"/>
      <c r="R1300" s="132"/>
      <c r="S1300" s="133"/>
      <c r="T1300" s="132"/>
    </row>
    <row r="1301" spans="17:20">
      <c r="Q1301" s="132"/>
      <c r="R1301" s="132"/>
      <c r="S1301" s="133"/>
      <c r="T1301" s="132"/>
    </row>
    <row r="1302" spans="17:20">
      <c r="Q1302" s="132"/>
      <c r="R1302" s="132"/>
      <c r="S1302" s="133"/>
      <c r="T1302" s="132"/>
    </row>
    <row r="1303" spans="17:20">
      <c r="Q1303" s="132"/>
      <c r="R1303" s="132"/>
      <c r="S1303" s="133"/>
      <c r="T1303" s="132"/>
    </row>
    <row r="1304" spans="17:20">
      <c r="Q1304" s="132"/>
      <c r="R1304" s="132"/>
      <c r="S1304" s="133"/>
      <c r="T1304" s="132"/>
    </row>
    <row r="1305" spans="17:20">
      <c r="Q1305" s="132"/>
      <c r="R1305" s="132"/>
      <c r="S1305" s="133"/>
      <c r="T1305" s="132"/>
    </row>
    <row r="1306" spans="17:20">
      <c r="Q1306" s="132"/>
      <c r="R1306" s="132"/>
      <c r="S1306" s="133"/>
      <c r="T1306" s="132"/>
    </row>
    <row r="1307" spans="17:20">
      <c r="Q1307" s="132"/>
      <c r="R1307" s="132"/>
      <c r="S1307" s="133"/>
      <c r="T1307" s="132"/>
    </row>
    <row r="1308" spans="17:20">
      <c r="Q1308" s="132"/>
      <c r="R1308" s="132"/>
      <c r="S1308" s="133"/>
      <c r="T1308" s="132"/>
    </row>
    <row r="1309" spans="17:20">
      <c r="Q1309" s="132"/>
      <c r="R1309" s="132"/>
      <c r="S1309" s="133"/>
      <c r="T1309" s="132"/>
    </row>
    <row r="1310" spans="17:20">
      <c r="Q1310" s="132"/>
      <c r="R1310" s="132"/>
      <c r="S1310" s="133"/>
      <c r="T1310" s="132"/>
    </row>
    <row r="1311" spans="17:20">
      <c r="Q1311" s="132"/>
      <c r="R1311" s="132"/>
      <c r="S1311" s="133"/>
      <c r="T1311" s="132"/>
    </row>
    <row r="1312" spans="17:20">
      <c r="Q1312" s="132"/>
      <c r="R1312" s="132"/>
      <c r="S1312" s="133"/>
      <c r="T1312" s="132"/>
    </row>
    <row r="1313" spans="17:20">
      <c r="Q1313" s="132"/>
      <c r="R1313" s="132"/>
      <c r="S1313" s="133"/>
      <c r="T1313" s="132"/>
    </row>
    <row r="1314" spans="17:20">
      <c r="Q1314" s="132"/>
      <c r="R1314" s="132"/>
      <c r="S1314" s="133"/>
      <c r="T1314" s="132"/>
    </row>
    <row r="1315" spans="17:20">
      <c r="Q1315" s="132"/>
      <c r="R1315" s="132"/>
      <c r="S1315" s="133"/>
      <c r="T1315" s="132"/>
    </row>
    <row r="1316" spans="17:20">
      <c r="Q1316" s="132"/>
      <c r="R1316" s="132"/>
      <c r="S1316" s="133"/>
      <c r="T1316" s="132"/>
    </row>
    <row r="1317" spans="17:20">
      <c r="Q1317" s="132"/>
      <c r="R1317" s="132"/>
      <c r="S1317" s="133"/>
      <c r="T1317" s="132"/>
    </row>
    <row r="1318" spans="17:20">
      <c r="Q1318" s="132"/>
      <c r="R1318" s="132"/>
      <c r="S1318" s="133"/>
      <c r="T1318" s="132"/>
    </row>
    <row r="1319" spans="17:20">
      <c r="Q1319" s="132"/>
      <c r="R1319" s="132"/>
      <c r="S1319" s="133"/>
      <c r="T1319" s="132"/>
    </row>
    <row r="1320" spans="17:20">
      <c r="Q1320" s="132"/>
      <c r="R1320" s="132"/>
      <c r="S1320" s="133"/>
      <c r="T1320" s="132"/>
    </row>
    <row r="1321" spans="17:20">
      <c r="Q1321" s="132"/>
      <c r="R1321" s="132"/>
      <c r="S1321" s="133"/>
      <c r="T1321" s="132"/>
    </row>
    <row r="1322" spans="17:20">
      <c r="Q1322" s="132"/>
      <c r="R1322" s="132"/>
      <c r="S1322" s="133"/>
      <c r="T1322" s="132"/>
    </row>
    <row r="1323" spans="17:20">
      <c r="Q1323" s="132"/>
      <c r="R1323" s="132"/>
      <c r="S1323" s="133"/>
      <c r="T1323" s="132"/>
    </row>
    <row r="1324" spans="17:20">
      <c r="Q1324" s="132"/>
      <c r="R1324" s="132"/>
      <c r="S1324" s="133"/>
      <c r="T1324" s="132"/>
    </row>
    <row r="1325" spans="17:20">
      <c r="Q1325" s="132"/>
      <c r="R1325" s="132"/>
      <c r="S1325" s="133"/>
      <c r="T1325" s="132"/>
    </row>
    <row r="1326" spans="17:20">
      <c r="Q1326" s="132"/>
      <c r="R1326" s="132"/>
      <c r="S1326" s="133"/>
      <c r="T1326" s="132"/>
    </row>
    <row r="1327" spans="17:20">
      <c r="Q1327" s="132"/>
      <c r="R1327" s="132"/>
      <c r="S1327" s="133"/>
      <c r="T1327" s="132"/>
    </row>
    <row r="1328" spans="17:20">
      <c r="Q1328" s="132"/>
      <c r="R1328" s="132"/>
      <c r="S1328" s="133"/>
      <c r="T1328" s="132"/>
    </row>
    <row r="1329" spans="17:20">
      <c r="Q1329" s="132"/>
      <c r="R1329" s="132"/>
      <c r="S1329" s="133"/>
      <c r="T1329" s="132"/>
    </row>
    <row r="1330" spans="17:20">
      <c r="Q1330" s="132"/>
      <c r="R1330" s="132"/>
      <c r="S1330" s="133"/>
      <c r="T1330" s="132"/>
    </row>
    <row r="1331" spans="17:20">
      <c r="Q1331" s="132"/>
      <c r="R1331" s="132"/>
      <c r="S1331" s="133"/>
      <c r="T1331" s="132"/>
    </row>
    <row r="1332" spans="17:20">
      <c r="Q1332" s="132"/>
      <c r="R1332" s="132"/>
      <c r="S1332" s="133"/>
      <c r="T1332" s="132"/>
    </row>
    <row r="1333" spans="17:20">
      <c r="Q1333" s="132"/>
      <c r="R1333" s="132"/>
      <c r="S1333" s="133"/>
      <c r="T1333" s="132"/>
    </row>
    <row r="1334" spans="17:20">
      <c r="Q1334" s="132"/>
      <c r="R1334" s="132"/>
      <c r="S1334" s="133"/>
      <c r="T1334" s="132"/>
    </row>
    <row r="1335" spans="17:20">
      <c r="Q1335" s="132"/>
      <c r="R1335" s="132"/>
      <c r="S1335" s="133"/>
      <c r="T1335" s="132"/>
    </row>
    <row r="1336" spans="17:20">
      <c r="Q1336" s="132"/>
      <c r="R1336" s="132"/>
      <c r="S1336" s="133"/>
      <c r="T1336" s="132"/>
    </row>
    <row r="1337" spans="17:20">
      <c r="Q1337" s="132"/>
      <c r="R1337" s="132"/>
      <c r="S1337" s="133"/>
      <c r="T1337" s="132"/>
    </row>
    <row r="1338" spans="17:20">
      <c r="Q1338" s="132"/>
      <c r="R1338" s="132"/>
      <c r="S1338" s="133"/>
      <c r="T1338" s="132"/>
    </row>
    <row r="1339" spans="17:20">
      <c r="Q1339" s="132"/>
      <c r="R1339" s="132"/>
      <c r="S1339" s="133"/>
      <c r="T1339" s="132"/>
    </row>
    <row r="1340" spans="17:20">
      <c r="Q1340" s="132"/>
      <c r="R1340" s="132"/>
      <c r="S1340" s="133"/>
      <c r="T1340" s="132"/>
    </row>
    <row r="1341" spans="17:20">
      <c r="Q1341" s="132"/>
      <c r="R1341" s="132"/>
      <c r="S1341" s="133"/>
      <c r="T1341" s="132"/>
    </row>
    <row r="1342" spans="17:20">
      <c r="Q1342" s="132"/>
      <c r="R1342" s="132"/>
      <c r="S1342" s="133"/>
      <c r="T1342" s="132"/>
    </row>
    <row r="1343" spans="17:20">
      <c r="Q1343" s="132"/>
      <c r="R1343" s="132"/>
      <c r="S1343" s="133"/>
      <c r="T1343" s="132"/>
    </row>
    <row r="1344" spans="17:20">
      <c r="Q1344" s="132"/>
      <c r="R1344" s="132"/>
      <c r="S1344" s="133"/>
      <c r="T1344" s="132"/>
    </row>
    <row r="1345" spans="17:20">
      <c r="Q1345" s="132"/>
      <c r="R1345" s="132"/>
      <c r="S1345" s="133"/>
      <c r="T1345" s="132"/>
    </row>
    <row r="1346" spans="17:20">
      <c r="Q1346" s="132"/>
      <c r="R1346" s="132"/>
      <c r="S1346" s="133"/>
      <c r="T1346" s="132"/>
    </row>
    <row r="1347" spans="17:20">
      <c r="Q1347" s="132"/>
      <c r="R1347" s="132"/>
      <c r="S1347" s="133"/>
      <c r="T1347" s="132"/>
    </row>
    <row r="1348" spans="17:20">
      <c r="Q1348" s="132"/>
      <c r="R1348" s="132"/>
      <c r="S1348" s="133"/>
      <c r="T1348" s="132"/>
    </row>
    <row r="1349" spans="17:20">
      <c r="Q1349" s="132"/>
      <c r="R1349" s="132"/>
      <c r="S1349" s="133"/>
      <c r="T1349" s="132"/>
    </row>
    <row r="1350" spans="17:20">
      <c r="Q1350" s="132"/>
      <c r="R1350" s="132"/>
      <c r="S1350" s="133"/>
      <c r="T1350" s="132"/>
    </row>
    <row r="1351" spans="17:20">
      <c r="Q1351" s="132"/>
      <c r="R1351" s="132"/>
      <c r="S1351" s="133"/>
      <c r="T1351" s="132"/>
    </row>
    <row r="1352" spans="17:20">
      <c r="Q1352" s="132"/>
      <c r="R1352" s="132"/>
      <c r="S1352" s="133"/>
      <c r="T1352" s="132"/>
    </row>
    <row r="1353" spans="17:20">
      <c r="Q1353" s="132"/>
      <c r="R1353" s="132"/>
      <c r="S1353" s="133"/>
      <c r="T1353" s="132"/>
    </row>
    <row r="1354" spans="17:20">
      <c r="Q1354" s="132"/>
      <c r="R1354" s="132"/>
      <c r="S1354" s="133"/>
      <c r="T1354" s="132"/>
    </row>
    <row r="1355" spans="17:20">
      <c r="Q1355" s="132"/>
      <c r="R1355" s="132"/>
      <c r="S1355" s="133"/>
      <c r="T1355" s="132"/>
    </row>
    <row r="1356" spans="17:20">
      <c r="Q1356" s="132"/>
      <c r="R1356" s="132"/>
      <c r="S1356" s="133"/>
      <c r="T1356" s="132"/>
    </row>
    <row r="1357" spans="17:20">
      <c r="Q1357" s="132"/>
      <c r="R1357" s="132"/>
      <c r="S1357" s="133"/>
      <c r="T1357" s="132"/>
    </row>
    <row r="1358" spans="17:20">
      <c r="Q1358" s="132"/>
      <c r="R1358" s="132"/>
      <c r="S1358" s="133"/>
      <c r="T1358" s="132"/>
    </row>
    <row r="1359" spans="17:20">
      <c r="Q1359" s="132"/>
      <c r="R1359" s="132"/>
      <c r="S1359" s="133"/>
      <c r="T1359" s="132"/>
    </row>
    <row r="1360" spans="17:20">
      <c r="Q1360" s="132"/>
      <c r="R1360" s="132"/>
      <c r="S1360" s="133"/>
      <c r="T1360" s="132"/>
    </row>
    <row r="1361" spans="17:20">
      <c r="Q1361" s="132"/>
      <c r="R1361" s="132"/>
      <c r="S1361" s="133"/>
      <c r="T1361" s="132"/>
    </row>
    <row r="1362" spans="17:20">
      <c r="Q1362" s="132"/>
      <c r="R1362" s="132"/>
      <c r="S1362" s="133"/>
      <c r="T1362" s="132"/>
    </row>
    <row r="1363" spans="17:20">
      <c r="Q1363" s="132"/>
      <c r="R1363" s="132"/>
      <c r="S1363" s="133"/>
      <c r="T1363" s="132"/>
    </row>
    <row r="1364" spans="17:20">
      <c r="Q1364" s="132"/>
      <c r="R1364" s="132"/>
      <c r="S1364" s="133"/>
      <c r="T1364" s="132"/>
    </row>
    <row r="1365" spans="17:20">
      <c r="Q1365" s="132"/>
      <c r="R1365" s="132"/>
      <c r="S1365" s="133"/>
      <c r="T1365" s="132"/>
    </row>
    <row r="1366" spans="17:20">
      <c r="Q1366" s="132"/>
      <c r="R1366" s="132"/>
      <c r="S1366" s="133"/>
      <c r="T1366" s="132"/>
    </row>
    <row r="1367" spans="17:20">
      <c r="Q1367" s="132"/>
      <c r="R1367" s="132"/>
      <c r="S1367" s="133"/>
      <c r="T1367" s="132"/>
    </row>
    <row r="1368" spans="17:20">
      <c r="Q1368" s="132"/>
      <c r="R1368" s="132"/>
      <c r="S1368" s="133"/>
      <c r="T1368" s="132"/>
    </row>
    <row r="1369" spans="17:20">
      <c r="Q1369" s="132"/>
      <c r="R1369" s="132"/>
      <c r="S1369" s="133"/>
      <c r="T1369" s="132"/>
    </row>
    <row r="1370" spans="17:20">
      <c r="Q1370" s="132"/>
      <c r="R1370" s="132"/>
      <c r="S1370" s="133"/>
      <c r="T1370" s="132"/>
    </row>
    <row r="1371" spans="17:20">
      <c r="Q1371" s="132"/>
      <c r="R1371" s="132"/>
      <c r="S1371" s="133"/>
      <c r="T1371" s="132"/>
    </row>
    <row r="1372" spans="17:20">
      <c r="Q1372" s="132"/>
      <c r="R1372" s="132"/>
      <c r="S1372" s="133"/>
      <c r="T1372" s="132"/>
    </row>
    <row r="1373" spans="17:20">
      <c r="Q1373" s="132"/>
      <c r="R1373" s="132"/>
      <c r="S1373" s="133"/>
      <c r="T1373" s="132"/>
    </row>
    <row r="1374" spans="17:20">
      <c r="Q1374" s="132"/>
      <c r="R1374" s="132"/>
      <c r="S1374" s="133"/>
      <c r="T1374" s="132"/>
    </row>
    <row r="1375" spans="17:20">
      <c r="Q1375" s="132"/>
      <c r="R1375" s="132"/>
      <c r="S1375" s="133"/>
      <c r="T1375" s="132"/>
    </row>
    <row r="1376" spans="17:20">
      <c r="Q1376" s="132"/>
      <c r="R1376" s="132"/>
      <c r="S1376" s="133"/>
      <c r="T1376" s="132"/>
    </row>
    <row r="1377" spans="17:20">
      <c r="Q1377" s="132"/>
      <c r="R1377" s="132"/>
      <c r="S1377" s="133"/>
      <c r="T1377" s="132"/>
    </row>
    <row r="1378" spans="17:20">
      <c r="Q1378" s="132"/>
      <c r="R1378" s="132"/>
      <c r="S1378" s="133"/>
      <c r="T1378" s="132"/>
    </row>
    <row r="1379" spans="17:20">
      <c r="Q1379" s="132"/>
      <c r="R1379" s="132"/>
      <c r="S1379" s="133"/>
      <c r="T1379" s="132"/>
    </row>
    <row r="1380" spans="17:20">
      <c r="Q1380" s="132"/>
      <c r="R1380" s="132"/>
      <c r="S1380" s="133"/>
      <c r="T1380" s="132"/>
    </row>
    <row r="1381" spans="17:20">
      <c r="Q1381" s="132"/>
      <c r="R1381" s="132"/>
      <c r="S1381" s="133"/>
      <c r="T1381" s="132"/>
    </row>
    <row r="1382" spans="17:20">
      <c r="Q1382" s="132"/>
      <c r="R1382" s="132"/>
      <c r="S1382" s="133"/>
      <c r="T1382" s="132"/>
    </row>
    <row r="1383" spans="17:20">
      <c r="Q1383" s="132"/>
      <c r="R1383" s="132"/>
      <c r="S1383" s="133"/>
      <c r="T1383" s="132"/>
    </row>
    <row r="1384" spans="17:20">
      <c r="Q1384" s="132"/>
      <c r="R1384" s="132"/>
      <c r="S1384" s="133"/>
      <c r="T1384" s="132"/>
    </row>
    <row r="1385" spans="17:20">
      <c r="Q1385" s="132"/>
      <c r="R1385" s="132"/>
      <c r="S1385" s="133"/>
      <c r="T1385" s="132"/>
    </row>
    <row r="1386" spans="17:20">
      <c r="Q1386" s="132"/>
      <c r="R1386" s="132"/>
      <c r="S1386" s="133"/>
      <c r="T1386" s="132"/>
    </row>
    <row r="1387" spans="17:20">
      <c r="Q1387" s="132"/>
      <c r="R1387" s="132"/>
      <c r="S1387" s="133"/>
      <c r="T1387" s="132"/>
    </row>
    <row r="1388" spans="17:20">
      <c r="Q1388" s="132"/>
      <c r="R1388" s="132"/>
      <c r="S1388" s="133"/>
      <c r="T1388" s="132"/>
    </row>
    <row r="1389" spans="17:20">
      <c r="Q1389" s="132"/>
      <c r="R1389" s="132"/>
      <c r="S1389" s="133"/>
      <c r="T1389" s="132"/>
    </row>
    <row r="1390" spans="17:20">
      <c r="Q1390" s="132"/>
      <c r="R1390" s="132"/>
      <c r="S1390" s="133"/>
      <c r="T1390" s="132"/>
    </row>
    <row r="1391" spans="17:20">
      <c r="Q1391" s="132"/>
      <c r="R1391" s="132"/>
      <c r="S1391" s="133"/>
      <c r="T1391" s="132"/>
    </row>
    <row r="1392" spans="17:20">
      <c r="Q1392" s="132"/>
      <c r="R1392" s="132"/>
      <c r="S1392" s="133"/>
      <c r="T1392" s="132"/>
    </row>
    <row r="1393" spans="17:20">
      <c r="Q1393" s="132"/>
      <c r="R1393" s="132"/>
      <c r="S1393" s="133"/>
      <c r="T1393" s="132"/>
    </row>
    <row r="1394" spans="17:20">
      <c r="Q1394" s="132"/>
      <c r="R1394" s="132"/>
      <c r="S1394" s="133"/>
      <c r="T1394" s="132"/>
    </row>
    <row r="1395" spans="17:20">
      <c r="Q1395" s="132"/>
      <c r="R1395" s="132"/>
      <c r="S1395" s="133"/>
      <c r="T1395" s="132"/>
    </row>
    <row r="1396" spans="17:20">
      <c r="Q1396" s="132"/>
      <c r="R1396" s="132"/>
      <c r="S1396" s="133"/>
      <c r="T1396" s="132"/>
    </row>
    <row r="1397" spans="17:20">
      <c r="Q1397" s="132"/>
      <c r="R1397" s="132"/>
      <c r="S1397" s="133"/>
      <c r="T1397" s="132"/>
    </row>
    <row r="1398" spans="17:20">
      <c r="Q1398" s="132"/>
      <c r="R1398" s="132"/>
      <c r="S1398" s="133"/>
      <c r="T1398" s="132"/>
    </row>
    <row r="1399" spans="17:20">
      <c r="Q1399" s="132"/>
      <c r="R1399" s="132"/>
      <c r="S1399" s="133"/>
      <c r="T1399" s="132"/>
    </row>
    <row r="1400" spans="17:20">
      <c r="Q1400" s="132"/>
      <c r="R1400" s="132"/>
      <c r="S1400" s="133"/>
      <c r="T1400" s="132"/>
    </row>
    <row r="1401" spans="17:20">
      <c r="Q1401" s="132"/>
      <c r="R1401" s="132"/>
      <c r="S1401" s="133"/>
      <c r="T1401" s="132"/>
    </row>
    <row r="1402" spans="17:20">
      <c r="Q1402" s="132"/>
      <c r="R1402" s="132"/>
      <c r="S1402" s="133"/>
      <c r="T1402" s="132"/>
    </row>
    <row r="1403" spans="17:20">
      <c r="Q1403" s="132"/>
      <c r="R1403" s="132"/>
      <c r="S1403" s="133"/>
      <c r="T1403" s="132"/>
    </row>
    <row r="1404" spans="17:20">
      <c r="Q1404" s="132"/>
      <c r="R1404" s="132"/>
      <c r="S1404" s="133"/>
      <c r="T1404" s="132"/>
    </row>
    <row r="1405" spans="17:20">
      <c r="Q1405" s="132"/>
      <c r="R1405" s="132"/>
      <c r="S1405" s="133"/>
      <c r="T1405" s="132"/>
    </row>
    <row r="1406" spans="17:20">
      <c r="Q1406" s="132"/>
      <c r="R1406" s="132"/>
      <c r="S1406" s="133"/>
      <c r="T1406" s="132"/>
    </row>
    <row r="1407" spans="17:20">
      <c r="Q1407" s="132"/>
      <c r="R1407" s="132"/>
      <c r="S1407" s="133"/>
      <c r="T1407" s="132"/>
    </row>
    <row r="1408" spans="17:20">
      <c r="Q1408" s="132"/>
      <c r="R1408" s="132"/>
      <c r="S1408" s="133"/>
      <c r="T1408" s="132"/>
    </row>
    <row r="1409" spans="17:20">
      <c r="Q1409" s="132"/>
      <c r="R1409" s="132"/>
      <c r="S1409" s="133"/>
      <c r="T1409" s="132"/>
    </row>
    <row r="1410" spans="17:20">
      <c r="Q1410" s="132"/>
      <c r="R1410" s="132"/>
      <c r="S1410" s="133"/>
      <c r="T1410" s="132"/>
    </row>
    <row r="1411" spans="17:20">
      <c r="Q1411" s="132"/>
      <c r="R1411" s="132"/>
      <c r="S1411" s="133"/>
      <c r="T1411" s="132"/>
    </row>
    <row r="1412" spans="17:20">
      <c r="Q1412" s="132"/>
      <c r="R1412" s="132"/>
      <c r="S1412" s="133"/>
      <c r="T1412" s="132"/>
    </row>
    <row r="1413" spans="17:20">
      <c r="Q1413" s="132"/>
      <c r="R1413" s="132"/>
      <c r="S1413" s="133"/>
      <c r="T1413" s="132"/>
    </row>
    <row r="1414" spans="17:20">
      <c r="Q1414" s="132"/>
      <c r="R1414" s="132"/>
      <c r="S1414" s="133"/>
      <c r="T1414" s="132"/>
    </row>
    <row r="1415" spans="17:20">
      <c r="Q1415" s="132"/>
      <c r="R1415" s="132"/>
      <c r="S1415" s="133"/>
      <c r="T1415" s="132"/>
    </row>
    <row r="1416" spans="17:20">
      <c r="Q1416" s="132"/>
      <c r="R1416" s="132"/>
      <c r="S1416" s="133"/>
      <c r="T1416" s="132"/>
    </row>
    <row r="1417" spans="17:20">
      <c r="Q1417" s="132"/>
      <c r="R1417" s="132"/>
      <c r="S1417" s="133"/>
      <c r="T1417" s="132"/>
    </row>
    <row r="1418" spans="17:20">
      <c r="Q1418" s="132"/>
      <c r="R1418" s="132"/>
      <c r="S1418" s="133"/>
      <c r="T1418" s="132"/>
    </row>
    <row r="1419" spans="17:20">
      <c r="Q1419" s="132"/>
      <c r="R1419" s="132"/>
      <c r="S1419" s="133"/>
      <c r="T1419" s="132"/>
    </row>
    <row r="1420" spans="17:20">
      <c r="Q1420" s="132"/>
      <c r="R1420" s="132"/>
      <c r="S1420" s="133"/>
      <c r="T1420" s="132"/>
    </row>
    <row r="1421" spans="17:20">
      <c r="Q1421" s="132"/>
      <c r="R1421" s="132"/>
      <c r="S1421" s="133"/>
      <c r="T1421" s="132"/>
    </row>
    <row r="1422" spans="17:20">
      <c r="Q1422" s="132"/>
      <c r="R1422" s="132"/>
      <c r="S1422" s="133"/>
      <c r="T1422" s="132"/>
    </row>
    <row r="1423" spans="17:20">
      <c r="Q1423" s="132"/>
      <c r="R1423" s="132"/>
      <c r="S1423" s="133"/>
      <c r="T1423" s="132"/>
    </row>
    <row r="1424" spans="17:20">
      <c r="Q1424" s="132"/>
      <c r="R1424" s="132"/>
      <c r="S1424" s="133"/>
      <c r="T1424" s="132"/>
    </row>
    <row r="1425" spans="17:20">
      <c r="Q1425" s="132"/>
      <c r="R1425" s="132"/>
      <c r="S1425" s="133"/>
      <c r="T1425" s="132"/>
    </row>
    <row r="1426" spans="17:20">
      <c r="Q1426" s="132"/>
      <c r="R1426" s="132"/>
      <c r="S1426" s="133"/>
      <c r="T1426" s="132"/>
    </row>
    <row r="1427" spans="17:20">
      <c r="Q1427" s="132"/>
      <c r="R1427" s="132"/>
      <c r="S1427" s="133"/>
      <c r="T1427" s="132"/>
    </row>
    <row r="1428" spans="17:20">
      <c r="Q1428" s="132"/>
      <c r="R1428" s="132"/>
      <c r="S1428" s="133"/>
      <c r="T1428" s="132"/>
    </row>
    <row r="1429" spans="17:20">
      <c r="Q1429" s="132"/>
      <c r="R1429" s="132"/>
      <c r="S1429" s="133"/>
      <c r="T1429" s="132"/>
    </row>
    <row r="1430" spans="17:20">
      <c r="Q1430" s="132"/>
      <c r="R1430" s="132"/>
      <c r="S1430" s="133"/>
      <c r="T1430" s="132"/>
    </row>
    <row r="1431" spans="17:20">
      <c r="Q1431" s="132"/>
      <c r="R1431" s="132"/>
      <c r="S1431" s="133"/>
      <c r="T1431" s="132"/>
    </row>
    <row r="1432" spans="17:20">
      <c r="Q1432" s="132"/>
      <c r="R1432" s="132"/>
      <c r="S1432" s="133"/>
      <c r="T1432" s="132"/>
    </row>
    <row r="1433" spans="17:20">
      <c r="Q1433" s="132"/>
      <c r="R1433" s="132"/>
      <c r="S1433" s="133"/>
      <c r="T1433" s="132"/>
    </row>
    <row r="1434" spans="17:20">
      <c r="Q1434" s="132"/>
      <c r="R1434" s="132"/>
      <c r="S1434" s="133"/>
      <c r="T1434" s="132"/>
    </row>
    <row r="1435" spans="17:20">
      <c r="Q1435" s="132"/>
      <c r="R1435" s="132"/>
      <c r="S1435" s="133"/>
      <c r="T1435" s="132"/>
    </row>
    <row r="1436" spans="17:20">
      <c r="Q1436" s="132"/>
      <c r="R1436" s="132"/>
      <c r="S1436" s="133"/>
      <c r="T1436" s="132"/>
    </row>
    <row r="1437" spans="17:20">
      <c r="Q1437" s="132"/>
      <c r="R1437" s="132"/>
      <c r="S1437" s="133"/>
      <c r="T1437" s="132"/>
    </row>
    <row r="1438" spans="17:20">
      <c r="Q1438" s="132"/>
      <c r="R1438" s="132"/>
      <c r="S1438" s="133"/>
      <c r="T1438" s="132"/>
    </row>
    <row r="1439" spans="17:20">
      <c r="Q1439" s="132"/>
      <c r="R1439" s="132"/>
      <c r="S1439" s="133"/>
      <c r="T1439" s="132"/>
    </row>
    <row r="1440" spans="17:20">
      <c r="Q1440" s="132"/>
      <c r="R1440" s="132"/>
      <c r="S1440" s="133"/>
      <c r="T1440" s="132"/>
    </row>
    <row r="1441" spans="17:20">
      <c r="Q1441" s="132"/>
      <c r="R1441" s="132"/>
      <c r="S1441" s="133"/>
      <c r="T1441" s="132"/>
    </row>
    <row r="1442" spans="17:20">
      <c r="Q1442" s="132"/>
      <c r="R1442" s="132"/>
      <c r="S1442" s="133"/>
      <c r="T1442" s="132"/>
    </row>
    <row r="1443" spans="17:20">
      <c r="Q1443" s="132"/>
      <c r="R1443" s="132"/>
      <c r="S1443" s="133"/>
      <c r="T1443" s="132"/>
    </row>
    <row r="1444" spans="17:20">
      <c r="Q1444" s="132"/>
      <c r="R1444" s="132"/>
      <c r="S1444" s="133"/>
      <c r="T1444" s="132"/>
    </row>
    <row r="1445" spans="17:20">
      <c r="Q1445" s="132"/>
      <c r="R1445" s="132"/>
      <c r="S1445" s="133"/>
      <c r="T1445" s="132"/>
    </row>
    <row r="1446" spans="17:20">
      <c r="Q1446" s="132"/>
      <c r="R1446" s="132"/>
      <c r="S1446" s="133"/>
      <c r="T1446" s="132"/>
    </row>
    <row r="1447" spans="17:20">
      <c r="Q1447" s="132"/>
      <c r="R1447" s="132"/>
      <c r="S1447" s="133"/>
      <c r="T1447" s="132"/>
    </row>
    <row r="1448" spans="17:20">
      <c r="Q1448" s="132"/>
      <c r="R1448" s="132"/>
      <c r="S1448" s="133"/>
      <c r="T1448" s="132"/>
    </row>
    <row r="1449" spans="17:20">
      <c r="Q1449" s="132"/>
      <c r="R1449" s="132"/>
      <c r="S1449" s="133"/>
      <c r="T1449" s="132"/>
    </row>
    <row r="1450" spans="17:20">
      <c r="Q1450" s="132"/>
      <c r="R1450" s="132"/>
      <c r="S1450" s="133"/>
      <c r="T1450" s="132"/>
    </row>
    <row r="1451" spans="17:20">
      <c r="Q1451" s="132"/>
      <c r="R1451" s="132"/>
      <c r="S1451" s="133"/>
      <c r="T1451" s="132"/>
    </row>
    <row r="1452" spans="17:20">
      <c r="Q1452" s="132"/>
      <c r="R1452" s="132"/>
      <c r="S1452" s="133"/>
      <c r="T1452" s="132"/>
    </row>
    <row r="1453" spans="17:20">
      <c r="Q1453" s="132"/>
      <c r="R1453" s="132"/>
      <c r="S1453" s="133"/>
      <c r="T1453" s="132"/>
    </row>
    <row r="1454" spans="17:20">
      <c r="Q1454" s="132"/>
      <c r="R1454" s="132"/>
      <c r="S1454" s="133"/>
      <c r="T1454" s="132"/>
    </row>
    <row r="1455" spans="17:20">
      <c r="Q1455" s="132"/>
      <c r="R1455" s="132"/>
      <c r="S1455" s="133"/>
      <c r="T1455" s="132"/>
    </row>
    <row r="1456" spans="17:20">
      <c r="Q1456" s="132"/>
      <c r="R1456" s="132"/>
      <c r="S1456" s="133"/>
      <c r="T1456" s="132"/>
    </row>
    <row r="1457" spans="17:20">
      <c r="Q1457" s="132"/>
      <c r="R1457" s="132"/>
      <c r="S1457" s="133"/>
      <c r="T1457" s="132"/>
    </row>
    <row r="1458" spans="17:20">
      <c r="Q1458" s="132"/>
      <c r="R1458" s="132"/>
      <c r="S1458" s="133"/>
      <c r="T1458" s="132"/>
    </row>
    <row r="1459" spans="17:20">
      <c r="Q1459" s="132"/>
      <c r="R1459" s="132"/>
      <c r="S1459" s="133"/>
      <c r="T1459" s="132"/>
    </row>
    <row r="1460" spans="17:20">
      <c r="Q1460" s="132"/>
      <c r="R1460" s="132"/>
      <c r="S1460" s="133"/>
      <c r="T1460" s="132"/>
    </row>
    <row r="1461" spans="17:20">
      <c r="Q1461" s="132"/>
      <c r="R1461" s="132"/>
      <c r="S1461" s="133"/>
      <c r="T1461" s="132"/>
    </row>
    <row r="1462" spans="17:20">
      <c r="Q1462" s="132"/>
      <c r="R1462" s="132"/>
      <c r="S1462" s="133"/>
      <c r="T1462" s="132"/>
    </row>
    <row r="1463" spans="17:20">
      <c r="Q1463" s="132"/>
      <c r="R1463" s="132"/>
      <c r="S1463" s="133"/>
      <c r="T1463" s="132"/>
    </row>
    <row r="1464" spans="17:20">
      <c r="Q1464" s="132"/>
      <c r="R1464" s="132"/>
      <c r="S1464" s="133"/>
      <c r="T1464" s="132"/>
    </row>
    <row r="1465" spans="17:20">
      <c r="Q1465" s="132"/>
      <c r="R1465" s="132"/>
      <c r="S1465" s="133"/>
      <c r="T1465" s="132"/>
    </row>
    <row r="1466" spans="17:20">
      <c r="Q1466" s="132"/>
      <c r="R1466" s="132"/>
      <c r="S1466" s="133"/>
      <c r="T1466" s="132"/>
    </row>
    <row r="1467" spans="17:20">
      <c r="Q1467" s="132"/>
      <c r="R1467" s="132"/>
      <c r="S1467" s="133"/>
      <c r="T1467" s="132"/>
    </row>
    <row r="1468" spans="17:20">
      <c r="Q1468" s="132"/>
      <c r="R1468" s="132"/>
      <c r="S1468" s="133"/>
      <c r="T1468" s="132"/>
    </row>
    <row r="1469" spans="17:20">
      <c r="Q1469" s="132"/>
      <c r="R1469" s="132"/>
      <c r="S1469" s="133"/>
      <c r="T1469" s="132"/>
    </row>
    <row r="1470" spans="17:20">
      <c r="Q1470" s="132"/>
      <c r="R1470" s="132"/>
      <c r="S1470" s="133"/>
      <c r="T1470" s="132"/>
    </row>
    <row r="1471" spans="17:20">
      <c r="Q1471" s="132"/>
      <c r="R1471" s="132"/>
      <c r="S1471" s="133"/>
      <c r="T1471" s="132"/>
    </row>
    <row r="1472" spans="17:20">
      <c r="Q1472" s="132"/>
      <c r="R1472" s="132"/>
      <c r="S1472" s="133"/>
      <c r="T1472" s="132"/>
    </row>
    <row r="1473" spans="17:20">
      <c r="Q1473" s="132"/>
      <c r="R1473" s="132"/>
      <c r="S1473" s="133"/>
      <c r="T1473" s="132"/>
    </row>
    <row r="1474" spans="17:20">
      <c r="Q1474" s="132"/>
      <c r="R1474" s="132"/>
      <c r="S1474" s="133"/>
      <c r="T1474" s="132"/>
    </row>
    <row r="1475" spans="17:20">
      <c r="Q1475" s="132"/>
      <c r="R1475" s="132"/>
      <c r="S1475" s="133"/>
      <c r="T1475" s="132"/>
    </row>
    <row r="1476" spans="17:20">
      <c r="Q1476" s="132"/>
      <c r="R1476" s="132"/>
      <c r="S1476" s="133"/>
      <c r="T1476" s="132"/>
    </row>
    <row r="1477" spans="17:20">
      <c r="Q1477" s="132"/>
      <c r="R1477" s="132"/>
      <c r="S1477" s="133"/>
      <c r="T1477" s="132"/>
    </row>
    <row r="1478" spans="17:20">
      <c r="Q1478" s="132"/>
      <c r="R1478" s="132"/>
      <c r="S1478" s="133"/>
      <c r="T1478" s="132"/>
    </row>
    <row r="1479" spans="17:20">
      <c r="Q1479" s="132"/>
      <c r="R1479" s="132"/>
      <c r="S1479" s="133"/>
      <c r="T1479" s="132"/>
    </row>
    <row r="1480" spans="17:20">
      <c r="Q1480" s="132"/>
      <c r="R1480" s="132"/>
      <c r="S1480" s="133"/>
      <c r="T1480" s="132"/>
    </row>
    <row r="1481" spans="17:20">
      <c r="Q1481" s="132"/>
      <c r="R1481" s="132"/>
      <c r="S1481" s="133"/>
      <c r="T1481" s="132"/>
    </row>
    <row r="1482" spans="17:20">
      <c r="Q1482" s="132"/>
      <c r="R1482" s="132"/>
      <c r="S1482" s="133"/>
      <c r="T1482" s="132"/>
    </row>
    <row r="1483" spans="17:20">
      <c r="Q1483" s="132"/>
      <c r="R1483" s="132"/>
      <c r="S1483" s="133"/>
      <c r="T1483" s="132"/>
    </row>
    <row r="1484" spans="17:20">
      <c r="Q1484" s="132"/>
      <c r="R1484" s="132"/>
      <c r="S1484" s="133"/>
      <c r="T1484" s="132"/>
    </row>
    <row r="1485" spans="17:20">
      <c r="Q1485" s="132"/>
      <c r="R1485" s="132"/>
      <c r="S1485" s="133"/>
      <c r="T1485" s="132"/>
    </row>
    <row r="1486" spans="17:20">
      <c r="Q1486" s="132"/>
      <c r="R1486" s="132"/>
      <c r="S1486" s="133"/>
      <c r="T1486" s="132"/>
    </row>
    <row r="1487" spans="17:20">
      <c r="Q1487" s="132"/>
      <c r="R1487" s="132"/>
      <c r="S1487" s="133"/>
      <c r="T1487" s="132"/>
    </row>
    <row r="1488" spans="17:20">
      <c r="Q1488" s="132"/>
      <c r="R1488" s="132"/>
      <c r="S1488" s="133"/>
      <c r="T1488" s="132"/>
    </row>
    <row r="1489" spans="17:20">
      <c r="Q1489" s="132"/>
      <c r="R1489" s="132"/>
      <c r="S1489" s="133"/>
      <c r="T1489" s="132"/>
    </row>
    <row r="1490" spans="17:20">
      <c r="Q1490" s="132"/>
      <c r="R1490" s="132"/>
      <c r="S1490" s="133"/>
      <c r="T1490" s="132"/>
    </row>
    <row r="1491" spans="17:20">
      <c r="Q1491" s="132"/>
      <c r="R1491" s="132"/>
      <c r="S1491" s="133"/>
      <c r="T1491" s="132"/>
    </row>
    <row r="1492" spans="17:20">
      <c r="Q1492" s="132"/>
      <c r="R1492" s="132"/>
      <c r="S1492" s="133"/>
      <c r="T1492" s="132"/>
    </row>
    <row r="1493" spans="17:20">
      <c r="Q1493" s="132"/>
      <c r="R1493" s="132"/>
      <c r="S1493" s="133"/>
      <c r="T1493" s="132"/>
    </row>
    <row r="1494" spans="17:20">
      <c r="Q1494" s="132"/>
      <c r="R1494" s="132"/>
      <c r="S1494" s="133"/>
      <c r="T1494" s="132"/>
    </row>
    <row r="1495" spans="17:20">
      <c r="Q1495" s="132"/>
      <c r="R1495" s="132"/>
      <c r="S1495" s="133"/>
      <c r="T1495" s="132"/>
    </row>
    <row r="1496" spans="17:20">
      <c r="Q1496" s="132"/>
      <c r="R1496" s="132"/>
      <c r="S1496" s="133"/>
      <c r="T1496" s="132"/>
    </row>
    <row r="1497" spans="17:20">
      <c r="Q1497" s="132"/>
      <c r="R1497" s="132"/>
      <c r="S1497" s="133"/>
      <c r="T1497" s="132"/>
    </row>
    <row r="1498" spans="17:20">
      <c r="Q1498" s="132"/>
      <c r="R1498" s="132"/>
      <c r="S1498" s="133"/>
      <c r="T1498" s="132"/>
    </row>
    <row r="1499" spans="17:20">
      <c r="Q1499" s="132"/>
      <c r="R1499" s="132"/>
      <c r="S1499" s="133"/>
      <c r="T1499" s="132"/>
    </row>
    <row r="1500" spans="17:20">
      <c r="Q1500" s="132"/>
      <c r="R1500" s="132"/>
      <c r="S1500" s="133"/>
      <c r="T1500" s="132"/>
    </row>
    <row r="1501" spans="17:20">
      <c r="Q1501" s="132"/>
      <c r="R1501" s="132"/>
      <c r="S1501" s="133"/>
      <c r="T1501" s="132"/>
    </row>
    <row r="1502" spans="17:20">
      <c r="Q1502" s="132"/>
      <c r="R1502" s="132"/>
      <c r="S1502" s="133"/>
      <c r="T1502" s="132"/>
    </row>
    <row r="1503" spans="17:20">
      <c r="Q1503" s="132"/>
      <c r="R1503" s="132"/>
      <c r="S1503" s="133"/>
      <c r="T1503" s="132"/>
    </row>
    <row r="1504" spans="17:20">
      <c r="Q1504" s="132"/>
      <c r="R1504" s="132"/>
      <c r="S1504" s="133"/>
      <c r="T1504" s="132"/>
    </row>
    <row r="1505" spans="17:20">
      <c r="Q1505" s="132"/>
      <c r="R1505" s="132"/>
      <c r="S1505" s="133"/>
      <c r="T1505" s="132"/>
    </row>
    <row r="1506" spans="17:20">
      <c r="Q1506" s="132"/>
      <c r="R1506" s="132"/>
      <c r="S1506" s="133"/>
      <c r="T1506" s="132"/>
    </row>
    <row r="1507" spans="17:20">
      <c r="Q1507" s="132"/>
      <c r="R1507" s="132"/>
      <c r="S1507" s="133"/>
      <c r="T1507" s="132"/>
    </row>
    <row r="1508" spans="17:20">
      <c r="Q1508" s="132"/>
      <c r="R1508" s="132"/>
      <c r="S1508" s="133"/>
      <c r="T1508" s="132"/>
    </row>
    <row r="1509" spans="17:20">
      <c r="Q1509" s="132"/>
      <c r="R1509" s="132"/>
      <c r="S1509" s="133"/>
      <c r="T1509" s="132"/>
    </row>
    <row r="1510" spans="17:20">
      <c r="Q1510" s="132"/>
      <c r="R1510" s="132"/>
      <c r="S1510" s="133"/>
      <c r="T1510" s="132"/>
    </row>
    <row r="1511" spans="17:20">
      <c r="Q1511" s="132"/>
      <c r="R1511" s="132"/>
      <c r="S1511" s="133"/>
      <c r="T1511" s="132"/>
    </row>
    <row r="1512" spans="17:20">
      <c r="Q1512" s="132"/>
      <c r="R1512" s="132"/>
      <c r="S1512" s="133"/>
      <c r="T1512" s="132"/>
    </row>
    <row r="1513" spans="17:20">
      <c r="Q1513" s="132"/>
      <c r="R1513" s="132"/>
      <c r="S1513" s="133"/>
      <c r="T1513" s="132"/>
    </row>
    <row r="1514" spans="17:20">
      <c r="Q1514" s="132"/>
      <c r="R1514" s="132"/>
      <c r="S1514" s="133"/>
      <c r="T1514" s="132"/>
    </row>
    <row r="1515" spans="17:20">
      <c r="Q1515" s="132"/>
      <c r="R1515" s="132"/>
      <c r="S1515" s="133"/>
      <c r="T1515" s="132"/>
    </row>
    <row r="1516" spans="17:20">
      <c r="Q1516" s="132"/>
      <c r="R1516" s="132"/>
      <c r="S1516" s="133"/>
      <c r="T1516" s="132"/>
    </row>
    <row r="1517" spans="17:20">
      <c r="Q1517" s="132"/>
      <c r="R1517" s="132"/>
      <c r="S1517" s="133"/>
      <c r="T1517" s="132"/>
    </row>
    <row r="1518" spans="17:20">
      <c r="Q1518" s="132"/>
      <c r="R1518" s="132"/>
      <c r="S1518" s="133"/>
      <c r="T1518" s="132"/>
    </row>
    <row r="1519" spans="17:20">
      <c r="Q1519" s="132"/>
      <c r="R1519" s="132"/>
      <c r="S1519" s="133"/>
      <c r="T1519" s="132"/>
    </row>
    <row r="1520" spans="17:20">
      <c r="Q1520" s="132"/>
      <c r="R1520" s="132"/>
      <c r="S1520" s="133"/>
      <c r="T1520" s="132"/>
    </row>
    <row r="1521" spans="17:20">
      <c r="Q1521" s="132"/>
      <c r="R1521" s="132"/>
      <c r="S1521" s="133"/>
      <c r="T1521" s="132"/>
    </row>
    <row r="1522" spans="17:20">
      <c r="Q1522" s="132"/>
      <c r="R1522" s="132"/>
      <c r="S1522" s="133"/>
      <c r="T1522" s="132"/>
    </row>
    <row r="1523" spans="17:20">
      <c r="Q1523" s="132"/>
      <c r="R1523" s="132"/>
      <c r="S1523" s="133"/>
      <c r="T1523" s="132"/>
    </row>
    <row r="1524" spans="17:20">
      <c r="Q1524" s="132"/>
      <c r="R1524" s="132"/>
      <c r="S1524" s="133"/>
      <c r="T1524" s="132"/>
    </row>
    <row r="1525" spans="17:20">
      <c r="Q1525" s="132"/>
      <c r="R1525" s="132"/>
      <c r="S1525" s="133"/>
      <c r="T1525" s="132"/>
    </row>
    <row r="1526" spans="17:20">
      <c r="Q1526" s="132"/>
      <c r="R1526" s="132"/>
      <c r="S1526" s="133"/>
      <c r="T1526" s="132"/>
    </row>
    <row r="1527" spans="17:20">
      <c r="Q1527" s="132"/>
      <c r="R1527" s="132"/>
      <c r="S1527" s="133"/>
      <c r="T1527" s="132"/>
    </row>
    <row r="1528" spans="17:20">
      <c r="Q1528" s="132"/>
      <c r="R1528" s="132"/>
      <c r="S1528" s="133"/>
      <c r="T1528" s="132"/>
    </row>
    <row r="1529" spans="17:20">
      <c r="Q1529" s="132"/>
      <c r="R1529" s="132"/>
      <c r="S1529" s="133"/>
      <c r="T1529" s="132"/>
    </row>
    <row r="1530" spans="17:20">
      <c r="Q1530" s="132"/>
      <c r="R1530" s="132"/>
      <c r="S1530" s="133"/>
      <c r="T1530" s="132"/>
    </row>
    <row r="1531" spans="17:20">
      <c r="Q1531" s="132"/>
      <c r="R1531" s="132"/>
      <c r="S1531" s="133"/>
      <c r="T1531" s="132"/>
    </row>
    <row r="1532" spans="17:20">
      <c r="Q1532" s="132"/>
      <c r="R1532" s="132"/>
      <c r="S1532" s="133"/>
      <c r="T1532" s="132"/>
    </row>
    <row r="1533" spans="17:20">
      <c r="Q1533" s="132"/>
      <c r="R1533" s="132"/>
      <c r="S1533" s="133"/>
      <c r="T1533" s="132"/>
    </row>
    <row r="1534" spans="17:20">
      <c r="Q1534" s="132"/>
      <c r="R1534" s="132"/>
      <c r="S1534" s="133"/>
      <c r="T1534" s="132"/>
    </row>
    <row r="1535" spans="17:20">
      <c r="Q1535" s="132"/>
      <c r="R1535" s="132"/>
      <c r="S1535" s="133"/>
      <c r="T1535" s="132"/>
    </row>
    <row r="1536" spans="17:20">
      <c r="Q1536" s="132"/>
      <c r="R1536" s="132"/>
      <c r="S1536" s="133"/>
      <c r="T1536" s="132"/>
    </row>
    <row r="1537" spans="17:20">
      <c r="Q1537" s="132"/>
      <c r="R1537" s="132"/>
      <c r="S1537" s="133"/>
      <c r="T1537" s="132"/>
    </row>
    <row r="1538" spans="17:20">
      <c r="Q1538" s="132"/>
      <c r="R1538" s="132"/>
      <c r="S1538" s="133"/>
      <c r="T1538" s="132"/>
    </row>
    <row r="1539" spans="17:20">
      <c r="Q1539" s="132"/>
      <c r="R1539" s="132"/>
      <c r="S1539" s="133"/>
      <c r="T1539" s="132"/>
    </row>
    <row r="1540" spans="17:20">
      <c r="Q1540" s="132"/>
      <c r="R1540" s="132"/>
      <c r="S1540" s="133"/>
      <c r="T1540" s="132"/>
    </row>
    <row r="1541" spans="17:20">
      <c r="Q1541" s="132"/>
      <c r="R1541" s="132"/>
      <c r="S1541" s="133"/>
      <c r="T1541" s="132"/>
    </row>
    <row r="1542" spans="17:20">
      <c r="Q1542" s="132"/>
      <c r="R1542" s="132"/>
      <c r="S1542" s="133"/>
      <c r="T1542" s="132"/>
    </row>
    <row r="1543" spans="17:20">
      <c r="Q1543" s="132"/>
      <c r="R1543" s="132"/>
      <c r="S1543" s="133"/>
      <c r="T1543" s="132"/>
    </row>
    <row r="1544" spans="17:20">
      <c r="Q1544" s="132"/>
      <c r="R1544" s="132"/>
      <c r="S1544" s="133"/>
      <c r="T1544" s="132"/>
    </row>
    <row r="1545" spans="17:20">
      <c r="Q1545" s="132"/>
      <c r="R1545" s="132"/>
      <c r="S1545" s="133"/>
      <c r="T1545" s="132"/>
    </row>
    <row r="1546" spans="17:20">
      <c r="Q1546" s="132"/>
      <c r="R1546" s="132"/>
      <c r="S1546" s="133"/>
      <c r="T1546" s="132"/>
    </row>
    <row r="1547" spans="17:20">
      <c r="Q1547" s="132"/>
      <c r="R1547" s="132"/>
      <c r="S1547" s="133"/>
      <c r="T1547" s="132"/>
    </row>
    <row r="1548" spans="17:20">
      <c r="Q1548" s="132"/>
      <c r="R1548" s="132"/>
      <c r="S1548" s="133"/>
      <c r="T1548" s="132"/>
    </row>
    <row r="1549" spans="17:20">
      <c r="Q1549" s="132"/>
      <c r="R1549" s="132"/>
      <c r="S1549" s="133"/>
      <c r="T1549" s="132"/>
    </row>
    <row r="1550" spans="17:20">
      <c r="Q1550" s="132"/>
      <c r="R1550" s="132"/>
      <c r="S1550" s="133"/>
      <c r="T1550" s="132"/>
    </row>
    <row r="1551" spans="17:20">
      <c r="Q1551" s="132"/>
      <c r="R1551" s="132"/>
      <c r="S1551" s="133"/>
      <c r="T1551" s="132"/>
    </row>
    <row r="1552" spans="17:20">
      <c r="Q1552" s="132"/>
      <c r="R1552" s="132"/>
      <c r="S1552" s="133"/>
      <c r="T1552" s="132"/>
    </row>
    <row r="1553" spans="17:20">
      <c r="Q1553" s="132"/>
      <c r="R1553" s="132"/>
      <c r="S1553" s="133"/>
      <c r="T1553" s="132"/>
    </row>
    <row r="1554" spans="17:20">
      <c r="Q1554" s="132"/>
      <c r="R1554" s="132"/>
      <c r="S1554" s="133"/>
      <c r="T1554" s="132"/>
    </row>
    <row r="1555" spans="17:20">
      <c r="Q1555" s="132"/>
      <c r="R1555" s="132"/>
      <c r="S1555" s="133"/>
      <c r="T1555" s="132"/>
    </row>
    <row r="1556" spans="17:20">
      <c r="Q1556" s="132"/>
      <c r="R1556" s="132"/>
      <c r="S1556" s="133"/>
      <c r="T1556" s="132"/>
    </row>
    <row r="1557" spans="17:20">
      <c r="Q1557" s="132"/>
      <c r="R1557" s="132"/>
      <c r="S1557" s="133"/>
      <c r="T1557" s="132"/>
    </row>
    <row r="1558" spans="17:20">
      <c r="Q1558" s="132"/>
      <c r="R1558" s="132"/>
      <c r="S1558" s="133"/>
      <c r="T1558" s="132"/>
    </row>
    <row r="1559" spans="17:20">
      <c r="Q1559" s="132"/>
      <c r="R1559" s="132"/>
      <c r="S1559" s="133"/>
      <c r="T1559" s="132"/>
    </row>
    <row r="1560" spans="17:20">
      <c r="Q1560" s="132"/>
      <c r="R1560" s="132"/>
      <c r="S1560" s="133"/>
      <c r="T1560" s="132"/>
    </row>
    <row r="1561" spans="17:20">
      <c r="Q1561" s="132"/>
      <c r="R1561" s="132"/>
      <c r="S1561" s="133"/>
      <c r="T1561" s="132"/>
    </row>
    <row r="1562" spans="17:20">
      <c r="Q1562" s="132"/>
      <c r="R1562" s="132"/>
      <c r="S1562" s="133"/>
      <c r="T1562" s="132"/>
    </row>
    <row r="1563" spans="17:20">
      <c r="Q1563" s="132"/>
      <c r="R1563" s="132"/>
      <c r="S1563" s="133"/>
      <c r="T1563" s="132"/>
    </row>
    <row r="1564" spans="17:20">
      <c r="Q1564" s="132"/>
      <c r="R1564" s="132"/>
      <c r="S1564" s="133"/>
      <c r="T1564" s="132"/>
    </row>
    <row r="1565" spans="17:20">
      <c r="Q1565" s="132"/>
      <c r="R1565" s="132"/>
      <c r="S1565" s="133"/>
      <c r="T1565" s="132"/>
    </row>
    <row r="1566" spans="17:20">
      <c r="Q1566" s="132"/>
      <c r="R1566" s="132"/>
      <c r="S1566" s="133"/>
      <c r="T1566" s="132"/>
    </row>
    <row r="1567" spans="17:20">
      <c r="Q1567" s="132"/>
      <c r="R1567" s="132"/>
      <c r="S1567" s="133"/>
      <c r="T1567" s="132"/>
    </row>
    <row r="1568" spans="17:20">
      <c r="Q1568" s="132"/>
      <c r="R1568" s="132"/>
      <c r="S1568" s="133"/>
      <c r="T1568" s="132"/>
    </row>
    <row r="1569" spans="17:20">
      <c r="Q1569" s="132"/>
      <c r="R1569" s="132"/>
      <c r="S1569" s="133"/>
      <c r="T1569" s="132"/>
    </row>
    <row r="1570" spans="17:20">
      <c r="Q1570" s="132"/>
      <c r="R1570" s="132"/>
      <c r="S1570" s="133"/>
      <c r="T1570" s="132"/>
    </row>
    <row r="1571" spans="17:20">
      <c r="Q1571" s="132"/>
      <c r="R1571" s="132"/>
      <c r="S1571" s="133"/>
      <c r="T1571" s="132"/>
    </row>
    <row r="1572" spans="17:20">
      <c r="Q1572" s="132"/>
      <c r="R1572" s="132"/>
      <c r="S1572" s="133"/>
      <c r="T1572" s="132"/>
    </row>
    <row r="1573" spans="17:20">
      <c r="Q1573" s="132"/>
      <c r="R1573" s="132"/>
      <c r="S1573" s="133"/>
      <c r="T1573" s="132"/>
    </row>
    <row r="1574" spans="17:20">
      <c r="Q1574" s="132"/>
      <c r="R1574" s="132"/>
      <c r="S1574" s="133"/>
      <c r="T1574" s="132"/>
    </row>
    <row r="1575" spans="17:20">
      <c r="Q1575" s="132"/>
      <c r="R1575" s="132"/>
      <c r="S1575" s="133"/>
      <c r="T1575" s="132"/>
    </row>
    <row r="1576" spans="17:20">
      <c r="Q1576" s="132"/>
      <c r="R1576" s="132"/>
      <c r="S1576" s="133"/>
      <c r="T1576" s="132"/>
    </row>
    <row r="1577" spans="17:20">
      <c r="Q1577" s="132"/>
      <c r="R1577" s="132"/>
      <c r="S1577" s="133"/>
      <c r="T1577" s="132"/>
    </row>
    <row r="1578" spans="17:20">
      <c r="Q1578" s="132"/>
      <c r="R1578" s="132"/>
      <c r="S1578" s="133"/>
      <c r="T1578" s="132"/>
    </row>
    <row r="1579" spans="17:20">
      <c r="Q1579" s="132"/>
      <c r="R1579" s="132"/>
      <c r="S1579" s="133"/>
      <c r="T1579" s="132"/>
    </row>
    <row r="1580" spans="17:20">
      <c r="Q1580" s="132"/>
      <c r="R1580" s="132"/>
      <c r="S1580" s="133"/>
      <c r="T1580" s="132"/>
    </row>
    <row r="1581" spans="17:20">
      <c r="Q1581" s="132"/>
      <c r="R1581" s="132"/>
      <c r="S1581" s="133"/>
      <c r="T1581" s="132"/>
    </row>
    <row r="1582" spans="17:20">
      <c r="Q1582" s="132"/>
      <c r="R1582" s="132"/>
      <c r="S1582" s="133"/>
      <c r="T1582" s="132"/>
    </row>
    <row r="1583" spans="17:20">
      <c r="Q1583" s="132"/>
      <c r="R1583" s="132"/>
      <c r="S1583" s="133"/>
      <c r="T1583" s="132"/>
    </row>
    <row r="1584" spans="17:20">
      <c r="Q1584" s="132"/>
      <c r="R1584" s="132"/>
      <c r="S1584" s="133"/>
      <c r="T1584" s="132"/>
    </row>
    <row r="1585" spans="17:20">
      <c r="Q1585" s="132"/>
      <c r="R1585" s="132"/>
      <c r="S1585" s="133"/>
      <c r="T1585" s="132"/>
    </row>
    <row r="1586" spans="17:20">
      <c r="Q1586" s="132"/>
      <c r="R1586" s="132"/>
      <c r="S1586" s="133"/>
      <c r="T1586" s="132"/>
    </row>
    <row r="1587" spans="17:20">
      <c r="Q1587" s="132"/>
      <c r="R1587" s="132"/>
      <c r="S1587" s="133"/>
      <c r="T1587" s="132"/>
    </row>
    <row r="1588" spans="17:20">
      <c r="Q1588" s="132"/>
      <c r="R1588" s="132"/>
      <c r="S1588" s="133"/>
      <c r="T1588" s="132"/>
    </row>
    <row r="1589" spans="17:20">
      <c r="Q1589" s="132"/>
      <c r="R1589" s="132"/>
      <c r="S1589" s="133"/>
      <c r="T1589" s="132"/>
    </row>
    <row r="1590" spans="17:20">
      <c r="Q1590" s="132"/>
      <c r="R1590" s="132"/>
      <c r="S1590" s="133"/>
      <c r="T1590" s="132"/>
    </row>
    <row r="1591" spans="17:20">
      <c r="Q1591" s="132"/>
      <c r="R1591" s="132"/>
      <c r="S1591" s="133"/>
      <c r="T1591" s="132"/>
    </row>
    <row r="1592" spans="17:20">
      <c r="Q1592" s="132"/>
      <c r="R1592" s="132"/>
      <c r="S1592" s="133"/>
      <c r="T1592" s="132"/>
    </row>
    <row r="1593" spans="17:20">
      <c r="Q1593" s="132"/>
      <c r="R1593" s="132"/>
      <c r="S1593" s="133"/>
      <c r="T1593" s="132"/>
    </row>
    <row r="1594" spans="17:20">
      <c r="Q1594" s="132"/>
      <c r="R1594" s="132"/>
      <c r="S1594" s="133"/>
      <c r="T1594" s="132"/>
    </row>
    <row r="1595" spans="17:20">
      <c r="Q1595" s="132"/>
      <c r="R1595" s="132"/>
      <c r="S1595" s="133"/>
      <c r="T1595" s="132"/>
    </row>
    <row r="1596" spans="17:20">
      <c r="Q1596" s="132"/>
      <c r="R1596" s="132"/>
      <c r="S1596" s="133"/>
      <c r="T1596" s="132"/>
    </row>
    <row r="1597" spans="17:20">
      <c r="Q1597" s="132"/>
      <c r="R1597" s="132"/>
      <c r="S1597" s="133"/>
      <c r="T1597" s="132"/>
    </row>
    <row r="1598" spans="17:20">
      <c r="Q1598" s="132"/>
      <c r="R1598" s="132"/>
      <c r="S1598" s="133"/>
      <c r="T1598" s="132"/>
    </row>
    <row r="1599" spans="17:20">
      <c r="Q1599" s="132"/>
      <c r="R1599" s="132"/>
      <c r="S1599" s="133"/>
      <c r="T1599" s="132"/>
    </row>
    <row r="1600" spans="17:20">
      <c r="Q1600" s="132"/>
      <c r="R1600" s="132"/>
      <c r="S1600" s="133"/>
      <c r="T1600" s="132"/>
    </row>
    <row r="1601" spans="17:20">
      <c r="Q1601" s="132"/>
      <c r="R1601" s="132"/>
      <c r="S1601" s="133"/>
      <c r="T1601" s="132"/>
    </row>
    <row r="1602" spans="17:20">
      <c r="Q1602" s="132"/>
      <c r="R1602" s="132"/>
      <c r="S1602" s="133"/>
      <c r="T1602" s="132"/>
    </row>
    <row r="1603" spans="17:20">
      <c r="Q1603" s="132"/>
      <c r="R1603" s="132"/>
      <c r="S1603" s="133"/>
      <c r="T1603" s="132"/>
    </row>
    <row r="1604" spans="17:20">
      <c r="Q1604" s="132"/>
      <c r="R1604" s="132"/>
      <c r="S1604" s="133"/>
      <c r="T1604" s="132"/>
    </row>
    <row r="1605" spans="17:20">
      <c r="Q1605" s="132"/>
      <c r="R1605" s="132"/>
      <c r="S1605" s="133"/>
      <c r="T1605" s="132"/>
    </row>
    <row r="1606" spans="17:20">
      <c r="Q1606" s="132"/>
      <c r="R1606" s="132"/>
      <c r="S1606" s="133"/>
      <c r="T1606" s="132"/>
    </row>
    <row r="1607" spans="17:20">
      <c r="Q1607" s="132"/>
      <c r="R1607" s="132"/>
      <c r="S1607" s="133"/>
      <c r="T1607" s="132"/>
    </row>
    <row r="1608" spans="17:20">
      <c r="Q1608" s="132"/>
      <c r="R1608" s="132"/>
      <c r="S1608" s="133"/>
      <c r="T1608" s="132"/>
    </row>
    <row r="1609" spans="17:20">
      <c r="Q1609" s="132"/>
      <c r="R1609" s="132"/>
      <c r="S1609" s="133"/>
      <c r="T1609" s="132"/>
    </row>
    <row r="1610" spans="17:20">
      <c r="Q1610" s="132"/>
      <c r="R1610" s="132"/>
      <c r="S1610" s="133"/>
      <c r="T1610" s="132"/>
    </row>
    <row r="1611" spans="17:20">
      <c r="Q1611" s="132"/>
      <c r="R1611" s="132"/>
      <c r="S1611" s="133"/>
      <c r="T1611" s="132"/>
    </row>
    <row r="1612" spans="17:20">
      <c r="Q1612" s="132"/>
      <c r="R1612" s="132"/>
      <c r="S1612" s="133"/>
      <c r="T1612" s="132"/>
    </row>
    <row r="1613" spans="17:20">
      <c r="Q1613" s="132"/>
      <c r="R1613" s="132"/>
      <c r="S1613" s="133"/>
      <c r="T1613" s="132"/>
    </row>
    <row r="1614" spans="17:20">
      <c r="Q1614" s="132"/>
      <c r="R1614" s="132"/>
      <c r="S1614" s="133"/>
      <c r="T1614" s="132"/>
    </row>
    <row r="1615" spans="17:20">
      <c r="Q1615" s="132"/>
      <c r="R1615" s="132"/>
      <c r="S1615" s="133"/>
      <c r="T1615" s="132"/>
    </row>
    <row r="1616" spans="17:20">
      <c r="Q1616" s="132"/>
      <c r="R1616" s="132"/>
      <c r="S1616" s="133"/>
      <c r="T1616" s="132"/>
    </row>
    <row r="1617" spans="17:20">
      <c r="Q1617" s="132"/>
      <c r="R1617" s="132"/>
      <c r="S1617" s="133"/>
      <c r="T1617" s="132"/>
    </row>
    <row r="1618" spans="17:20">
      <c r="Q1618" s="132"/>
      <c r="R1618" s="132"/>
      <c r="S1618" s="133"/>
      <c r="T1618" s="132"/>
    </row>
    <row r="1619" spans="17:20">
      <c r="Q1619" s="132"/>
      <c r="R1619" s="132"/>
      <c r="S1619" s="133"/>
      <c r="T1619" s="132"/>
    </row>
    <row r="1620" spans="17:20">
      <c r="Q1620" s="132"/>
      <c r="R1620" s="132"/>
      <c r="S1620" s="133"/>
      <c r="T1620" s="132"/>
    </row>
    <row r="1621" spans="17:20">
      <c r="Q1621" s="132"/>
      <c r="R1621" s="132"/>
      <c r="S1621" s="133"/>
      <c r="T1621" s="132"/>
    </row>
    <row r="1622" spans="17:20">
      <c r="Q1622" s="132"/>
      <c r="R1622" s="132"/>
      <c r="S1622" s="133"/>
      <c r="T1622" s="132"/>
    </row>
    <row r="1623" spans="17:20">
      <c r="Q1623" s="132"/>
      <c r="R1623" s="132"/>
      <c r="S1623" s="133"/>
      <c r="T1623" s="132"/>
    </row>
    <row r="1624" spans="17:20">
      <c r="Q1624" s="132"/>
      <c r="R1624" s="132"/>
      <c r="S1624" s="133"/>
      <c r="T1624" s="132"/>
    </row>
    <row r="1625" spans="17:20">
      <c r="Q1625" s="132"/>
      <c r="R1625" s="132"/>
      <c r="S1625" s="133"/>
      <c r="T1625" s="132"/>
    </row>
    <row r="1626" spans="17:20">
      <c r="Q1626" s="132"/>
      <c r="R1626" s="132"/>
      <c r="S1626" s="133"/>
      <c r="T1626" s="132"/>
    </row>
    <row r="1627" spans="17:20">
      <c r="Q1627" s="132"/>
      <c r="R1627" s="132"/>
      <c r="S1627" s="133"/>
      <c r="T1627" s="132"/>
    </row>
    <row r="1628" spans="17:20">
      <c r="Q1628" s="132"/>
      <c r="R1628" s="132"/>
      <c r="S1628" s="133"/>
      <c r="T1628" s="132"/>
    </row>
    <row r="1629" spans="17:20">
      <c r="Q1629" s="132"/>
      <c r="R1629" s="132"/>
      <c r="S1629" s="133"/>
      <c r="T1629" s="132"/>
    </row>
    <row r="1630" spans="17:20">
      <c r="Q1630" s="132"/>
      <c r="R1630" s="132"/>
      <c r="S1630" s="133"/>
      <c r="T1630" s="132"/>
    </row>
    <row r="1631" spans="17:20">
      <c r="Q1631" s="132"/>
      <c r="R1631" s="132"/>
      <c r="S1631" s="133"/>
      <c r="T1631" s="132"/>
    </row>
    <row r="1632" spans="17:20">
      <c r="Q1632" s="132"/>
      <c r="R1632" s="132"/>
      <c r="S1632" s="133"/>
      <c r="T1632" s="132"/>
    </row>
    <row r="1633" spans="17:20">
      <c r="Q1633" s="132"/>
      <c r="R1633" s="132"/>
      <c r="S1633" s="133"/>
      <c r="T1633" s="132"/>
    </row>
    <row r="1634" spans="17:20">
      <c r="Q1634" s="132"/>
      <c r="R1634" s="132"/>
      <c r="S1634" s="133"/>
      <c r="T1634" s="132"/>
    </row>
    <row r="1635" spans="17:20">
      <c r="Q1635" s="132"/>
      <c r="R1635" s="132"/>
      <c r="S1635" s="133"/>
      <c r="T1635" s="132"/>
    </row>
    <row r="1636" spans="17:20">
      <c r="Q1636" s="132"/>
      <c r="R1636" s="132"/>
      <c r="S1636" s="133"/>
      <c r="T1636" s="132"/>
    </row>
    <row r="1637" spans="17:20">
      <c r="Q1637" s="132"/>
      <c r="R1637" s="132"/>
      <c r="S1637" s="133"/>
      <c r="T1637" s="132"/>
    </row>
    <row r="1638" spans="17:20">
      <c r="Q1638" s="132"/>
      <c r="R1638" s="132"/>
      <c r="S1638" s="133"/>
      <c r="T1638" s="132"/>
    </row>
    <row r="1639" spans="17:20">
      <c r="Q1639" s="132"/>
      <c r="R1639" s="132"/>
      <c r="S1639" s="133"/>
      <c r="T1639" s="132"/>
    </row>
    <row r="1640" spans="17:20">
      <c r="Q1640" s="132"/>
      <c r="R1640" s="132"/>
      <c r="S1640" s="133"/>
      <c r="T1640" s="132"/>
    </row>
    <row r="1641" spans="17:20">
      <c r="Q1641" s="132"/>
      <c r="R1641" s="132"/>
      <c r="S1641" s="133"/>
      <c r="T1641" s="132"/>
    </row>
    <row r="1642" spans="17:20">
      <c r="Q1642" s="132"/>
      <c r="R1642" s="132"/>
      <c r="S1642" s="133"/>
      <c r="T1642" s="132"/>
    </row>
    <row r="1643" spans="17:20">
      <c r="Q1643" s="132"/>
      <c r="R1643" s="132"/>
      <c r="S1643" s="133"/>
      <c r="T1643" s="132"/>
    </row>
    <row r="1644" spans="17:20">
      <c r="Q1644" s="132"/>
      <c r="R1644" s="132"/>
      <c r="S1644" s="133"/>
      <c r="T1644" s="132"/>
    </row>
    <row r="1645" spans="17:20">
      <c r="Q1645" s="132"/>
      <c r="R1645" s="132"/>
      <c r="S1645" s="133"/>
      <c r="T1645" s="132"/>
    </row>
    <row r="1646" spans="17:20">
      <c r="Q1646" s="132"/>
      <c r="R1646" s="132"/>
      <c r="S1646" s="133"/>
      <c r="T1646" s="132"/>
    </row>
    <row r="1647" spans="17:20">
      <c r="Q1647" s="132"/>
      <c r="R1647" s="132"/>
      <c r="S1647" s="133"/>
      <c r="T1647" s="132"/>
    </row>
    <row r="1648" spans="17:20">
      <c r="Q1648" s="132"/>
      <c r="R1648" s="132"/>
      <c r="S1648" s="133"/>
      <c r="T1648" s="132"/>
    </row>
    <row r="1649" spans="17:20">
      <c r="Q1649" s="132"/>
      <c r="R1649" s="132"/>
      <c r="S1649" s="133"/>
      <c r="T1649" s="132"/>
    </row>
    <row r="1650" spans="17:20">
      <c r="Q1650" s="132"/>
      <c r="R1650" s="132"/>
      <c r="S1650" s="133"/>
      <c r="T1650" s="132"/>
    </row>
    <row r="1651" spans="17:20">
      <c r="Q1651" s="132"/>
      <c r="R1651" s="132"/>
      <c r="S1651" s="133"/>
      <c r="T1651" s="132"/>
    </row>
    <row r="1652" spans="17:20">
      <c r="Q1652" s="132"/>
      <c r="R1652" s="132"/>
      <c r="S1652" s="133"/>
      <c r="T1652" s="132"/>
    </row>
    <row r="1653" spans="17:20">
      <c r="Q1653" s="132"/>
      <c r="R1653" s="132"/>
      <c r="S1653" s="133"/>
      <c r="T1653" s="132"/>
    </row>
    <row r="1654" spans="17:20">
      <c r="Q1654" s="132"/>
      <c r="R1654" s="132"/>
      <c r="S1654" s="133"/>
      <c r="T1654" s="132"/>
    </row>
    <row r="1655" spans="17:20">
      <c r="Q1655" s="132"/>
      <c r="R1655" s="132"/>
      <c r="S1655" s="133"/>
      <c r="T1655" s="132"/>
    </row>
    <row r="1656" spans="17:20">
      <c r="Q1656" s="132"/>
      <c r="R1656" s="132"/>
      <c r="S1656" s="133"/>
      <c r="T1656" s="132"/>
    </row>
    <row r="1657" spans="17:20">
      <c r="Q1657" s="132"/>
      <c r="R1657" s="132"/>
      <c r="S1657" s="133"/>
      <c r="T1657" s="132"/>
    </row>
    <row r="1658" spans="17:20">
      <c r="Q1658" s="132"/>
      <c r="R1658" s="132"/>
      <c r="S1658" s="133"/>
      <c r="T1658" s="132"/>
    </row>
    <row r="1659" spans="17:20">
      <c r="Q1659" s="132"/>
      <c r="R1659" s="132"/>
      <c r="S1659" s="133"/>
      <c r="T1659" s="132"/>
    </row>
    <row r="1660" spans="17:20">
      <c r="Q1660" s="132"/>
      <c r="R1660" s="132"/>
      <c r="S1660" s="133"/>
      <c r="T1660" s="132"/>
    </row>
    <row r="1661" spans="17:20">
      <c r="Q1661" s="132"/>
      <c r="R1661" s="132"/>
      <c r="S1661" s="133"/>
      <c r="T1661" s="132"/>
    </row>
    <row r="1662" spans="17:20">
      <c r="Q1662" s="132"/>
      <c r="R1662" s="132"/>
      <c r="S1662" s="133"/>
      <c r="T1662" s="132"/>
    </row>
    <row r="1663" spans="17:20">
      <c r="Q1663" s="132"/>
      <c r="R1663" s="132"/>
      <c r="S1663" s="133"/>
      <c r="T1663" s="132"/>
    </row>
    <row r="1664" spans="17:20">
      <c r="Q1664" s="132"/>
      <c r="R1664" s="132"/>
      <c r="S1664" s="133"/>
      <c r="T1664" s="132"/>
    </row>
    <row r="1665" spans="17:20">
      <c r="Q1665" s="132"/>
      <c r="R1665" s="132"/>
      <c r="S1665" s="133"/>
      <c r="T1665" s="132"/>
    </row>
    <row r="1666" spans="17:20">
      <c r="Q1666" s="132"/>
      <c r="R1666" s="132"/>
      <c r="S1666" s="133"/>
      <c r="T1666" s="132"/>
    </row>
    <row r="1667" spans="17:20">
      <c r="Q1667" s="132"/>
      <c r="R1667" s="132"/>
      <c r="S1667" s="133"/>
      <c r="T1667" s="132"/>
    </row>
    <row r="1668" spans="17:20">
      <c r="Q1668" s="132"/>
      <c r="R1668" s="132"/>
      <c r="S1668" s="133"/>
      <c r="T1668" s="132"/>
    </row>
    <row r="1669" spans="17:20">
      <c r="Q1669" s="132"/>
      <c r="R1669" s="132"/>
      <c r="S1669" s="133"/>
      <c r="T1669" s="132"/>
    </row>
    <row r="1670" spans="17:20">
      <c r="Q1670" s="132"/>
      <c r="R1670" s="132"/>
      <c r="S1670" s="133"/>
      <c r="T1670" s="132"/>
    </row>
    <row r="1671" spans="17:20">
      <c r="Q1671" s="132"/>
      <c r="R1671" s="132"/>
      <c r="S1671" s="133"/>
      <c r="T1671" s="132"/>
    </row>
    <row r="1672" spans="17:20">
      <c r="Q1672" s="132"/>
      <c r="R1672" s="132"/>
      <c r="S1672" s="133"/>
      <c r="T1672" s="132"/>
    </row>
    <row r="1673" spans="17:20">
      <c r="Q1673" s="132"/>
      <c r="R1673" s="132"/>
      <c r="S1673" s="133"/>
      <c r="T1673" s="132"/>
    </row>
    <row r="1674" spans="17:20">
      <c r="Q1674" s="132"/>
      <c r="R1674" s="132"/>
      <c r="S1674" s="133"/>
      <c r="T1674" s="132"/>
    </row>
    <row r="1675" spans="17:20">
      <c r="Q1675" s="132"/>
      <c r="R1675" s="132"/>
      <c r="S1675" s="133"/>
      <c r="T1675" s="132"/>
    </row>
    <row r="1676" spans="17:20">
      <c r="Q1676" s="132"/>
      <c r="R1676" s="132"/>
      <c r="S1676" s="133"/>
      <c r="T1676" s="132"/>
    </row>
    <row r="1677" spans="17:20">
      <c r="Q1677" s="132"/>
      <c r="R1677" s="132"/>
      <c r="S1677" s="133"/>
      <c r="T1677" s="132"/>
    </row>
    <row r="1678" spans="17:20">
      <c r="Q1678" s="132"/>
      <c r="R1678" s="132"/>
      <c r="S1678" s="133"/>
      <c r="T1678" s="132"/>
    </row>
    <row r="1679" spans="17:20">
      <c r="Q1679" s="132"/>
      <c r="R1679" s="132"/>
      <c r="S1679" s="133"/>
      <c r="T1679" s="132"/>
    </row>
    <row r="1680" spans="17:20">
      <c r="Q1680" s="132"/>
      <c r="R1680" s="132"/>
      <c r="S1680" s="133"/>
      <c r="T1680" s="132"/>
    </row>
    <row r="1681" spans="17:20">
      <c r="Q1681" s="132"/>
      <c r="R1681" s="132"/>
      <c r="S1681" s="133"/>
      <c r="T1681" s="132"/>
    </row>
    <row r="1682" spans="17:20">
      <c r="Q1682" s="132"/>
      <c r="R1682" s="132"/>
      <c r="S1682" s="133"/>
      <c r="T1682" s="132"/>
    </row>
    <row r="1683" spans="17:20">
      <c r="Q1683" s="132"/>
      <c r="R1683" s="132"/>
      <c r="S1683" s="133"/>
      <c r="T1683" s="132"/>
    </row>
    <row r="1684" spans="17:20">
      <c r="Q1684" s="132"/>
      <c r="R1684" s="132"/>
      <c r="S1684" s="133"/>
      <c r="T1684" s="132"/>
    </row>
    <row r="1685" spans="17:20">
      <c r="Q1685" s="132"/>
      <c r="R1685" s="132"/>
      <c r="S1685" s="133"/>
      <c r="T1685" s="132"/>
    </row>
    <row r="1686" spans="17:20">
      <c r="Q1686" s="132"/>
      <c r="R1686" s="132"/>
      <c r="S1686" s="133"/>
      <c r="T1686" s="132"/>
    </row>
    <row r="1687" spans="17:20">
      <c r="Q1687" s="132"/>
      <c r="R1687" s="132"/>
      <c r="S1687" s="133"/>
      <c r="T1687" s="132"/>
    </row>
    <row r="1688" spans="17:20">
      <c r="Q1688" s="132"/>
      <c r="R1688" s="132"/>
      <c r="S1688" s="133"/>
      <c r="T1688" s="132"/>
    </row>
    <row r="1689" spans="17:20">
      <c r="Q1689" s="132"/>
      <c r="R1689" s="132"/>
      <c r="S1689" s="133"/>
      <c r="T1689" s="132"/>
    </row>
    <row r="1690" spans="17:20">
      <c r="Q1690" s="132"/>
      <c r="R1690" s="132"/>
      <c r="S1690" s="133"/>
      <c r="T1690" s="132"/>
    </row>
    <row r="1691" spans="17:20">
      <c r="Q1691" s="132"/>
      <c r="R1691" s="132"/>
      <c r="S1691" s="133"/>
      <c r="T1691" s="132"/>
    </row>
    <row r="1692" spans="17:20">
      <c r="Q1692" s="132"/>
      <c r="R1692" s="132"/>
      <c r="S1692" s="133"/>
      <c r="T1692" s="132"/>
    </row>
    <row r="1693" spans="17:20">
      <c r="Q1693" s="132"/>
      <c r="R1693" s="132"/>
      <c r="S1693" s="133"/>
      <c r="T1693" s="132"/>
    </row>
    <row r="1694" spans="17:20">
      <c r="Q1694" s="132"/>
      <c r="R1694" s="132"/>
      <c r="S1694" s="133"/>
      <c r="T1694" s="132"/>
    </row>
    <row r="1695" spans="17:20">
      <c r="Q1695" s="132"/>
      <c r="R1695" s="132"/>
      <c r="S1695" s="133"/>
      <c r="T1695" s="132"/>
    </row>
    <row r="1696" spans="17:20">
      <c r="Q1696" s="132"/>
      <c r="R1696" s="132"/>
      <c r="S1696" s="133"/>
      <c r="T1696" s="132"/>
    </row>
    <row r="1697" spans="17:20">
      <c r="Q1697" s="132"/>
      <c r="R1697" s="132"/>
      <c r="S1697" s="133"/>
      <c r="T1697" s="132"/>
    </row>
    <row r="1698" spans="17:20">
      <c r="Q1698" s="132"/>
      <c r="R1698" s="132"/>
      <c r="S1698" s="133"/>
      <c r="T1698" s="132"/>
    </row>
    <row r="1699" spans="17:20">
      <c r="Q1699" s="132"/>
      <c r="R1699" s="132"/>
      <c r="S1699" s="133"/>
      <c r="T1699" s="132"/>
    </row>
    <row r="1700" spans="17:20">
      <c r="Q1700" s="132"/>
      <c r="R1700" s="132"/>
      <c r="S1700" s="133"/>
      <c r="T1700" s="132"/>
    </row>
    <row r="1701" spans="17:20">
      <c r="Q1701" s="132"/>
      <c r="R1701" s="132"/>
      <c r="S1701" s="133"/>
      <c r="T1701" s="132"/>
    </row>
    <row r="1702" spans="17:20">
      <c r="Q1702" s="132"/>
      <c r="R1702" s="132"/>
      <c r="S1702" s="133"/>
      <c r="T1702" s="132"/>
    </row>
    <row r="1703" spans="17:20">
      <c r="Q1703" s="132"/>
      <c r="R1703" s="132"/>
      <c r="S1703" s="133"/>
      <c r="T1703" s="132"/>
    </row>
    <row r="1704" spans="17:20">
      <c r="Q1704" s="132"/>
      <c r="R1704" s="132"/>
      <c r="S1704" s="133"/>
      <c r="T1704" s="132"/>
    </row>
    <row r="1705" spans="17:20">
      <c r="Q1705" s="132"/>
      <c r="R1705" s="132"/>
      <c r="S1705" s="133"/>
      <c r="T1705" s="132"/>
    </row>
    <row r="1706" spans="17:20">
      <c r="Q1706" s="132"/>
      <c r="R1706" s="132"/>
      <c r="S1706" s="133"/>
      <c r="T1706" s="132"/>
    </row>
    <row r="1707" spans="17:20">
      <c r="Q1707" s="132"/>
      <c r="R1707" s="132"/>
      <c r="S1707" s="133"/>
      <c r="T1707" s="132"/>
    </row>
    <row r="1708" spans="17:20">
      <c r="Q1708" s="132"/>
      <c r="R1708" s="132"/>
      <c r="S1708" s="133"/>
      <c r="T1708" s="132"/>
    </row>
    <row r="1709" spans="17:20">
      <c r="Q1709" s="132"/>
      <c r="R1709" s="132"/>
      <c r="S1709" s="133"/>
      <c r="T1709" s="132"/>
    </row>
    <row r="1710" spans="17:20">
      <c r="Q1710" s="132"/>
      <c r="R1710" s="132"/>
      <c r="S1710" s="133"/>
      <c r="T1710" s="132"/>
    </row>
    <row r="1711" spans="17:20">
      <c r="Q1711" s="132"/>
      <c r="R1711" s="132"/>
      <c r="S1711" s="133"/>
      <c r="T1711" s="132"/>
    </row>
    <row r="1712" spans="17:20">
      <c r="Q1712" s="132"/>
      <c r="R1712" s="132"/>
      <c r="S1712" s="133"/>
      <c r="T1712" s="132"/>
    </row>
    <row r="1713" spans="17:20">
      <c r="Q1713" s="132"/>
      <c r="R1713" s="132"/>
      <c r="S1713" s="133"/>
      <c r="T1713" s="132"/>
    </row>
    <row r="1714" spans="17:20">
      <c r="Q1714" s="132"/>
      <c r="R1714" s="132"/>
      <c r="S1714" s="133"/>
      <c r="T1714" s="132"/>
    </row>
    <row r="1715" spans="17:20">
      <c r="Q1715" s="132"/>
      <c r="R1715" s="132"/>
      <c r="S1715" s="133"/>
      <c r="T1715" s="132"/>
    </row>
    <row r="1716" spans="17:20">
      <c r="Q1716" s="132"/>
      <c r="R1716" s="132"/>
      <c r="S1716" s="133"/>
      <c r="T1716" s="132"/>
    </row>
    <row r="1717" spans="17:20">
      <c r="Q1717" s="132"/>
      <c r="R1717" s="132"/>
      <c r="S1717" s="133"/>
      <c r="T1717" s="132"/>
    </row>
    <row r="1718" spans="17:20">
      <c r="Q1718" s="132"/>
      <c r="R1718" s="132"/>
      <c r="S1718" s="133"/>
      <c r="T1718" s="132"/>
    </row>
    <row r="1719" spans="17:20">
      <c r="Q1719" s="132"/>
      <c r="R1719" s="132"/>
      <c r="S1719" s="133"/>
      <c r="T1719" s="132"/>
    </row>
    <row r="1720" spans="17:20">
      <c r="Q1720" s="132"/>
      <c r="R1720" s="132"/>
      <c r="S1720" s="133"/>
      <c r="T1720" s="132"/>
    </row>
    <row r="1721" spans="17:20">
      <c r="Q1721" s="132"/>
      <c r="R1721" s="132"/>
      <c r="S1721" s="133"/>
      <c r="T1721" s="132"/>
    </row>
    <row r="1722" spans="17:20">
      <c r="Q1722" s="132"/>
      <c r="R1722" s="132"/>
      <c r="S1722" s="133"/>
      <c r="T1722" s="132"/>
    </row>
    <row r="1723" spans="17:20">
      <c r="Q1723" s="132"/>
      <c r="R1723" s="132"/>
      <c r="S1723" s="133"/>
      <c r="T1723" s="132"/>
    </row>
    <row r="1724" spans="17:20">
      <c r="Q1724" s="132"/>
      <c r="R1724" s="132"/>
      <c r="S1724" s="133"/>
      <c r="T1724" s="132"/>
    </row>
    <row r="1725" spans="17:20">
      <c r="Q1725" s="132"/>
      <c r="R1725" s="132"/>
      <c r="S1725" s="133"/>
      <c r="T1725" s="132"/>
    </row>
    <row r="1726" spans="17:20">
      <c r="Q1726" s="132"/>
      <c r="R1726" s="132"/>
      <c r="S1726" s="133"/>
      <c r="T1726" s="132"/>
    </row>
    <row r="1727" spans="17:20">
      <c r="Q1727" s="132"/>
      <c r="R1727" s="132"/>
      <c r="S1727" s="133"/>
      <c r="T1727" s="132"/>
    </row>
    <row r="1728" spans="17:20">
      <c r="Q1728" s="132"/>
      <c r="R1728" s="132"/>
      <c r="S1728" s="133"/>
      <c r="T1728" s="132"/>
    </row>
    <row r="1729" spans="17:20">
      <c r="Q1729" s="132"/>
      <c r="R1729" s="132"/>
      <c r="S1729" s="133"/>
      <c r="T1729" s="132"/>
    </row>
    <row r="1730" spans="17:20">
      <c r="Q1730" s="132"/>
      <c r="R1730" s="132"/>
      <c r="S1730" s="133"/>
      <c r="T1730" s="132"/>
    </row>
    <row r="1731" spans="17:20">
      <c r="Q1731" s="132"/>
      <c r="R1731" s="132"/>
      <c r="S1731" s="133"/>
      <c r="T1731" s="132"/>
    </row>
    <row r="1732" spans="17:20">
      <c r="Q1732" s="132"/>
      <c r="R1732" s="132"/>
      <c r="S1732" s="133"/>
      <c r="T1732" s="132"/>
    </row>
    <row r="1733" spans="17:20">
      <c r="Q1733" s="132"/>
      <c r="R1733" s="132"/>
      <c r="S1733" s="133"/>
      <c r="T1733" s="132"/>
    </row>
    <row r="1734" spans="17:20">
      <c r="Q1734" s="132"/>
      <c r="R1734" s="132"/>
      <c r="S1734" s="133"/>
      <c r="T1734" s="132"/>
    </row>
    <row r="1735" spans="17:20">
      <c r="Q1735" s="132"/>
      <c r="R1735" s="132"/>
      <c r="S1735" s="133"/>
      <c r="T1735" s="132"/>
    </row>
    <row r="1736" spans="17:20">
      <c r="Q1736" s="132"/>
      <c r="R1736" s="132"/>
      <c r="S1736" s="133"/>
      <c r="T1736" s="132"/>
    </row>
    <row r="1737" spans="17:20">
      <c r="Q1737" s="132"/>
      <c r="R1737" s="132"/>
      <c r="S1737" s="133"/>
      <c r="T1737" s="132"/>
    </row>
    <row r="1738" spans="17:20">
      <c r="Q1738" s="132"/>
      <c r="R1738" s="132"/>
      <c r="S1738" s="133"/>
      <c r="T1738" s="132"/>
    </row>
    <row r="1739" spans="17:20">
      <c r="Q1739" s="132"/>
      <c r="R1739" s="132"/>
      <c r="S1739" s="133"/>
      <c r="T1739" s="132"/>
    </row>
    <row r="1740" spans="17:20">
      <c r="Q1740" s="132"/>
      <c r="R1740" s="132"/>
      <c r="S1740" s="133"/>
      <c r="T1740" s="132"/>
    </row>
    <row r="1741" spans="17:20">
      <c r="Q1741" s="132"/>
      <c r="R1741" s="132"/>
      <c r="S1741" s="133"/>
      <c r="T1741" s="132"/>
    </row>
    <row r="1742" spans="17:20">
      <c r="Q1742" s="132"/>
      <c r="R1742" s="132"/>
      <c r="S1742" s="133"/>
      <c r="T1742" s="132"/>
    </row>
    <row r="1743" spans="17:20">
      <c r="Q1743" s="132"/>
      <c r="R1743" s="132"/>
      <c r="S1743" s="133"/>
      <c r="T1743" s="132"/>
    </row>
    <row r="1744" spans="17:20">
      <c r="Q1744" s="132"/>
      <c r="R1744" s="132"/>
      <c r="S1744" s="133"/>
      <c r="T1744" s="132"/>
    </row>
    <row r="1745" spans="17:20">
      <c r="Q1745" s="132"/>
      <c r="R1745" s="132"/>
      <c r="S1745" s="133"/>
      <c r="T1745" s="132"/>
    </row>
    <row r="1746" spans="17:20">
      <c r="Q1746" s="132"/>
      <c r="R1746" s="132"/>
      <c r="S1746" s="133"/>
      <c r="T1746" s="132"/>
    </row>
    <row r="1747" spans="17:20">
      <c r="Q1747" s="132"/>
      <c r="R1747" s="132"/>
      <c r="S1747" s="133"/>
      <c r="T1747" s="132"/>
    </row>
    <row r="1748" spans="17:20">
      <c r="Q1748" s="132"/>
      <c r="R1748" s="132"/>
      <c r="S1748" s="133"/>
      <c r="T1748" s="132"/>
    </row>
    <row r="1749" spans="17:20">
      <c r="Q1749" s="132"/>
      <c r="R1749" s="132"/>
      <c r="S1749" s="133"/>
      <c r="T1749" s="132"/>
    </row>
    <row r="1750" spans="17:20">
      <c r="Q1750" s="132"/>
      <c r="R1750" s="132"/>
      <c r="S1750" s="133"/>
      <c r="T1750" s="132"/>
    </row>
    <row r="1751" spans="17:20">
      <c r="Q1751" s="132"/>
      <c r="R1751" s="132"/>
      <c r="S1751" s="133"/>
      <c r="T1751" s="132"/>
    </row>
    <row r="1752" spans="17:20">
      <c r="Q1752" s="132"/>
      <c r="R1752" s="132"/>
      <c r="S1752" s="133"/>
      <c r="T1752" s="132"/>
    </row>
    <row r="1753" spans="17:20">
      <c r="Q1753" s="132"/>
      <c r="R1753" s="132"/>
      <c r="S1753" s="133"/>
      <c r="T1753" s="132"/>
    </row>
    <row r="1754" spans="17:20">
      <c r="Q1754" s="132"/>
      <c r="R1754" s="132"/>
      <c r="S1754" s="133"/>
      <c r="T1754" s="132"/>
    </row>
    <row r="1755" spans="17:20">
      <c r="Q1755" s="132"/>
      <c r="R1755" s="132"/>
      <c r="S1755" s="133"/>
      <c r="T1755" s="132"/>
    </row>
    <row r="1756" spans="17:20">
      <c r="Q1756" s="132"/>
      <c r="R1756" s="132"/>
      <c r="S1756" s="133"/>
      <c r="T1756" s="132"/>
    </row>
    <row r="1757" spans="17:20">
      <c r="Q1757" s="132"/>
      <c r="R1757" s="132"/>
      <c r="S1757" s="133"/>
      <c r="T1757" s="132"/>
    </row>
    <row r="1758" spans="17:20">
      <c r="Q1758" s="132"/>
      <c r="R1758" s="132"/>
      <c r="S1758" s="133"/>
      <c r="T1758" s="132"/>
    </row>
    <row r="1759" spans="17:20">
      <c r="Q1759" s="132"/>
      <c r="R1759" s="132"/>
      <c r="S1759" s="133"/>
      <c r="T1759" s="132"/>
    </row>
    <row r="1760" spans="17:20">
      <c r="Q1760" s="132"/>
      <c r="R1760" s="132"/>
      <c r="S1760" s="133"/>
      <c r="T1760" s="132"/>
    </row>
    <row r="1761" spans="17:20">
      <c r="Q1761" s="132"/>
      <c r="R1761" s="132"/>
      <c r="S1761" s="133"/>
      <c r="T1761" s="132"/>
    </row>
    <row r="1762" spans="17:20">
      <c r="Q1762" s="132"/>
      <c r="R1762" s="132"/>
      <c r="S1762" s="133"/>
      <c r="T1762" s="132"/>
    </row>
    <row r="1763" spans="17:20">
      <c r="Q1763" s="132"/>
      <c r="R1763" s="132"/>
      <c r="S1763" s="133"/>
      <c r="T1763" s="132"/>
    </row>
    <row r="1764" spans="17:20">
      <c r="Q1764" s="132"/>
      <c r="R1764" s="132"/>
      <c r="S1764" s="133"/>
      <c r="T1764" s="132"/>
    </row>
    <row r="1765" spans="17:20">
      <c r="Q1765" s="132"/>
      <c r="R1765" s="132"/>
      <c r="S1765" s="133"/>
      <c r="T1765" s="132"/>
    </row>
    <row r="1766" spans="17:20">
      <c r="Q1766" s="132"/>
      <c r="R1766" s="132"/>
      <c r="S1766" s="133"/>
      <c r="T1766" s="132"/>
    </row>
    <row r="1767" spans="17:20">
      <c r="Q1767" s="132"/>
      <c r="R1767" s="132"/>
      <c r="S1767" s="133"/>
      <c r="T1767" s="132"/>
    </row>
    <row r="1768" spans="17:20">
      <c r="Q1768" s="132"/>
      <c r="R1768" s="132"/>
      <c r="S1768" s="133"/>
      <c r="T1768" s="132"/>
    </row>
    <row r="1769" spans="17:20">
      <c r="Q1769" s="132"/>
      <c r="R1769" s="132"/>
      <c r="S1769" s="133"/>
      <c r="T1769" s="132"/>
    </row>
    <row r="1770" spans="17:20">
      <c r="Q1770" s="132"/>
      <c r="R1770" s="132"/>
      <c r="S1770" s="133"/>
      <c r="T1770" s="132"/>
    </row>
    <row r="1771" spans="17:20">
      <c r="Q1771" s="132"/>
      <c r="R1771" s="132"/>
      <c r="S1771" s="133"/>
      <c r="T1771" s="132"/>
    </row>
    <row r="1772" spans="17:20">
      <c r="Q1772" s="132"/>
      <c r="R1772" s="132"/>
      <c r="S1772" s="133"/>
      <c r="T1772" s="132"/>
    </row>
    <row r="1773" spans="17:20">
      <c r="Q1773" s="132"/>
      <c r="R1773" s="132"/>
      <c r="S1773" s="133"/>
      <c r="T1773" s="132"/>
    </row>
    <row r="1774" spans="17:20">
      <c r="Q1774" s="132"/>
      <c r="R1774" s="132"/>
      <c r="S1774" s="133"/>
      <c r="T1774" s="132"/>
    </row>
    <row r="1775" spans="17:20">
      <c r="Q1775" s="132"/>
      <c r="R1775" s="132"/>
      <c r="S1775" s="133"/>
      <c r="T1775" s="132"/>
    </row>
    <row r="1776" spans="17:20">
      <c r="Q1776" s="132"/>
      <c r="R1776" s="132"/>
      <c r="S1776" s="133"/>
      <c r="T1776" s="132"/>
    </row>
    <row r="1777" spans="17:20">
      <c r="Q1777" s="132"/>
      <c r="R1777" s="132"/>
      <c r="S1777" s="133"/>
      <c r="T1777" s="132"/>
    </row>
    <row r="1778" spans="17:20">
      <c r="Q1778" s="132"/>
      <c r="R1778" s="132"/>
      <c r="S1778" s="133"/>
      <c r="T1778" s="132"/>
    </row>
    <row r="1779" spans="17:20">
      <c r="Q1779" s="132"/>
      <c r="R1779" s="132"/>
      <c r="S1779" s="133"/>
      <c r="T1779" s="132"/>
    </row>
    <row r="1780" spans="17:20">
      <c r="Q1780" s="132"/>
      <c r="R1780" s="132"/>
      <c r="S1780" s="133"/>
      <c r="T1780" s="132"/>
    </row>
    <row r="1781" spans="17:20">
      <c r="Q1781" s="132"/>
      <c r="R1781" s="132"/>
      <c r="S1781" s="133"/>
      <c r="T1781" s="132"/>
    </row>
    <row r="1782" spans="17:20">
      <c r="Q1782" s="132"/>
      <c r="R1782" s="132"/>
      <c r="S1782" s="133"/>
      <c r="T1782" s="132"/>
    </row>
    <row r="1783" spans="17:20">
      <c r="Q1783" s="132"/>
      <c r="R1783" s="132"/>
      <c r="S1783" s="133"/>
      <c r="T1783" s="132"/>
    </row>
    <row r="1784" spans="17:20">
      <c r="Q1784" s="132"/>
      <c r="R1784" s="132"/>
      <c r="S1784" s="133"/>
      <c r="T1784" s="132"/>
    </row>
    <row r="1785" spans="17:20">
      <c r="Q1785" s="132"/>
      <c r="R1785" s="132"/>
      <c r="S1785" s="133"/>
      <c r="T1785" s="132"/>
    </row>
    <row r="1786" spans="17:20">
      <c r="Q1786" s="132"/>
      <c r="R1786" s="132"/>
      <c r="S1786" s="133"/>
      <c r="T1786" s="132"/>
    </row>
    <row r="1787" spans="17:20">
      <c r="Q1787" s="132"/>
      <c r="R1787" s="132"/>
      <c r="S1787" s="133"/>
      <c r="T1787" s="132"/>
    </row>
    <row r="1788" spans="17:20">
      <c r="Q1788" s="132"/>
      <c r="R1788" s="132"/>
      <c r="S1788" s="133"/>
      <c r="T1788" s="132"/>
    </row>
    <row r="1789" spans="17:20">
      <c r="Q1789" s="132"/>
      <c r="R1789" s="132"/>
      <c r="S1789" s="133"/>
      <c r="T1789" s="132"/>
    </row>
    <row r="1790" spans="17:20">
      <c r="Q1790" s="132"/>
      <c r="R1790" s="132"/>
      <c r="S1790" s="133"/>
      <c r="T1790" s="132"/>
    </row>
    <row r="1791" spans="17:20">
      <c r="Q1791" s="132"/>
      <c r="R1791" s="132"/>
      <c r="S1791" s="133"/>
      <c r="T1791" s="132"/>
    </row>
    <row r="1792" spans="17:20">
      <c r="Q1792" s="132"/>
      <c r="R1792" s="132"/>
      <c r="S1792" s="133"/>
      <c r="T1792" s="132"/>
    </row>
    <row r="1793" spans="17:20">
      <c r="Q1793" s="132"/>
      <c r="R1793" s="132"/>
      <c r="S1793" s="133"/>
      <c r="T1793" s="132"/>
    </row>
    <row r="1794" spans="17:20">
      <c r="Q1794" s="132"/>
      <c r="R1794" s="132"/>
      <c r="S1794" s="133"/>
      <c r="T1794" s="132"/>
    </row>
    <row r="1795" spans="17:20">
      <c r="Q1795" s="132"/>
      <c r="R1795" s="132"/>
      <c r="S1795" s="133"/>
      <c r="T1795" s="132"/>
    </row>
    <row r="1796" spans="17:20">
      <c r="Q1796" s="132"/>
      <c r="R1796" s="132"/>
      <c r="S1796" s="133"/>
      <c r="T1796" s="132"/>
    </row>
    <row r="1797" spans="17:20">
      <c r="Q1797" s="132"/>
      <c r="R1797" s="132"/>
      <c r="S1797" s="133"/>
      <c r="T1797" s="132"/>
    </row>
    <row r="1798" spans="17:20">
      <c r="Q1798" s="132"/>
      <c r="R1798" s="132"/>
      <c r="S1798" s="133"/>
      <c r="T1798" s="132"/>
    </row>
    <row r="1799" spans="17:20">
      <c r="Q1799" s="132"/>
      <c r="R1799" s="132"/>
      <c r="S1799" s="133"/>
      <c r="T1799" s="132"/>
    </row>
    <row r="1800" spans="17:20">
      <c r="Q1800" s="132"/>
      <c r="R1800" s="132"/>
      <c r="S1800" s="133"/>
      <c r="T1800" s="132"/>
    </row>
    <row r="1801" spans="17:20">
      <c r="Q1801" s="132"/>
      <c r="R1801" s="132"/>
      <c r="S1801" s="133"/>
      <c r="T1801" s="132"/>
    </row>
    <row r="1802" spans="17:20">
      <c r="Q1802" s="132"/>
      <c r="R1802" s="132"/>
      <c r="S1802" s="133"/>
      <c r="T1802" s="132"/>
    </row>
    <row r="1803" spans="17:20">
      <c r="Q1803" s="132"/>
      <c r="R1803" s="132"/>
      <c r="S1803" s="133"/>
      <c r="T1803" s="132"/>
    </row>
    <row r="1804" spans="17:20">
      <c r="Q1804" s="132"/>
      <c r="R1804" s="132"/>
      <c r="S1804" s="133"/>
      <c r="T1804" s="132"/>
    </row>
    <row r="1805" spans="17:20">
      <c r="Q1805" s="132"/>
      <c r="R1805" s="132"/>
      <c r="S1805" s="133"/>
      <c r="T1805" s="132"/>
    </row>
    <row r="1806" spans="17:20">
      <c r="Q1806" s="132"/>
      <c r="R1806" s="132"/>
      <c r="S1806" s="133"/>
      <c r="T1806" s="132"/>
    </row>
    <row r="1807" spans="17:20">
      <c r="Q1807" s="132"/>
      <c r="R1807" s="132"/>
      <c r="S1807" s="133"/>
      <c r="T1807" s="132"/>
    </row>
    <row r="1808" spans="17:20">
      <c r="Q1808" s="132"/>
      <c r="R1808" s="132"/>
      <c r="S1808" s="133"/>
      <c r="T1808" s="132"/>
    </row>
    <row r="1809" spans="17:20">
      <c r="Q1809" s="132"/>
      <c r="R1809" s="132"/>
      <c r="S1809" s="133"/>
      <c r="T1809" s="132"/>
    </row>
    <row r="1810" spans="17:20">
      <c r="Q1810" s="132"/>
      <c r="R1810" s="132"/>
      <c r="S1810" s="133"/>
      <c r="T1810" s="132"/>
    </row>
    <row r="1811" spans="17:20">
      <c r="Q1811" s="132"/>
      <c r="R1811" s="132"/>
      <c r="S1811" s="133"/>
      <c r="T1811" s="132"/>
    </row>
    <row r="1812" spans="17:20">
      <c r="Q1812" s="132"/>
      <c r="R1812" s="132"/>
      <c r="S1812" s="133"/>
      <c r="T1812" s="132"/>
    </row>
    <row r="1813" spans="17:20">
      <c r="Q1813" s="132"/>
      <c r="R1813" s="132"/>
      <c r="S1813" s="133"/>
      <c r="T1813" s="132"/>
    </row>
    <row r="1814" spans="17:20">
      <c r="Q1814" s="132"/>
      <c r="R1814" s="132"/>
      <c r="S1814" s="133"/>
      <c r="T1814" s="132"/>
    </row>
    <row r="1815" spans="17:20">
      <c r="Q1815" s="132"/>
      <c r="R1815" s="132"/>
      <c r="S1815" s="133"/>
      <c r="T1815" s="132"/>
    </row>
    <row r="1816" spans="17:20">
      <c r="Q1816" s="132"/>
      <c r="R1816" s="132"/>
      <c r="S1816" s="133"/>
      <c r="T1816" s="132"/>
    </row>
    <row r="1817" spans="17:20">
      <c r="Q1817" s="132"/>
      <c r="R1817" s="132"/>
      <c r="S1817" s="133"/>
      <c r="T1817" s="132"/>
    </row>
    <row r="1818" spans="17:20">
      <c r="Q1818" s="132"/>
      <c r="R1818" s="132"/>
      <c r="S1818" s="133"/>
      <c r="T1818" s="132"/>
    </row>
    <row r="1819" spans="17:20">
      <c r="Q1819" s="132"/>
      <c r="R1819" s="132"/>
      <c r="S1819" s="133"/>
      <c r="T1819" s="132"/>
    </row>
    <row r="1820" spans="17:20">
      <c r="Q1820" s="132"/>
      <c r="R1820" s="132"/>
      <c r="S1820" s="133"/>
      <c r="T1820" s="132"/>
    </row>
    <row r="1821" spans="17:20">
      <c r="Q1821" s="132"/>
      <c r="R1821" s="132"/>
      <c r="S1821" s="133"/>
      <c r="T1821" s="132"/>
    </row>
    <row r="1822" spans="17:20">
      <c r="Q1822" s="132"/>
      <c r="R1822" s="132"/>
      <c r="S1822" s="133"/>
      <c r="T1822" s="132"/>
    </row>
    <row r="1823" spans="17:20">
      <c r="Q1823" s="132"/>
      <c r="R1823" s="132"/>
      <c r="S1823" s="133"/>
      <c r="T1823" s="132"/>
    </row>
    <row r="1824" spans="17:20">
      <c r="Q1824" s="132"/>
      <c r="R1824" s="132"/>
      <c r="S1824" s="133"/>
      <c r="T1824" s="132"/>
    </row>
    <row r="1825" spans="17:20">
      <c r="Q1825" s="132"/>
      <c r="R1825" s="132"/>
      <c r="S1825" s="133"/>
      <c r="T1825" s="132"/>
    </row>
    <row r="1826" spans="17:20">
      <c r="Q1826" s="132"/>
      <c r="R1826" s="132"/>
      <c r="S1826" s="133"/>
      <c r="T1826" s="132"/>
    </row>
    <row r="1827" spans="17:20">
      <c r="Q1827" s="132"/>
      <c r="R1827" s="132"/>
      <c r="S1827" s="133"/>
      <c r="T1827" s="132"/>
    </row>
    <row r="1828" spans="17:20">
      <c r="Q1828" s="132"/>
      <c r="R1828" s="132"/>
      <c r="S1828" s="133"/>
      <c r="T1828" s="132"/>
    </row>
    <row r="1829" spans="17:20">
      <c r="Q1829" s="132"/>
      <c r="R1829" s="132"/>
      <c r="S1829" s="133"/>
      <c r="T1829" s="132"/>
    </row>
    <row r="1830" spans="17:20">
      <c r="Q1830" s="132"/>
      <c r="R1830" s="132"/>
      <c r="S1830" s="133"/>
      <c r="T1830" s="132"/>
    </row>
    <row r="1831" spans="17:20">
      <c r="Q1831" s="132"/>
      <c r="R1831" s="132"/>
      <c r="S1831" s="133"/>
      <c r="T1831" s="132"/>
    </row>
    <row r="1832" spans="17:20">
      <c r="Q1832" s="132"/>
      <c r="R1832" s="132"/>
      <c r="S1832" s="133"/>
      <c r="T1832" s="132"/>
    </row>
    <row r="1833" spans="17:20">
      <c r="Q1833" s="132"/>
      <c r="R1833" s="132"/>
      <c r="S1833" s="133"/>
      <c r="T1833" s="132"/>
    </row>
    <row r="1834" spans="17:20">
      <c r="Q1834" s="132"/>
      <c r="R1834" s="132"/>
      <c r="S1834" s="133"/>
      <c r="T1834" s="132"/>
    </row>
    <row r="1835" spans="17:20">
      <c r="Q1835" s="132"/>
      <c r="R1835" s="132"/>
      <c r="S1835" s="133"/>
      <c r="T1835" s="132"/>
    </row>
    <row r="1836" spans="17:20">
      <c r="Q1836" s="132"/>
      <c r="R1836" s="132"/>
      <c r="S1836" s="133"/>
      <c r="T1836" s="132"/>
    </row>
    <row r="1837" spans="17:20">
      <c r="Q1837" s="132"/>
      <c r="R1837" s="132"/>
      <c r="S1837" s="133"/>
      <c r="T1837" s="132"/>
    </row>
    <row r="1838" spans="17:20">
      <c r="Q1838" s="132"/>
      <c r="R1838" s="132"/>
      <c r="S1838" s="133"/>
      <c r="T1838" s="132"/>
    </row>
    <row r="1839" spans="17:20">
      <c r="Q1839" s="132"/>
      <c r="R1839" s="132"/>
      <c r="S1839" s="133"/>
      <c r="T1839" s="132"/>
    </row>
    <row r="1840" spans="17:20">
      <c r="Q1840" s="132"/>
      <c r="R1840" s="132"/>
      <c r="S1840" s="133"/>
      <c r="T1840" s="132"/>
    </row>
    <row r="1841" spans="17:20">
      <c r="Q1841" s="132"/>
      <c r="R1841" s="132"/>
      <c r="S1841" s="133"/>
      <c r="T1841" s="132"/>
    </row>
    <row r="1842" spans="17:20">
      <c r="Q1842" s="132"/>
      <c r="R1842" s="132"/>
      <c r="S1842" s="133"/>
      <c r="T1842" s="132"/>
    </row>
    <row r="1843" spans="17:20">
      <c r="Q1843" s="132"/>
      <c r="R1843" s="132"/>
      <c r="S1843" s="133"/>
      <c r="T1843" s="132"/>
    </row>
    <row r="1844" spans="17:20">
      <c r="Q1844" s="132"/>
      <c r="R1844" s="132"/>
      <c r="S1844" s="133"/>
      <c r="T1844" s="132"/>
    </row>
    <row r="1845" spans="17:20">
      <c r="Q1845" s="132"/>
      <c r="R1845" s="132"/>
      <c r="S1845" s="133"/>
      <c r="T1845" s="132"/>
    </row>
    <row r="1846" spans="17:20">
      <c r="Q1846" s="132"/>
      <c r="R1846" s="132"/>
      <c r="S1846" s="133"/>
      <c r="T1846" s="132"/>
    </row>
    <row r="1847" spans="17:20">
      <c r="Q1847" s="132"/>
      <c r="R1847" s="132"/>
      <c r="S1847" s="133"/>
      <c r="T1847" s="132"/>
    </row>
    <row r="1848" spans="17:20">
      <c r="Q1848" s="132"/>
      <c r="R1848" s="132"/>
      <c r="S1848" s="133"/>
      <c r="T1848" s="132"/>
    </row>
    <row r="1849" spans="17:20">
      <c r="Q1849" s="132"/>
      <c r="R1849" s="132"/>
      <c r="S1849" s="133"/>
      <c r="T1849" s="132"/>
    </row>
    <row r="1850" spans="17:20">
      <c r="Q1850" s="132"/>
      <c r="R1850" s="132"/>
      <c r="S1850" s="133"/>
      <c r="T1850" s="132"/>
    </row>
    <row r="1851" spans="17:20">
      <c r="Q1851" s="132"/>
      <c r="R1851" s="132"/>
      <c r="S1851" s="133"/>
      <c r="T1851" s="132"/>
    </row>
    <row r="1852" spans="17:20">
      <c r="Q1852" s="132"/>
      <c r="R1852" s="132"/>
      <c r="S1852" s="133"/>
      <c r="T1852" s="132"/>
    </row>
    <row r="1853" spans="17:20">
      <c r="Q1853" s="132"/>
      <c r="R1853" s="132"/>
      <c r="S1853" s="133"/>
      <c r="T1853" s="132"/>
    </row>
    <row r="1854" spans="17:20">
      <c r="Q1854" s="132"/>
      <c r="R1854" s="132"/>
      <c r="S1854" s="133"/>
      <c r="T1854" s="132"/>
    </row>
    <row r="1855" spans="17:20">
      <c r="Q1855" s="132"/>
      <c r="R1855" s="132"/>
      <c r="S1855" s="133"/>
      <c r="T1855" s="132"/>
    </row>
    <row r="1856" spans="17:20">
      <c r="Q1856" s="132"/>
      <c r="R1856" s="132"/>
      <c r="S1856" s="133"/>
      <c r="T1856" s="132"/>
    </row>
    <row r="1857" spans="17:20">
      <c r="Q1857" s="132"/>
      <c r="R1857" s="132"/>
      <c r="S1857" s="133"/>
      <c r="T1857" s="132"/>
    </row>
    <row r="1858" spans="17:20">
      <c r="Q1858" s="132"/>
      <c r="R1858" s="132"/>
      <c r="S1858" s="133"/>
      <c r="T1858" s="132"/>
    </row>
    <row r="1859" spans="17:20">
      <c r="Q1859" s="132"/>
      <c r="R1859" s="132"/>
      <c r="S1859" s="133"/>
      <c r="T1859" s="132"/>
    </row>
    <row r="1860" spans="17:20">
      <c r="Q1860" s="132"/>
      <c r="R1860" s="132"/>
      <c r="S1860" s="133"/>
      <c r="T1860" s="132"/>
    </row>
    <row r="1861" spans="17:20">
      <c r="Q1861" s="132"/>
      <c r="R1861" s="132"/>
      <c r="S1861" s="133"/>
      <c r="T1861" s="132"/>
    </row>
    <row r="1862" spans="17:20">
      <c r="Q1862" s="132"/>
      <c r="R1862" s="132"/>
      <c r="S1862" s="133"/>
      <c r="T1862" s="132"/>
    </row>
    <row r="1863" spans="17:20">
      <c r="Q1863" s="132"/>
      <c r="R1863" s="132"/>
      <c r="S1863" s="133"/>
      <c r="T1863" s="132"/>
    </row>
    <row r="1864" spans="17:20">
      <c r="Q1864" s="132"/>
      <c r="R1864" s="132"/>
      <c r="S1864" s="133"/>
      <c r="T1864" s="132"/>
    </row>
    <row r="1865" spans="17:20">
      <c r="Q1865" s="132"/>
      <c r="R1865" s="132"/>
      <c r="S1865" s="133"/>
      <c r="T1865" s="132"/>
    </row>
    <row r="1866" spans="17:20">
      <c r="Q1866" s="132"/>
      <c r="R1866" s="132"/>
      <c r="S1866" s="133"/>
      <c r="T1866" s="132"/>
    </row>
    <row r="1867" spans="17:20">
      <c r="Q1867" s="132"/>
      <c r="R1867" s="132"/>
      <c r="S1867" s="133"/>
      <c r="T1867" s="132"/>
    </row>
    <row r="1868" spans="17:20">
      <c r="Q1868" s="132"/>
      <c r="R1868" s="132"/>
      <c r="S1868" s="133"/>
      <c r="T1868" s="132"/>
    </row>
    <row r="1869" spans="17:20">
      <c r="Q1869" s="132"/>
      <c r="R1869" s="132"/>
      <c r="S1869" s="133"/>
      <c r="T1869" s="132"/>
    </row>
    <row r="1870" spans="17:20">
      <c r="Q1870" s="132"/>
      <c r="R1870" s="132"/>
      <c r="S1870" s="133"/>
      <c r="T1870" s="132"/>
    </row>
    <row r="1871" spans="17:20">
      <c r="Q1871" s="132"/>
      <c r="R1871" s="132"/>
      <c r="S1871" s="133"/>
      <c r="T1871" s="132"/>
    </row>
    <row r="1872" spans="17:20">
      <c r="Q1872" s="132"/>
      <c r="R1872" s="132"/>
      <c r="S1872" s="133"/>
      <c r="T1872" s="132"/>
    </row>
    <row r="1873" spans="17:20">
      <c r="Q1873" s="132"/>
      <c r="R1873" s="132"/>
      <c r="S1873" s="133"/>
      <c r="T1873" s="132"/>
    </row>
    <row r="1874" spans="17:20">
      <c r="Q1874" s="132"/>
      <c r="R1874" s="132"/>
      <c r="S1874" s="133"/>
      <c r="T1874" s="132"/>
    </row>
    <row r="1875" spans="17:20">
      <c r="Q1875" s="132"/>
      <c r="R1875" s="132"/>
      <c r="S1875" s="133"/>
      <c r="T1875" s="132"/>
    </row>
    <row r="1876" spans="17:20">
      <c r="Q1876" s="132"/>
      <c r="R1876" s="132"/>
      <c r="S1876" s="133"/>
      <c r="T1876" s="132"/>
    </row>
    <row r="1877" spans="17:20">
      <c r="Q1877" s="132"/>
      <c r="R1877" s="132"/>
      <c r="S1877" s="133"/>
      <c r="T1877" s="132"/>
    </row>
    <row r="1878" spans="17:20">
      <c r="Q1878" s="132"/>
      <c r="R1878" s="132"/>
      <c r="S1878" s="133"/>
      <c r="T1878" s="132"/>
    </row>
    <row r="1879" spans="17:20">
      <c r="Q1879" s="132"/>
      <c r="R1879" s="132"/>
      <c r="S1879" s="133"/>
      <c r="T1879" s="132"/>
    </row>
    <row r="1880" spans="17:20">
      <c r="Q1880" s="132"/>
      <c r="R1880" s="132"/>
      <c r="S1880" s="133"/>
      <c r="T1880" s="132"/>
    </row>
    <row r="1881" spans="17:20">
      <c r="Q1881" s="132"/>
      <c r="R1881" s="132"/>
      <c r="S1881" s="133"/>
      <c r="T1881" s="132"/>
    </row>
    <row r="1882" spans="17:20">
      <c r="Q1882" s="132"/>
      <c r="R1882" s="132"/>
      <c r="S1882" s="133"/>
      <c r="T1882" s="132"/>
    </row>
    <row r="1883" spans="17:20">
      <c r="Q1883" s="132"/>
      <c r="R1883" s="132"/>
      <c r="S1883" s="133"/>
      <c r="T1883" s="132"/>
    </row>
    <row r="1884" spans="17:20">
      <c r="Q1884" s="132"/>
      <c r="R1884" s="132"/>
      <c r="S1884" s="133"/>
      <c r="T1884" s="132"/>
    </row>
    <row r="1885" spans="17:20">
      <c r="Q1885" s="132"/>
      <c r="R1885" s="132"/>
      <c r="S1885" s="133"/>
      <c r="T1885" s="132"/>
    </row>
    <row r="1886" spans="17:20">
      <c r="Q1886" s="132"/>
      <c r="R1886" s="132"/>
      <c r="S1886" s="133"/>
      <c r="T1886" s="132"/>
    </row>
    <row r="1887" spans="17:20">
      <c r="Q1887" s="132"/>
      <c r="R1887" s="132"/>
      <c r="S1887" s="133"/>
      <c r="T1887" s="132"/>
    </row>
    <row r="1888" spans="17:20">
      <c r="Q1888" s="132"/>
      <c r="R1888" s="132"/>
      <c r="S1888" s="133"/>
      <c r="T1888" s="132"/>
    </row>
    <row r="1889" spans="17:20">
      <c r="Q1889" s="132"/>
      <c r="R1889" s="132"/>
      <c r="S1889" s="133"/>
      <c r="T1889" s="132"/>
    </row>
    <row r="1890" spans="17:20">
      <c r="Q1890" s="132"/>
      <c r="R1890" s="132"/>
      <c r="S1890" s="133"/>
      <c r="T1890" s="132"/>
    </row>
    <row r="1891" spans="17:20">
      <c r="Q1891" s="132"/>
      <c r="R1891" s="132"/>
      <c r="S1891" s="133"/>
      <c r="T1891" s="132"/>
    </row>
    <row r="1892" spans="17:20">
      <c r="Q1892" s="132"/>
      <c r="R1892" s="132"/>
      <c r="S1892" s="133"/>
      <c r="T1892" s="132"/>
    </row>
    <row r="1893" spans="17:20">
      <c r="Q1893" s="132"/>
      <c r="R1893" s="132"/>
      <c r="S1893" s="133"/>
      <c r="T1893" s="132"/>
    </row>
    <row r="1894" spans="17:20">
      <c r="Q1894" s="132"/>
      <c r="R1894" s="132"/>
      <c r="S1894" s="133"/>
      <c r="T1894" s="132"/>
    </row>
    <row r="1895" spans="17:20">
      <c r="Q1895" s="132"/>
      <c r="R1895" s="132"/>
      <c r="S1895" s="133"/>
      <c r="T1895" s="132"/>
    </row>
    <row r="1896" spans="17:20">
      <c r="Q1896" s="132"/>
      <c r="R1896" s="132"/>
      <c r="S1896" s="133"/>
      <c r="T1896" s="132"/>
    </row>
    <row r="1897" spans="17:20">
      <c r="Q1897" s="132"/>
      <c r="R1897" s="132"/>
      <c r="S1897" s="133"/>
      <c r="T1897" s="132"/>
    </row>
    <row r="1898" spans="17:20">
      <c r="Q1898" s="132"/>
      <c r="R1898" s="132"/>
      <c r="S1898" s="133"/>
      <c r="T1898" s="132"/>
    </row>
    <row r="1899" spans="17:20">
      <c r="Q1899" s="132"/>
      <c r="R1899" s="132"/>
      <c r="S1899" s="133"/>
      <c r="T1899" s="132"/>
    </row>
    <row r="1900" spans="17:20">
      <c r="Q1900" s="132"/>
      <c r="R1900" s="132"/>
      <c r="S1900" s="133"/>
      <c r="T1900" s="132"/>
    </row>
    <row r="1901" spans="17:20">
      <c r="Q1901" s="132"/>
      <c r="R1901" s="132"/>
      <c r="S1901" s="133"/>
      <c r="T1901" s="132"/>
    </row>
    <row r="1902" spans="17:20">
      <c r="Q1902" s="132"/>
      <c r="R1902" s="132"/>
      <c r="S1902" s="133"/>
      <c r="T1902" s="132"/>
    </row>
    <row r="1903" spans="17:20">
      <c r="Q1903" s="132"/>
      <c r="R1903" s="132"/>
      <c r="S1903" s="133"/>
      <c r="T1903" s="132"/>
    </row>
    <row r="1904" spans="17:20">
      <c r="Q1904" s="132"/>
      <c r="R1904" s="132"/>
      <c r="S1904" s="133"/>
      <c r="T1904" s="132"/>
    </row>
    <row r="1905" spans="17:20">
      <c r="Q1905" s="132"/>
      <c r="R1905" s="132"/>
      <c r="S1905" s="133"/>
      <c r="T1905" s="132"/>
    </row>
    <row r="1906" spans="17:20">
      <c r="Q1906" s="132"/>
      <c r="R1906" s="132"/>
      <c r="S1906" s="133"/>
      <c r="T1906" s="132"/>
    </row>
    <row r="1907" spans="17:20">
      <c r="Q1907" s="132"/>
      <c r="R1907" s="132"/>
      <c r="S1907" s="133"/>
      <c r="T1907" s="132"/>
    </row>
    <row r="1908" spans="17:20">
      <c r="Q1908" s="132"/>
      <c r="R1908" s="132"/>
      <c r="S1908" s="133"/>
      <c r="T1908" s="132"/>
    </row>
    <row r="1909" spans="17:20">
      <c r="Q1909" s="132"/>
      <c r="R1909" s="132"/>
      <c r="S1909" s="133"/>
      <c r="T1909" s="132"/>
    </row>
    <row r="1910" spans="17:20">
      <c r="Q1910" s="132"/>
      <c r="R1910" s="132"/>
      <c r="S1910" s="133"/>
      <c r="T1910" s="132"/>
    </row>
    <row r="1911" spans="17:20">
      <c r="Q1911" s="132"/>
      <c r="R1911" s="132"/>
      <c r="S1911" s="133"/>
      <c r="T1911" s="132"/>
    </row>
    <row r="1912" spans="17:20">
      <c r="Q1912" s="132"/>
      <c r="R1912" s="132"/>
      <c r="S1912" s="133"/>
      <c r="T1912" s="132"/>
    </row>
    <row r="1913" spans="17:20">
      <c r="Q1913" s="132"/>
      <c r="R1913" s="132"/>
      <c r="S1913" s="133"/>
      <c r="T1913" s="132"/>
    </row>
    <row r="1914" spans="17:20">
      <c r="Q1914" s="132"/>
      <c r="R1914" s="132"/>
      <c r="S1914" s="133"/>
      <c r="T1914" s="132"/>
    </row>
    <row r="1915" spans="17:20">
      <c r="Q1915" s="132"/>
      <c r="R1915" s="132"/>
      <c r="S1915" s="133"/>
      <c r="T1915" s="132"/>
    </row>
    <row r="1916" spans="17:20">
      <c r="Q1916" s="132"/>
      <c r="R1916" s="132"/>
      <c r="S1916" s="133"/>
      <c r="T1916" s="132"/>
    </row>
    <row r="1917" spans="17:20">
      <c r="Q1917" s="132"/>
      <c r="R1917" s="132"/>
      <c r="S1917" s="133"/>
      <c r="T1917" s="132"/>
    </row>
    <row r="1918" spans="17:20">
      <c r="Q1918" s="132"/>
      <c r="R1918" s="132"/>
      <c r="S1918" s="133"/>
      <c r="T1918" s="132"/>
    </row>
    <row r="1919" spans="17:20">
      <c r="Q1919" s="132"/>
      <c r="R1919" s="132"/>
      <c r="S1919" s="133"/>
      <c r="T1919" s="132"/>
    </row>
    <row r="1920" spans="17:20">
      <c r="Q1920" s="132"/>
      <c r="R1920" s="132"/>
      <c r="S1920" s="133"/>
      <c r="T1920" s="132"/>
    </row>
    <row r="1921" spans="17:20">
      <c r="Q1921" s="132"/>
      <c r="R1921" s="132"/>
      <c r="S1921" s="133"/>
      <c r="T1921" s="132"/>
    </row>
    <row r="1922" spans="17:20">
      <c r="Q1922" s="132"/>
      <c r="R1922" s="132"/>
      <c r="S1922" s="133"/>
      <c r="T1922" s="132"/>
    </row>
    <row r="1923" spans="17:20">
      <c r="Q1923" s="132"/>
      <c r="R1923" s="132"/>
      <c r="S1923" s="133"/>
      <c r="T1923" s="132"/>
    </row>
    <row r="1924" spans="17:20">
      <c r="Q1924" s="132"/>
      <c r="R1924" s="132"/>
      <c r="S1924" s="133"/>
      <c r="T1924" s="132"/>
    </row>
    <row r="1925" spans="17:20">
      <c r="Q1925" s="132"/>
      <c r="R1925" s="132"/>
      <c r="S1925" s="133"/>
      <c r="T1925" s="132"/>
    </row>
    <row r="1926" spans="17:20">
      <c r="Q1926" s="132"/>
      <c r="R1926" s="132"/>
      <c r="S1926" s="133"/>
      <c r="T1926" s="132"/>
    </row>
    <row r="1927" spans="17:20">
      <c r="Q1927" s="132"/>
      <c r="R1927" s="132"/>
      <c r="S1927" s="133"/>
      <c r="T1927" s="132"/>
    </row>
    <row r="1928" spans="17:20">
      <c r="Q1928" s="132"/>
      <c r="R1928" s="132"/>
      <c r="S1928" s="133"/>
      <c r="T1928" s="132"/>
    </row>
    <row r="1929" spans="17:20">
      <c r="Q1929" s="132"/>
      <c r="R1929" s="132"/>
      <c r="S1929" s="133"/>
      <c r="T1929" s="132"/>
    </row>
    <row r="1930" spans="17:20">
      <c r="Q1930" s="132"/>
      <c r="R1930" s="132"/>
      <c r="S1930" s="133"/>
      <c r="T1930" s="132"/>
    </row>
    <row r="1931" spans="17:20">
      <c r="Q1931" s="132"/>
      <c r="R1931" s="132"/>
      <c r="S1931" s="133"/>
      <c r="T1931" s="132"/>
    </row>
    <row r="1932" spans="17:20">
      <c r="Q1932" s="132"/>
      <c r="R1932" s="132"/>
      <c r="S1932" s="133"/>
      <c r="T1932" s="132"/>
    </row>
    <row r="1933" spans="17:20">
      <c r="Q1933" s="132"/>
      <c r="R1933" s="132"/>
      <c r="S1933" s="133"/>
      <c r="T1933" s="132"/>
    </row>
    <row r="1934" spans="17:20">
      <c r="Q1934" s="132"/>
      <c r="R1934" s="132"/>
      <c r="S1934" s="133"/>
      <c r="T1934" s="132"/>
    </row>
    <row r="1935" spans="17:20">
      <c r="Q1935" s="132"/>
      <c r="R1935" s="132"/>
      <c r="S1935" s="133"/>
      <c r="T1935" s="132"/>
    </row>
    <row r="1936" spans="17:20">
      <c r="Q1936" s="132"/>
      <c r="R1936" s="132"/>
      <c r="S1936" s="133"/>
      <c r="T1936" s="132"/>
    </row>
    <row r="1937" spans="17:20">
      <c r="Q1937" s="132"/>
      <c r="R1937" s="132"/>
      <c r="S1937" s="133"/>
      <c r="T1937" s="132"/>
    </row>
    <row r="1938" spans="17:20">
      <c r="Q1938" s="132"/>
      <c r="R1938" s="132"/>
      <c r="S1938" s="133"/>
      <c r="T1938" s="132"/>
    </row>
    <row r="1939" spans="17:20">
      <c r="Q1939" s="132"/>
      <c r="R1939" s="132"/>
      <c r="S1939" s="133"/>
      <c r="T1939" s="132"/>
    </row>
    <row r="1940" spans="17:20">
      <c r="Q1940" s="132"/>
      <c r="R1940" s="132"/>
      <c r="S1940" s="133"/>
      <c r="T1940" s="132"/>
    </row>
    <row r="1941" spans="17:20">
      <c r="Q1941" s="132"/>
      <c r="R1941" s="132"/>
      <c r="S1941" s="133"/>
      <c r="T1941" s="132"/>
    </row>
    <row r="1942" spans="17:20">
      <c r="Q1942" s="132"/>
      <c r="R1942" s="132"/>
      <c r="S1942" s="133"/>
      <c r="T1942" s="132"/>
    </row>
    <row r="1943" spans="17:20">
      <c r="Q1943" s="132"/>
      <c r="R1943" s="132"/>
      <c r="S1943" s="133"/>
      <c r="T1943" s="132"/>
    </row>
    <row r="1944" spans="17:20">
      <c r="Q1944" s="132"/>
      <c r="R1944" s="132"/>
      <c r="S1944" s="133"/>
      <c r="T1944" s="132"/>
    </row>
    <row r="1945" spans="17:20">
      <c r="Q1945" s="132"/>
      <c r="R1945" s="132"/>
      <c r="S1945" s="133"/>
      <c r="T1945" s="132"/>
    </row>
    <row r="1946" spans="17:20">
      <c r="Q1946" s="132"/>
      <c r="R1946" s="132"/>
      <c r="S1946" s="133"/>
      <c r="T1946" s="132"/>
    </row>
    <row r="1947" spans="17:20">
      <c r="Q1947" s="132"/>
      <c r="R1947" s="132"/>
      <c r="S1947" s="133"/>
      <c r="T1947" s="132"/>
    </row>
    <row r="1948" spans="17:20">
      <c r="Q1948" s="132"/>
      <c r="R1948" s="132"/>
      <c r="S1948" s="133"/>
      <c r="T1948" s="132"/>
    </row>
    <row r="1949" spans="17:20">
      <c r="Q1949" s="132"/>
      <c r="R1949" s="132"/>
      <c r="S1949" s="133"/>
      <c r="T1949" s="132"/>
    </row>
    <row r="1950" spans="17:20">
      <c r="Q1950" s="132"/>
      <c r="R1950" s="132"/>
      <c r="S1950" s="133"/>
      <c r="T1950" s="132"/>
    </row>
    <row r="1951" spans="17:20">
      <c r="Q1951" s="132"/>
      <c r="R1951" s="132"/>
      <c r="S1951" s="133"/>
      <c r="T1951" s="132"/>
    </row>
    <row r="1952" spans="17:20">
      <c r="Q1952" s="132"/>
      <c r="R1952" s="132"/>
      <c r="S1952" s="133"/>
      <c r="T1952" s="132"/>
    </row>
    <row r="1953" spans="17:20">
      <c r="Q1953" s="132"/>
      <c r="R1953" s="132"/>
      <c r="S1953" s="133"/>
      <c r="T1953" s="132"/>
    </row>
    <row r="1954" spans="17:20">
      <c r="Q1954" s="132"/>
      <c r="R1954" s="132"/>
      <c r="S1954" s="133"/>
      <c r="T1954" s="132"/>
    </row>
    <row r="1955" spans="17:20">
      <c r="Q1955" s="132"/>
      <c r="R1955" s="132"/>
      <c r="S1955" s="133"/>
      <c r="T1955" s="132"/>
    </row>
    <row r="1956" spans="17:20">
      <c r="Q1956" s="132"/>
      <c r="R1956" s="132"/>
      <c r="S1956" s="133"/>
      <c r="T1956" s="132"/>
    </row>
    <row r="1957" spans="17:20">
      <c r="Q1957" s="132"/>
      <c r="R1957" s="132"/>
      <c r="S1957" s="133"/>
      <c r="T1957" s="132"/>
    </row>
    <row r="1958" spans="17:20">
      <c r="Q1958" s="132"/>
      <c r="R1958" s="132"/>
      <c r="S1958" s="133"/>
      <c r="T1958" s="132"/>
    </row>
    <row r="1959" spans="17:20">
      <c r="Q1959" s="132"/>
      <c r="R1959" s="132"/>
      <c r="S1959" s="133"/>
      <c r="T1959" s="132"/>
    </row>
    <row r="1960" spans="17:20">
      <c r="Q1960" s="132"/>
      <c r="R1960" s="132"/>
      <c r="S1960" s="133"/>
      <c r="T1960" s="132"/>
    </row>
    <row r="1961" spans="17:20">
      <c r="Q1961" s="132"/>
      <c r="R1961" s="132"/>
      <c r="S1961" s="133"/>
      <c r="T1961" s="132"/>
    </row>
    <row r="1962" spans="17:20">
      <c r="Q1962" s="132"/>
      <c r="R1962" s="132"/>
      <c r="S1962" s="133"/>
      <c r="T1962" s="132"/>
    </row>
    <row r="1963" spans="17:20">
      <c r="Q1963" s="132"/>
      <c r="R1963" s="132"/>
      <c r="S1963" s="133"/>
      <c r="T1963" s="132"/>
    </row>
    <row r="1964" spans="17:20">
      <c r="Q1964" s="132"/>
      <c r="R1964" s="132"/>
      <c r="S1964" s="133"/>
      <c r="T1964" s="132"/>
    </row>
    <row r="1965" spans="17:20">
      <c r="Q1965" s="132"/>
      <c r="R1965" s="132"/>
      <c r="S1965" s="133"/>
      <c r="T1965" s="132"/>
    </row>
    <row r="1966" spans="17:20">
      <c r="Q1966" s="132"/>
      <c r="R1966" s="132"/>
      <c r="S1966" s="133"/>
      <c r="T1966" s="132"/>
    </row>
    <row r="1967" spans="17:20">
      <c r="Q1967" s="132"/>
      <c r="R1967" s="132"/>
      <c r="S1967" s="133"/>
      <c r="T1967" s="132"/>
    </row>
    <row r="1968" spans="17:20">
      <c r="Q1968" s="132"/>
      <c r="R1968" s="132"/>
      <c r="S1968" s="133"/>
      <c r="T1968" s="132"/>
    </row>
    <row r="1969" spans="17:20">
      <c r="Q1969" s="132"/>
      <c r="R1969" s="132"/>
      <c r="S1969" s="133"/>
      <c r="T1969" s="132"/>
    </row>
    <row r="1970" spans="17:20">
      <c r="Q1970" s="132"/>
      <c r="R1970" s="132"/>
      <c r="S1970" s="133"/>
      <c r="T1970" s="132"/>
    </row>
    <row r="1971" spans="17:20">
      <c r="Q1971" s="132"/>
      <c r="R1971" s="132"/>
      <c r="S1971" s="133"/>
      <c r="T1971" s="132"/>
    </row>
    <row r="1972" spans="17:20">
      <c r="Q1972" s="132"/>
      <c r="R1972" s="132"/>
      <c r="S1972" s="133"/>
      <c r="T1972" s="132"/>
    </row>
    <row r="1973" spans="17:20">
      <c r="Q1973" s="132"/>
      <c r="R1973" s="132"/>
      <c r="S1973" s="133"/>
      <c r="T1973" s="132"/>
    </row>
    <row r="1974" spans="17:20">
      <c r="Q1974" s="132"/>
      <c r="R1974" s="132"/>
      <c r="S1974" s="133"/>
      <c r="T1974" s="132"/>
    </row>
    <row r="1975" spans="17:20">
      <c r="Q1975" s="132"/>
      <c r="R1975" s="132"/>
      <c r="S1975" s="133"/>
      <c r="T1975" s="132"/>
    </row>
    <row r="1976" spans="17:20">
      <c r="Q1976" s="132"/>
      <c r="R1976" s="132"/>
      <c r="S1976" s="133"/>
      <c r="T1976" s="132"/>
    </row>
    <row r="1977" spans="17:20">
      <c r="Q1977" s="132"/>
      <c r="R1977" s="132"/>
      <c r="S1977" s="133"/>
      <c r="T1977" s="132"/>
    </row>
    <row r="1978" spans="17:20">
      <c r="Q1978" s="132"/>
      <c r="R1978" s="132"/>
      <c r="S1978" s="133"/>
      <c r="T1978" s="132"/>
    </row>
    <row r="1979" spans="17:20">
      <c r="Q1979" s="132"/>
      <c r="R1979" s="132"/>
      <c r="S1979" s="133"/>
      <c r="T1979" s="132"/>
    </row>
    <row r="1980" spans="17:20">
      <c r="Q1980" s="132"/>
      <c r="R1980" s="132"/>
      <c r="S1980" s="133"/>
      <c r="T1980" s="132"/>
    </row>
    <row r="1981" spans="17:20">
      <c r="Q1981" s="132"/>
      <c r="R1981" s="132"/>
      <c r="S1981" s="133"/>
      <c r="T1981" s="132"/>
    </row>
    <row r="1982" spans="17:20">
      <c r="Q1982" s="132"/>
      <c r="R1982" s="132"/>
      <c r="S1982" s="133"/>
      <c r="T1982" s="132"/>
    </row>
    <row r="1983" spans="17:20">
      <c r="Q1983" s="132"/>
      <c r="R1983" s="132"/>
      <c r="S1983" s="133"/>
      <c r="T1983" s="132"/>
    </row>
    <row r="1984" spans="17:20">
      <c r="Q1984" s="132"/>
      <c r="R1984" s="132"/>
      <c r="S1984" s="133"/>
      <c r="T1984" s="132"/>
    </row>
    <row r="1985" spans="17:20">
      <c r="Q1985" s="132"/>
      <c r="R1985" s="132"/>
      <c r="S1985" s="133"/>
      <c r="T1985" s="132"/>
    </row>
    <row r="1986" spans="17:20">
      <c r="Q1986" s="132"/>
      <c r="R1986" s="132"/>
      <c r="S1986" s="133"/>
      <c r="T1986" s="132"/>
    </row>
    <row r="1987" spans="17:20">
      <c r="Q1987" s="132"/>
      <c r="R1987" s="132"/>
      <c r="S1987" s="133"/>
      <c r="T1987" s="132"/>
    </row>
    <row r="1988" spans="17:20">
      <c r="Q1988" s="132"/>
      <c r="R1988" s="132"/>
      <c r="S1988" s="133"/>
      <c r="T1988" s="132"/>
    </row>
    <row r="1989" spans="17:20">
      <c r="Q1989" s="132"/>
      <c r="R1989" s="132"/>
      <c r="S1989" s="133"/>
      <c r="T1989" s="132"/>
    </row>
    <row r="1990" spans="17:20">
      <c r="Q1990" s="132"/>
      <c r="R1990" s="132"/>
      <c r="S1990" s="133"/>
      <c r="T1990" s="132"/>
    </row>
    <row r="1991" spans="17:20">
      <c r="Q1991" s="132"/>
      <c r="R1991" s="132"/>
      <c r="S1991" s="133"/>
      <c r="T1991" s="132"/>
    </row>
    <row r="1992" spans="17:20">
      <c r="Q1992" s="132"/>
      <c r="R1992" s="132"/>
      <c r="S1992" s="133"/>
      <c r="T1992" s="132"/>
    </row>
    <row r="1993" spans="17:20">
      <c r="Q1993" s="132"/>
      <c r="R1993" s="132"/>
      <c r="S1993" s="133"/>
      <c r="T1993" s="132"/>
    </row>
    <row r="1994" spans="17:20">
      <c r="Q1994" s="132"/>
      <c r="R1994" s="132"/>
      <c r="S1994" s="133"/>
      <c r="T1994" s="132"/>
    </row>
    <row r="1995" spans="17:20">
      <c r="Q1995" s="132"/>
      <c r="R1995" s="132"/>
      <c r="S1995" s="133"/>
      <c r="T1995" s="132"/>
    </row>
    <row r="1996" spans="17:20">
      <c r="Q1996" s="132"/>
      <c r="R1996" s="132"/>
      <c r="S1996" s="133"/>
      <c r="T1996" s="132"/>
    </row>
    <row r="1997" spans="17:20">
      <c r="Q1997" s="132"/>
      <c r="R1997" s="132"/>
      <c r="S1997" s="133"/>
      <c r="T1997" s="132"/>
    </row>
    <row r="1998" spans="17:20">
      <c r="Q1998" s="132"/>
      <c r="R1998" s="132"/>
      <c r="S1998" s="133"/>
      <c r="T1998" s="132"/>
    </row>
    <row r="1999" spans="17:20">
      <c r="Q1999" s="132"/>
      <c r="R1999" s="132"/>
      <c r="S1999" s="133"/>
      <c r="T1999" s="132"/>
    </row>
    <row r="2000" spans="17:20">
      <c r="Q2000" s="132"/>
      <c r="R2000" s="132"/>
      <c r="S2000" s="133"/>
      <c r="T2000" s="132"/>
    </row>
    <row r="2001" spans="17:20">
      <c r="Q2001" s="132"/>
      <c r="R2001" s="132"/>
      <c r="S2001" s="133"/>
      <c r="T2001" s="132"/>
    </row>
    <row r="2002" spans="17:20">
      <c r="Q2002" s="132"/>
      <c r="R2002" s="132"/>
      <c r="S2002" s="133"/>
      <c r="T2002" s="132"/>
    </row>
    <row r="2003" spans="17:20">
      <c r="Q2003" s="132"/>
      <c r="R2003" s="132"/>
      <c r="S2003" s="133"/>
      <c r="T2003" s="132"/>
    </row>
    <row r="2004" spans="17:20">
      <c r="Q2004" s="132"/>
      <c r="R2004" s="132"/>
      <c r="S2004" s="133"/>
      <c r="T2004" s="132"/>
    </row>
    <row r="2005" spans="17:20">
      <c r="Q2005" s="132"/>
      <c r="R2005" s="132"/>
      <c r="S2005" s="133"/>
      <c r="T2005" s="132"/>
    </row>
    <row r="2006" spans="17:20">
      <c r="Q2006" s="132"/>
      <c r="R2006" s="132"/>
      <c r="S2006" s="133"/>
      <c r="T2006" s="132"/>
    </row>
    <row r="2007" spans="17:20">
      <c r="Q2007" s="132"/>
      <c r="R2007" s="132"/>
      <c r="S2007" s="133"/>
      <c r="T2007" s="132"/>
    </row>
    <row r="2008" spans="17:20">
      <c r="Q2008" s="132"/>
      <c r="R2008" s="132"/>
      <c r="S2008" s="133"/>
      <c r="T2008" s="132"/>
    </row>
    <row r="2009" spans="17:20">
      <c r="Q2009" s="132"/>
      <c r="R2009" s="132"/>
      <c r="S2009" s="133"/>
      <c r="T2009" s="132"/>
    </row>
    <row r="2010" spans="17:20">
      <c r="Q2010" s="132"/>
      <c r="R2010" s="132"/>
      <c r="S2010" s="133"/>
      <c r="T2010" s="132"/>
    </row>
    <row r="2011" spans="17:20">
      <c r="Q2011" s="132"/>
      <c r="R2011" s="132"/>
      <c r="S2011" s="133"/>
      <c r="T2011" s="132"/>
    </row>
    <row r="2012" spans="17:20">
      <c r="Q2012" s="132"/>
      <c r="R2012" s="132"/>
      <c r="S2012" s="133"/>
      <c r="T2012" s="132"/>
    </row>
    <row r="2013" spans="17:20">
      <c r="Q2013" s="132"/>
      <c r="R2013" s="132"/>
      <c r="S2013" s="133"/>
      <c r="T2013" s="132"/>
    </row>
    <row r="2014" spans="17:20">
      <c r="Q2014" s="132"/>
      <c r="R2014" s="132"/>
      <c r="S2014" s="133"/>
      <c r="T2014" s="132"/>
    </row>
    <row r="2015" spans="17:20">
      <c r="Q2015" s="132"/>
      <c r="R2015" s="132"/>
      <c r="S2015" s="133"/>
      <c r="T2015" s="132"/>
    </row>
    <row r="2016" spans="17:20">
      <c r="Q2016" s="132"/>
      <c r="R2016" s="132"/>
      <c r="S2016" s="133"/>
      <c r="T2016" s="132"/>
    </row>
    <row r="2017" spans="17:20">
      <c r="Q2017" s="132"/>
      <c r="R2017" s="132"/>
      <c r="S2017" s="133"/>
      <c r="T2017" s="132"/>
    </row>
    <row r="2018" spans="17:20">
      <c r="Q2018" s="132"/>
      <c r="R2018" s="132"/>
      <c r="S2018" s="133"/>
      <c r="T2018" s="132"/>
    </row>
    <row r="2019" spans="17:20">
      <c r="Q2019" s="132"/>
      <c r="R2019" s="132"/>
      <c r="S2019" s="133"/>
      <c r="T2019" s="132"/>
    </row>
    <row r="2020" spans="17:20">
      <c r="Q2020" s="132"/>
      <c r="R2020" s="132"/>
      <c r="S2020" s="133"/>
      <c r="T2020" s="132"/>
    </row>
    <row r="2021" spans="17:20">
      <c r="Q2021" s="132"/>
      <c r="R2021" s="132"/>
      <c r="S2021" s="133"/>
      <c r="T2021" s="132"/>
    </row>
    <row r="2022" spans="17:20">
      <c r="Q2022" s="132"/>
      <c r="R2022" s="132"/>
      <c r="S2022" s="133"/>
      <c r="T2022" s="132"/>
    </row>
    <row r="2023" spans="17:20">
      <c r="Q2023" s="132"/>
      <c r="R2023" s="132"/>
      <c r="S2023" s="133"/>
      <c r="T2023" s="132"/>
    </row>
    <row r="2024" spans="17:20">
      <c r="Q2024" s="132"/>
      <c r="R2024" s="132"/>
      <c r="S2024" s="133"/>
      <c r="T2024" s="132"/>
    </row>
    <row r="2025" spans="17:20">
      <c r="Q2025" s="132"/>
      <c r="R2025" s="132"/>
      <c r="S2025" s="133"/>
      <c r="T2025" s="132"/>
    </row>
    <row r="2026" spans="17:20">
      <c r="Q2026" s="132"/>
      <c r="R2026" s="132"/>
      <c r="S2026" s="133"/>
      <c r="T2026" s="132"/>
    </row>
    <row r="2027" spans="17:20">
      <c r="Q2027" s="132"/>
      <c r="R2027" s="132"/>
      <c r="S2027" s="133"/>
      <c r="T2027" s="132"/>
    </row>
    <row r="2028" spans="17:20">
      <c r="Q2028" s="132"/>
      <c r="R2028" s="132"/>
      <c r="S2028" s="133"/>
      <c r="T2028" s="132"/>
    </row>
    <row r="2029" spans="17:20">
      <c r="Q2029" s="132"/>
      <c r="R2029" s="132"/>
      <c r="S2029" s="133"/>
      <c r="T2029" s="132"/>
    </row>
    <row r="2030" spans="17:20">
      <c r="Q2030" s="132"/>
      <c r="R2030" s="132"/>
      <c r="S2030" s="133"/>
      <c r="T2030" s="132"/>
    </row>
    <row r="2031" spans="17:20">
      <c r="Q2031" s="132"/>
      <c r="R2031" s="132"/>
      <c r="S2031" s="133"/>
      <c r="T2031" s="132"/>
    </row>
    <row r="2032" spans="17:20">
      <c r="Q2032" s="132"/>
      <c r="R2032" s="132"/>
      <c r="S2032" s="133"/>
      <c r="T2032" s="132"/>
    </row>
    <row r="2033" spans="17:20">
      <c r="Q2033" s="132"/>
      <c r="R2033" s="132"/>
      <c r="S2033" s="133"/>
      <c r="T2033" s="132"/>
    </row>
    <row r="2034" spans="17:20">
      <c r="Q2034" s="132"/>
      <c r="R2034" s="132"/>
      <c r="S2034" s="133"/>
      <c r="T2034" s="132"/>
    </row>
    <row r="2035" spans="17:20">
      <c r="Q2035" s="132"/>
      <c r="R2035" s="132"/>
      <c r="S2035" s="133"/>
      <c r="T2035" s="132"/>
    </row>
    <row r="2036" spans="17:20">
      <c r="Q2036" s="132"/>
      <c r="R2036" s="132"/>
      <c r="S2036" s="133"/>
      <c r="T2036" s="132"/>
    </row>
    <row r="2037" spans="17:20">
      <c r="Q2037" s="132"/>
      <c r="R2037" s="132"/>
      <c r="S2037" s="133"/>
      <c r="T2037" s="132"/>
    </row>
    <row r="2038" spans="17:20">
      <c r="Q2038" s="132"/>
      <c r="R2038" s="132"/>
      <c r="S2038" s="133"/>
      <c r="T2038" s="132"/>
    </row>
    <row r="2039" spans="17:20">
      <c r="Q2039" s="132"/>
      <c r="R2039" s="132"/>
      <c r="S2039" s="133"/>
      <c r="T2039" s="132"/>
    </row>
    <row r="2040" spans="17:20">
      <c r="Q2040" s="132"/>
      <c r="R2040" s="132"/>
      <c r="S2040" s="133"/>
      <c r="T2040" s="132"/>
    </row>
    <row r="2041" spans="17:20">
      <c r="Q2041" s="132"/>
      <c r="R2041" s="132"/>
      <c r="S2041" s="133"/>
      <c r="T2041" s="132"/>
    </row>
    <row r="2042" spans="17:20">
      <c r="Q2042" s="132"/>
      <c r="R2042" s="132"/>
      <c r="S2042" s="133"/>
      <c r="T2042" s="132"/>
    </row>
    <row r="2043" spans="17:20">
      <c r="Q2043" s="132"/>
      <c r="R2043" s="132"/>
      <c r="S2043" s="133"/>
      <c r="T2043" s="132"/>
    </row>
    <row r="2044" spans="17:20">
      <c r="Q2044" s="132"/>
      <c r="R2044" s="132"/>
      <c r="S2044" s="133"/>
      <c r="T2044" s="132"/>
    </row>
    <row r="2045" spans="17:20">
      <c r="Q2045" s="132"/>
      <c r="R2045" s="132"/>
      <c r="S2045" s="133"/>
      <c r="T2045" s="132"/>
    </row>
    <row r="2046" spans="17:20">
      <c r="Q2046" s="132"/>
      <c r="R2046" s="132"/>
      <c r="S2046" s="133"/>
      <c r="T2046" s="132"/>
    </row>
    <row r="2047" spans="17:20">
      <c r="Q2047" s="132"/>
      <c r="R2047" s="132"/>
      <c r="S2047" s="133"/>
      <c r="T2047" s="132"/>
    </row>
    <row r="2048" spans="17:20">
      <c r="Q2048" s="132"/>
      <c r="R2048" s="132"/>
      <c r="S2048" s="133"/>
      <c r="T2048" s="132"/>
    </row>
    <row r="2049" spans="17:20">
      <c r="Q2049" s="132"/>
      <c r="R2049" s="132"/>
      <c r="S2049" s="133"/>
      <c r="T2049" s="132"/>
    </row>
    <row r="2050" spans="17:20">
      <c r="Q2050" s="132"/>
      <c r="R2050" s="132"/>
      <c r="S2050" s="133"/>
      <c r="T2050" s="132"/>
    </row>
    <row r="2051" spans="17:20">
      <c r="Q2051" s="132"/>
      <c r="R2051" s="132"/>
      <c r="S2051" s="133"/>
      <c r="T2051" s="132"/>
    </row>
    <row r="2052" spans="17:20">
      <c r="Q2052" s="132"/>
      <c r="R2052" s="132"/>
      <c r="S2052" s="133"/>
      <c r="T2052" s="132"/>
    </row>
    <row r="2053" spans="17:20">
      <c r="Q2053" s="132"/>
      <c r="R2053" s="132"/>
      <c r="S2053" s="133"/>
      <c r="T2053" s="132"/>
    </row>
    <row r="2054" spans="17:20">
      <c r="Q2054" s="132"/>
      <c r="R2054" s="132"/>
      <c r="S2054" s="133"/>
      <c r="T2054" s="132"/>
    </row>
    <row r="2055" spans="17:20">
      <c r="Q2055" s="132"/>
      <c r="R2055" s="132"/>
      <c r="S2055" s="133"/>
      <c r="T2055" s="132"/>
    </row>
    <row r="2056" spans="17:20">
      <c r="Q2056" s="132"/>
      <c r="R2056" s="132"/>
      <c r="S2056" s="133"/>
      <c r="T2056" s="132"/>
    </row>
    <row r="2057" spans="17:20">
      <c r="Q2057" s="132"/>
      <c r="R2057" s="132"/>
      <c r="S2057" s="133"/>
      <c r="T2057" s="132"/>
    </row>
    <row r="2058" spans="17:20">
      <c r="Q2058" s="132"/>
      <c r="R2058" s="132"/>
      <c r="S2058" s="133"/>
      <c r="T2058" s="132"/>
    </row>
    <row r="2059" spans="17:20">
      <c r="Q2059" s="132"/>
      <c r="R2059" s="132"/>
      <c r="S2059" s="133"/>
      <c r="T2059" s="132"/>
    </row>
    <row r="2060" spans="17:20">
      <c r="Q2060" s="132"/>
      <c r="R2060" s="132"/>
      <c r="S2060" s="133"/>
      <c r="T2060" s="132"/>
    </row>
    <row r="2061" spans="17:20">
      <c r="Q2061" s="132"/>
      <c r="R2061" s="132"/>
      <c r="S2061" s="133"/>
      <c r="T2061" s="132"/>
    </row>
    <row r="2062" spans="17:20">
      <c r="Q2062" s="132"/>
      <c r="R2062" s="132"/>
      <c r="S2062" s="133"/>
      <c r="T2062" s="132"/>
    </row>
    <row r="2063" spans="17:20">
      <c r="Q2063" s="132"/>
      <c r="R2063" s="132"/>
      <c r="S2063" s="133"/>
      <c r="T2063" s="132"/>
    </row>
    <row r="2064" spans="17:20">
      <c r="Q2064" s="132"/>
      <c r="R2064" s="132"/>
      <c r="S2064" s="133"/>
      <c r="T2064" s="132"/>
    </row>
    <row r="2065" spans="17:20">
      <c r="Q2065" s="132"/>
      <c r="R2065" s="132"/>
      <c r="S2065" s="133"/>
      <c r="T2065" s="132"/>
    </row>
    <row r="2066" spans="17:20">
      <c r="Q2066" s="132"/>
      <c r="R2066" s="132"/>
      <c r="S2066" s="133"/>
      <c r="T2066" s="132"/>
    </row>
    <row r="2067" spans="17:20">
      <c r="Q2067" s="132"/>
      <c r="R2067" s="132"/>
      <c r="S2067" s="133"/>
      <c r="T2067" s="132"/>
    </row>
    <row r="2068" spans="17:20">
      <c r="Q2068" s="132"/>
      <c r="R2068" s="132"/>
      <c r="S2068" s="133"/>
      <c r="T2068" s="132"/>
    </row>
    <row r="2069" spans="17:20">
      <c r="Q2069" s="132"/>
      <c r="R2069" s="132"/>
      <c r="S2069" s="133"/>
      <c r="T2069" s="132"/>
    </row>
    <row r="2070" spans="17:20">
      <c r="Q2070" s="132"/>
      <c r="R2070" s="132"/>
      <c r="S2070" s="133"/>
      <c r="T2070" s="132"/>
    </row>
    <row r="2071" spans="17:20">
      <c r="Q2071" s="132"/>
      <c r="R2071" s="132"/>
      <c r="S2071" s="133"/>
      <c r="T2071" s="132"/>
    </row>
    <row r="2072" spans="17:20">
      <c r="Q2072" s="132"/>
      <c r="R2072" s="132"/>
      <c r="S2072" s="133"/>
      <c r="T2072" s="132"/>
    </row>
    <row r="2073" spans="17:20">
      <c r="Q2073" s="132"/>
      <c r="R2073" s="132"/>
      <c r="S2073" s="133"/>
      <c r="T2073" s="132"/>
    </row>
    <row r="2074" spans="17:20">
      <c r="Q2074" s="132"/>
      <c r="R2074" s="132"/>
      <c r="S2074" s="133"/>
      <c r="T2074" s="132"/>
    </row>
    <row r="2075" spans="17:20">
      <c r="Q2075" s="132"/>
      <c r="R2075" s="132"/>
      <c r="S2075" s="133"/>
      <c r="T2075" s="132"/>
    </row>
    <row r="2076" spans="17:20">
      <c r="Q2076" s="132"/>
      <c r="R2076" s="132"/>
      <c r="S2076" s="133"/>
      <c r="T2076" s="132"/>
    </row>
    <row r="2077" spans="17:20">
      <c r="Q2077" s="132"/>
      <c r="R2077" s="132"/>
      <c r="S2077" s="133"/>
      <c r="T2077" s="132"/>
    </row>
    <row r="2078" spans="17:20">
      <c r="Q2078" s="132"/>
      <c r="R2078" s="132"/>
      <c r="S2078" s="133"/>
      <c r="T2078" s="132"/>
    </row>
    <row r="2079" spans="17:20">
      <c r="Q2079" s="132"/>
      <c r="R2079" s="132"/>
      <c r="S2079" s="133"/>
      <c r="T2079" s="132"/>
    </row>
    <row r="2080" spans="17:20">
      <c r="Q2080" s="132"/>
      <c r="R2080" s="132"/>
      <c r="S2080" s="133"/>
      <c r="T2080" s="132"/>
    </row>
    <row r="2081" spans="17:20">
      <c r="Q2081" s="132"/>
      <c r="R2081" s="132"/>
      <c r="S2081" s="133"/>
      <c r="T2081" s="132"/>
    </row>
    <row r="2082" spans="17:20">
      <c r="Q2082" s="132"/>
      <c r="R2082" s="132"/>
      <c r="S2082" s="133"/>
      <c r="T2082" s="132"/>
    </row>
    <row r="2083" spans="17:20">
      <c r="Q2083" s="132"/>
      <c r="R2083" s="132"/>
      <c r="S2083" s="133"/>
      <c r="T2083" s="132"/>
    </row>
    <row r="2084" spans="17:20">
      <c r="Q2084" s="132"/>
      <c r="R2084" s="132"/>
      <c r="S2084" s="133"/>
      <c r="T2084" s="132"/>
    </row>
    <row r="2085" spans="17:20">
      <c r="Q2085" s="132"/>
      <c r="R2085" s="132"/>
      <c r="S2085" s="133"/>
      <c r="T2085" s="132"/>
    </row>
    <row r="2086" spans="17:20">
      <c r="Q2086" s="132"/>
      <c r="R2086" s="132"/>
      <c r="S2086" s="133"/>
      <c r="T2086" s="132"/>
    </row>
    <row r="2087" spans="17:20">
      <c r="Q2087" s="132"/>
      <c r="R2087" s="132"/>
      <c r="S2087" s="133"/>
      <c r="T2087" s="132"/>
    </row>
    <row r="2088" spans="17:20">
      <c r="Q2088" s="132"/>
      <c r="R2088" s="132"/>
      <c r="S2088" s="133"/>
      <c r="T2088" s="132"/>
    </row>
    <row r="2089" spans="17:20">
      <c r="Q2089" s="132"/>
      <c r="R2089" s="132"/>
      <c r="S2089" s="133"/>
      <c r="T2089" s="132"/>
    </row>
    <row r="2090" spans="17:20">
      <c r="Q2090" s="132"/>
      <c r="R2090" s="132"/>
      <c r="S2090" s="133"/>
      <c r="T2090" s="132"/>
    </row>
    <row r="2091" spans="17:20">
      <c r="Q2091" s="132"/>
      <c r="R2091" s="132"/>
      <c r="S2091" s="133"/>
      <c r="T2091" s="132"/>
    </row>
    <row r="2092" spans="17:20">
      <c r="Q2092" s="132"/>
      <c r="R2092" s="132"/>
      <c r="S2092" s="133"/>
      <c r="T2092" s="132"/>
    </row>
    <row r="2093" spans="17:20">
      <c r="Q2093" s="132"/>
      <c r="R2093" s="132"/>
      <c r="S2093" s="133"/>
      <c r="T2093" s="132"/>
    </row>
    <row r="2094" spans="17:20">
      <c r="Q2094" s="132"/>
      <c r="R2094" s="132"/>
      <c r="S2094" s="133"/>
      <c r="T2094" s="132"/>
    </row>
    <row r="2095" spans="17:20">
      <c r="Q2095" s="132"/>
      <c r="R2095" s="132"/>
      <c r="S2095" s="133"/>
      <c r="T2095" s="132"/>
    </row>
    <row r="2096" spans="17:20">
      <c r="Q2096" s="132"/>
      <c r="R2096" s="132"/>
      <c r="S2096" s="133"/>
      <c r="T2096" s="132"/>
    </row>
    <row r="2097" spans="17:20">
      <c r="Q2097" s="132"/>
      <c r="R2097" s="132"/>
      <c r="S2097" s="133"/>
      <c r="T2097" s="132"/>
    </row>
    <row r="2098" spans="17:20">
      <c r="Q2098" s="132"/>
      <c r="R2098" s="132"/>
      <c r="S2098" s="133"/>
      <c r="T2098" s="132"/>
    </row>
    <row r="2099" spans="17:20">
      <c r="Q2099" s="132"/>
      <c r="R2099" s="132"/>
      <c r="S2099" s="133"/>
      <c r="T2099" s="132"/>
    </row>
    <row r="2100" spans="17:20">
      <c r="Q2100" s="132"/>
      <c r="R2100" s="132"/>
      <c r="S2100" s="133"/>
      <c r="T2100" s="132"/>
    </row>
    <row r="2101" spans="17:20">
      <c r="Q2101" s="132"/>
      <c r="R2101" s="132"/>
      <c r="S2101" s="133"/>
      <c r="T2101" s="132"/>
    </row>
    <row r="2102" spans="17:20">
      <c r="Q2102" s="132"/>
      <c r="R2102" s="132"/>
      <c r="S2102" s="133"/>
      <c r="T2102" s="132"/>
    </row>
    <row r="2103" spans="17:20">
      <c r="Q2103" s="132"/>
      <c r="R2103" s="132"/>
      <c r="S2103" s="133"/>
      <c r="T2103" s="132"/>
    </row>
    <row r="2104" spans="17:20">
      <c r="Q2104" s="132"/>
      <c r="R2104" s="132"/>
      <c r="S2104" s="133"/>
      <c r="T2104" s="132"/>
    </row>
    <row r="2105" spans="17:20">
      <c r="Q2105" s="132"/>
      <c r="R2105" s="132"/>
      <c r="S2105" s="133"/>
      <c r="T2105" s="132"/>
    </row>
    <row r="2106" spans="17:20">
      <c r="Q2106" s="132"/>
      <c r="R2106" s="132"/>
      <c r="S2106" s="133"/>
      <c r="T2106" s="132"/>
    </row>
    <row r="2107" spans="17:20">
      <c r="Q2107" s="132"/>
      <c r="R2107" s="132"/>
      <c r="S2107" s="133"/>
      <c r="T2107" s="132"/>
    </row>
    <row r="2108" spans="17:20">
      <c r="Q2108" s="132"/>
      <c r="R2108" s="132"/>
      <c r="S2108" s="133"/>
      <c r="T2108" s="132"/>
    </row>
    <row r="2109" spans="17:20">
      <c r="Q2109" s="132"/>
      <c r="R2109" s="132"/>
      <c r="S2109" s="133"/>
      <c r="T2109" s="132"/>
    </row>
    <row r="2110" spans="17:20">
      <c r="Q2110" s="132"/>
      <c r="R2110" s="132"/>
      <c r="S2110" s="133"/>
      <c r="T2110" s="132"/>
    </row>
    <row r="2111" spans="17:20">
      <c r="Q2111" s="132"/>
      <c r="R2111" s="132"/>
      <c r="S2111" s="133"/>
      <c r="T2111" s="132"/>
    </row>
    <row r="2112" spans="17:20">
      <c r="Q2112" s="132"/>
      <c r="R2112" s="132"/>
      <c r="S2112" s="133"/>
      <c r="T2112" s="132"/>
    </row>
    <row r="2113" spans="17:20">
      <c r="Q2113" s="132"/>
      <c r="R2113" s="132"/>
      <c r="S2113" s="133"/>
      <c r="T2113" s="132"/>
    </row>
    <row r="2114" spans="17:20">
      <c r="Q2114" s="132"/>
      <c r="R2114" s="132"/>
      <c r="S2114" s="133"/>
      <c r="T2114" s="132"/>
    </row>
    <row r="2115" spans="17:20">
      <c r="Q2115" s="132"/>
      <c r="R2115" s="132"/>
      <c r="S2115" s="133"/>
      <c r="T2115" s="132"/>
    </row>
    <row r="2116" spans="17:20">
      <c r="Q2116" s="132"/>
      <c r="R2116" s="132"/>
      <c r="S2116" s="133"/>
      <c r="T2116" s="132"/>
    </row>
    <row r="2117" spans="17:20">
      <c r="Q2117" s="132"/>
      <c r="R2117" s="132"/>
      <c r="S2117" s="133"/>
      <c r="T2117" s="132"/>
    </row>
    <row r="2118" spans="17:20">
      <c r="Q2118" s="132"/>
      <c r="R2118" s="132"/>
      <c r="S2118" s="133"/>
      <c r="T2118" s="132"/>
    </row>
    <row r="2119" spans="17:20">
      <c r="Q2119" s="132"/>
      <c r="R2119" s="132"/>
      <c r="S2119" s="133"/>
      <c r="T2119" s="132"/>
    </row>
    <row r="2120" spans="17:20">
      <c r="Q2120" s="132"/>
      <c r="R2120" s="132"/>
      <c r="S2120" s="133"/>
      <c r="T2120" s="132"/>
    </row>
    <row r="2121" spans="17:20">
      <c r="Q2121" s="132"/>
      <c r="R2121" s="132"/>
      <c r="S2121" s="133"/>
      <c r="T2121" s="132"/>
    </row>
    <row r="2122" spans="17:20">
      <c r="Q2122" s="132"/>
      <c r="R2122" s="132"/>
      <c r="S2122" s="133"/>
      <c r="T2122" s="132"/>
    </row>
    <row r="2123" spans="17:20">
      <c r="Q2123" s="132"/>
      <c r="R2123" s="132"/>
      <c r="S2123" s="133"/>
      <c r="T2123" s="132"/>
    </row>
    <row r="2124" spans="17:20">
      <c r="Q2124" s="132"/>
      <c r="R2124" s="132"/>
      <c r="S2124" s="133"/>
      <c r="T2124" s="132"/>
    </row>
    <row r="2125" spans="17:20">
      <c r="Q2125" s="132"/>
      <c r="R2125" s="132"/>
      <c r="S2125" s="133"/>
      <c r="T2125" s="132"/>
    </row>
    <row r="2126" spans="17:20">
      <c r="Q2126" s="132"/>
      <c r="R2126" s="132"/>
      <c r="S2126" s="133"/>
      <c r="T2126" s="132"/>
    </row>
    <row r="2127" spans="17:20">
      <c r="Q2127" s="132"/>
      <c r="R2127" s="132"/>
      <c r="S2127" s="133"/>
      <c r="T2127" s="132"/>
    </row>
    <row r="2128" spans="17:20">
      <c r="Q2128" s="132"/>
      <c r="R2128" s="132"/>
      <c r="S2128" s="133"/>
      <c r="T2128" s="132"/>
    </row>
    <row r="2129" spans="17:20">
      <c r="Q2129" s="132"/>
      <c r="R2129" s="132"/>
      <c r="S2129" s="133"/>
      <c r="T2129" s="132"/>
    </row>
    <row r="2130" spans="17:20">
      <c r="Q2130" s="132"/>
      <c r="R2130" s="132"/>
      <c r="S2130" s="133"/>
      <c r="T2130" s="132"/>
    </row>
    <row r="2131" spans="17:20">
      <c r="Q2131" s="132"/>
      <c r="R2131" s="132"/>
      <c r="S2131" s="133"/>
      <c r="T2131" s="132"/>
    </row>
    <row r="2132" spans="17:20">
      <c r="Q2132" s="132"/>
      <c r="R2132" s="132"/>
      <c r="S2132" s="133"/>
      <c r="T2132" s="132"/>
    </row>
    <row r="2133" spans="17:20">
      <c r="Q2133" s="132"/>
      <c r="R2133" s="132"/>
      <c r="S2133" s="133"/>
      <c r="T2133" s="132"/>
    </row>
    <row r="2134" spans="17:20">
      <c r="Q2134" s="132"/>
      <c r="R2134" s="132"/>
      <c r="S2134" s="133"/>
      <c r="T2134" s="132"/>
    </row>
    <row r="2135" spans="17:20">
      <c r="Q2135" s="132"/>
      <c r="R2135" s="132"/>
      <c r="S2135" s="133"/>
      <c r="T2135" s="132"/>
    </row>
    <row r="2136" spans="17:20">
      <c r="Q2136" s="132"/>
      <c r="R2136" s="132"/>
      <c r="S2136" s="133"/>
      <c r="T2136" s="132"/>
    </row>
    <row r="2137" spans="17:20">
      <c r="Q2137" s="132"/>
      <c r="R2137" s="132"/>
      <c r="S2137" s="133"/>
      <c r="T2137" s="132"/>
    </row>
    <row r="2138" spans="17:20">
      <c r="Q2138" s="132"/>
      <c r="R2138" s="132"/>
      <c r="S2138" s="133"/>
      <c r="T2138" s="132"/>
    </row>
    <row r="2139" spans="17:20">
      <c r="Q2139" s="132"/>
      <c r="R2139" s="132"/>
      <c r="S2139" s="133"/>
      <c r="T2139" s="132"/>
    </row>
    <row r="2140" spans="17:20">
      <c r="Q2140" s="132"/>
      <c r="R2140" s="132"/>
      <c r="S2140" s="133"/>
      <c r="T2140" s="132"/>
    </row>
    <row r="2141" spans="17:20">
      <c r="Q2141" s="132"/>
      <c r="R2141" s="132"/>
      <c r="S2141" s="133"/>
      <c r="T2141" s="132"/>
    </row>
    <row r="2142" spans="17:20">
      <c r="Q2142" s="132"/>
      <c r="R2142" s="132"/>
      <c r="S2142" s="133"/>
      <c r="T2142" s="132"/>
    </row>
    <row r="2143" spans="17:20">
      <c r="Q2143" s="132"/>
      <c r="R2143" s="132"/>
      <c r="S2143" s="133"/>
      <c r="T2143" s="132"/>
    </row>
    <row r="2144" spans="17:20">
      <c r="Q2144" s="132"/>
      <c r="R2144" s="132"/>
      <c r="S2144" s="133"/>
      <c r="T2144" s="132"/>
    </row>
    <row r="2145" spans="17:20">
      <c r="Q2145" s="132"/>
      <c r="R2145" s="132"/>
      <c r="S2145" s="133"/>
      <c r="T2145" s="132"/>
    </row>
    <row r="2146" spans="17:20">
      <c r="Q2146" s="132"/>
      <c r="R2146" s="132"/>
      <c r="S2146" s="133"/>
      <c r="T2146" s="132"/>
    </row>
    <row r="2147" spans="17:20">
      <c r="Q2147" s="132"/>
      <c r="R2147" s="132"/>
      <c r="S2147" s="133"/>
      <c r="T2147" s="132"/>
    </row>
    <row r="2148" spans="17:20">
      <c r="Q2148" s="132"/>
      <c r="R2148" s="132"/>
      <c r="S2148" s="133"/>
      <c r="T2148" s="132"/>
    </row>
    <row r="2149" spans="17:20">
      <c r="Q2149" s="132"/>
      <c r="R2149" s="132"/>
      <c r="S2149" s="133"/>
      <c r="T2149" s="132"/>
    </row>
    <row r="2150" spans="17:20">
      <c r="Q2150" s="132"/>
      <c r="R2150" s="132"/>
      <c r="S2150" s="133"/>
      <c r="T2150" s="132"/>
    </row>
    <row r="2151" spans="17:20">
      <c r="Q2151" s="132"/>
      <c r="R2151" s="132"/>
      <c r="S2151" s="133"/>
      <c r="T2151" s="132"/>
    </row>
    <row r="2152" spans="17:20">
      <c r="Q2152" s="132"/>
      <c r="R2152" s="132"/>
      <c r="S2152" s="133"/>
      <c r="T2152" s="132"/>
    </row>
    <row r="2153" spans="17:20">
      <c r="Q2153" s="132"/>
      <c r="R2153" s="132"/>
      <c r="S2153" s="133"/>
      <c r="T2153" s="132"/>
    </row>
    <row r="2154" spans="17:20">
      <c r="Q2154" s="132"/>
      <c r="R2154" s="132"/>
      <c r="S2154" s="133"/>
      <c r="T2154" s="132"/>
    </row>
    <row r="2155" spans="17:20">
      <c r="Q2155" s="132"/>
      <c r="R2155" s="132"/>
      <c r="S2155" s="133"/>
      <c r="T2155" s="132"/>
    </row>
    <row r="2156" spans="17:20">
      <c r="Q2156" s="132"/>
      <c r="R2156" s="132"/>
      <c r="S2156" s="133"/>
      <c r="T2156" s="132"/>
    </row>
    <row r="2157" spans="17:20">
      <c r="Q2157" s="132"/>
      <c r="R2157" s="132"/>
      <c r="S2157" s="133"/>
      <c r="T2157" s="132"/>
    </row>
    <row r="2158" spans="17:20">
      <c r="Q2158" s="132"/>
      <c r="R2158" s="132"/>
      <c r="S2158" s="133"/>
      <c r="T2158" s="132"/>
    </row>
    <row r="2159" spans="17:20">
      <c r="Q2159" s="132"/>
      <c r="R2159" s="132"/>
      <c r="S2159" s="133"/>
      <c r="T2159" s="132"/>
    </row>
    <row r="2160" spans="17:20">
      <c r="Q2160" s="132"/>
      <c r="R2160" s="132"/>
      <c r="S2160" s="133"/>
      <c r="T2160" s="132"/>
    </row>
    <row r="2161" spans="17:20">
      <c r="Q2161" s="132"/>
      <c r="R2161" s="132"/>
      <c r="S2161" s="133"/>
      <c r="T2161" s="132"/>
    </row>
    <row r="2162" spans="17:20">
      <c r="Q2162" s="132"/>
      <c r="R2162" s="132"/>
      <c r="S2162" s="133"/>
      <c r="T2162" s="132"/>
    </row>
    <row r="2163" spans="17:20">
      <c r="Q2163" s="132"/>
      <c r="R2163" s="132"/>
      <c r="S2163" s="133"/>
      <c r="T2163" s="132"/>
    </row>
    <row r="2164" spans="17:20">
      <c r="Q2164" s="132"/>
      <c r="R2164" s="132"/>
      <c r="S2164" s="133"/>
      <c r="T2164" s="132"/>
    </row>
    <row r="2165" spans="17:20">
      <c r="Q2165" s="132"/>
      <c r="R2165" s="132"/>
      <c r="S2165" s="133"/>
      <c r="T2165" s="132"/>
    </row>
    <row r="2166" spans="17:20">
      <c r="Q2166" s="132"/>
      <c r="R2166" s="132"/>
      <c r="S2166" s="133"/>
      <c r="T2166" s="132"/>
    </row>
    <row r="2167" spans="17:20">
      <c r="Q2167" s="132"/>
      <c r="R2167" s="132"/>
      <c r="S2167" s="133"/>
      <c r="T2167" s="132"/>
    </row>
    <row r="2168" spans="17:20">
      <c r="Q2168" s="132"/>
      <c r="R2168" s="132"/>
      <c r="S2168" s="133"/>
      <c r="T2168" s="132"/>
    </row>
    <row r="2169" spans="17:20">
      <c r="Q2169" s="132"/>
      <c r="R2169" s="132"/>
      <c r="S2169" s="133"/>
      <c r="T2169" s="132"/>
    </row>
    <row r="2170" spans="17:20">
      <c r="Q2170" s="132"/>
      <c r="R2170" s="132"/>
      <c r="S2170" s="133"/>
      <c r="T2170" s="132"/>
    </row>
    <row r="2171" spans="17:20">
      <c r="Q2171" s="132"/>
      <c r="R2171" s="132"/>
      <c r="S2171" s="133"/>
      <c r="T2171" s="132"/>
    </row>
    <row r="2172" spans="17:20">
      <c r="Q2172" s="132"/>
      <c r="R2172" s="132"/>
      <c r="S2172" s="133"/>
      <c r="T2172" s="132"/>
    </row>
    <row r="2173" spans="17:20">
      <c r="Q2173" s="132"/>
      <c r="R2173" s="132"/>
      <c r="S2173" s="133"/>
      <c r="T2173" s="132"/>
    </row>
    <row r="2174" spans="17:20">
      <c r="Q2174" s="132"/>
      <c r="R2174" s="132"/>
      <c r="S2174" s="133"/>
      <c r="T2174" s="132"/>
    </row>
    <row r="2175" spans="17:20">
      <c r="Q2175" s="132"/>
      <c r="R2175" s="132"/>
      <c r="S2175" s="133"/>
      <c r="T2175" s="132"/>
    </row>
    <row r="2176" spans="17:20">
      <c r="Q2176" s="132"/>
      <c r="R2176" s="132"/>
      <c r="S2176" s="133"/>
      <c r="T2176" s="132"/>
    </row>
    <row r="2177" spans="17:20">
      <c r="Q2177" s="132"/>
      <c r="R2177" s="132"/>
      <c r="S2177" s="133"/>
      <c r="T2177" s="132"/>
    </row>
    <row r="2178" spans="17:20">
      <c r="Q2178" s="132"/>
      <c r="R2178" s="132"/>
      <c r="S2178" s="133"/>
      <c r="T2178" s="132"/>
    </row>
    <row r="2179" spans="17:20">
      <c r="Q2179" s="132"/>
      <c r="R2179" s="132"/>
      <c r="S2179" s="133"/>
      <c r="T2179" s="132"/>
    </row>
    <row r="2180" spans="17:20">
      <c r="Q2180" s="132"/>
      <c r="R2180" s="132"/>
      <c r="S2180" s="133"/>
      <c r="T2180" s="132"/>
    </row>
    <row r="2181" spans="17:20">
      <c r="Q2181" s="132"/>
      <c r="R2181" s="132"/>
      <c r="S2181" s="133"/>
      <c r="T2181" s="132"/>
    </row>
    <row r="2182" spans="17:20">
      <c r="Q2182" s="132"/>
      <c r="R2182" s="132"/>
      <c r="S2182" s="133"/>
      <c r="T2182" s="132"/>
    </row>
    <row r="2183" spans="17:20">
      <c r="Q2183" s="132"/>
      <c r="R2183" s="132"/>
      <c r="S2183" s="133"/>
      <c r="T2183" s="132"/>
    </row>
    <row r="2184" spans="17:20">
      <c r="Q2184" s="132"/>
      <c r="R2184" s="132"/>
      <c r="S2184" s="133"/>
      <c r="T2184" s="132"/>
    </row>
    <row r="2185" spans="17:20">
      <c r="Q2185" s="132"/>
      <c r="R2185" s="132"/>
      <c r="S2185" s="133"/>
      <c r="T2185" s="132"/>
    </row>
    <row r="2186" spans="17:20">
      <c r="Q2186" s="132"/>
      <c r="R2186" s="132"/>
      <c r="S2186" s="133"/>
      <c r="T2186" s="132"/>
    </row>
    <row r="2187" spans="17:20">
      <c r="Q2187" s="132"/>
      <c r="R2187" s="132"/>
      <c r="S2187" s="133"/>
      <c r="T2187" s="132"/>
    </row>
    <row r="2188" spans="17:20">
      <c r="Q2188" s="132"/>
      <c r="R2188" s="132"/>
      <c r="S2188" s="133"/>
      <c r="T2188" s="132"/>
    </row>
    <row r="2189" spans="17:20">
      <c r="Q2189" s="132"/>
      <c r="R2189" s="132"/>
      <c r="S2189" s="133"/>
      <c r="T2189" s="132"/>
    </row>
    <row r="2190" spans="17:20">
      <c r="Q2190" s="132"/>
      <c r="R2190" s="132"/>
      <c r="S2190" s="133"/>
      <c r="T2190" s="132"/>
    </row>
    <row r="2191" spans="17:20">
      <c r="Q2191" s="132"/>
      <c r="R2191" s="132"/>
      <c r="S2191" s="133"/>
      <c r="T2191" s="132"/>
    </row>
    <row r="2192" spans="17:20">
      <c r="Q2192" s="132"/>
      <c r="R2192" s="132"/>
      <c r="S2192" s="133"/>
      <c r="T2192" s="132"/>
    </row>
    <row r="2193" spans="17:20">
      <c r="Q2193" s="132"/>
      <c r="R2193" s="132"/>
      <c r="S2193" s="133"/>
      <c r="T2193" s="132"/>
    </row>
    <row r="2194" spans="17:20">
      <c r="Q2194" s="132"/>
      <c r="R2194" s="132"/>
      <c r="S2194" s="133"/>
      <c r="T2194" s="132"/>
    </row>
    <row r="2195" spans="17:20">
      <c r="Q2195" s="132"/>
      <c r="R2195" s="132"/>
      <c r="S2195" s="133"/>
      <c r="T2195" s="132"/>
    </row>
    <row r="2196" spans="17:20">
      <c r="Q2196" s="132"/>
      <c r="R2196" s="132"/>
      <c r="S2196" s="133"/>
      <c r="T2196" s="132"/>
    </row>
    <row r="2197" spans="17:20">
      <c r="Q2197" s="132"/>
      <c r="R2197" s="132"/>
      <c r="S2197" s="133"/>
      <c r="T2197" s="132"/>
    </row>
    <row r="2198" spans="17:20">
      <c r="Q2198" s="132"/>
      <c r="R2198" s="132"/>
      <c r="S2198" s="133"/>
      <c r="T2198" s="132"/>
    </row>
    <row r="2199" spans="17:20">
      <c r="Q2199" s="132"/>
      <c r="R2199" s="132"/>
      <c r="S2199" s="133"/>
      <c r="T2199" s="132"/>
    </row>
    <row r="2200" spans="17:20">
      <c r="Q2200" s="132"/>
      <c r="R2200" s="132"/>
      <c r="S2200" s="133"/>
      <c r="T2200" s="132"/>
    </row>
    <row r="2201" spans="17:20">
      <c r="Q2201" s="132"/>
      <c r="R2201" s="132"/>
      <c r="S2201" s="133"/>
      <c r="T2201" s="132"/>
    </row>
    <row r="2202" spans="17:20">
      <c r="Q2202" s="132"/>
      <c r="R2202" s="132"/>
      <c r="S2202" s="133"/>
      <c r="T2202" s="132"/>
    </row>
    <row r="2203" spans="17:20">
      <c r="Q2203" s="132"/>
      <c r="R2203" s="132"/>
      <c r="S2203" s="133"/>
      <c r="T2203" s="132"/>
    </row>
    <row r="2204" spans="17:20">
      <c r="Q2204" s="132"/>
      <c r="R2204" s="132"/>
      <c r="S2204" s="133"/>
      <c r="T2204" s="132"/>
    </row>
    <row r="2205" spans="17:20">
      <c r="Q2205" s="132"/>
      <c r="R2205" s="132"/>
      <c r="S2205" s="133"/>
      <c r="T2205" s="132"/>
    </row>
    <row r="2206" spans="17:20">
      <c r="Q2206" s="132"/>
      <c r="R2206" s="132"/>
      <c r="S2206" s="133"/>
      <c r="T2206" s="132"/>
    </row>
    <row r="2207" spans="17:20">
      <c r="Q2207" s="132"/>
      <c r="R2207" s="132"/>
      <c r="S2207" s="133"/>
      <c r="T2207" s="132"/>
    </row>
    <row r="2208" spans="17:20">
      <c r="Q2208" s="132"/>
      <c r="R2208" s="132"/>
      <c r="S2208" s="133"/>
      <c r="T2208" s="132"/>
    </row>
    <row r="2209" spans="17:20">
      <c r="Q2209" s="132"/>
      <c r="R2209" s="132"/>
      <c r="S2209" s="133"/>
      <c r="T2209" s="132"/>
    </row>
    <row r="2210" spans="17:20">
      <c r="Q2210" s="132"/>
      <c r="R2210" s="132"/>
      <c r="S2210" s="133"/>
      <c r="T2210" s="132"/>
    </row>
    <row r="2211" spans="17:20">
      <c r="Q2211" s="132"/>
      <c r="R2211" s="132"/>
      <c r="S2211" s="133"/>
      <c r="T2211" s="132"/>
    </row>
    <row r="2212" spans="17:20">
      <c r="Q2212" s="132"/>
      <c r="R2212" s="132"/>
      <c r="S2212" s="133"/>
      <c r="T2212" s="132"/>
    </row>
    <row r="2213" spans="17:20">
      <c r="Q2213" s="132"/>
      <c r="R2213" s="132"/>
      <c r="S2213" s="133"/>
      <c r="T2213" s="132"/>
    </row>
    <row r="2214" spans="17:20">
      <c r="Q2214" s="132"/>
      <c r="R2214" s="132"/>
      <c r="S2214" s="133"/>
      <c r="T2214" s="132"/>
    </row>
    <row r="2215" spans="17:20">
      <c r="Q2215" s="132"/>
      <c r="R2215" s="132"/>
      <c r="S2215" s="133"/>
      <c r="T2215" s="132"/>
    </row>
    <row r="2216" spans="17:20">
      <c r="Q2216" s="132"/>
      <c r="R2216" s="132"/>
      <c r="S2216" s="133"/>
      <c r="T2216" s="132"/>
    </row>
    <row r="2217" spans="17:20">
      <c r="Q2217" s="132"/>
      <c r="R2217" s="132"/>
      <c r="S2217" s="133"/>
      <c r="T2217" s="132"/>
    </row>
    <row r="2218" spans="17:20">
      <c r="Q2218" s="132"/>
      <c r="R2218" s="132"/>
      <c r="S2218" s="133"/>
      <c r="T2218" s="132"/>
    </row>
    <row r="2219" spans="17:20">
      <c r="Q2219" s="132"/>
      <c r="R2219" s="132"/>
      <c r="S2219" s="133"/>
      <c r="T2219" s="132"/>
    </row>
    <row r="2220" spans="17:20">
      <c r="Q2220" s="132"/>
      <c r="R2220" s="132"/>
      <c r="S2220" s="133"/>
      <c r="T2220" s="132"/>
    </row>
    <row r="2221" spans="17:20">
      <c r="Q2221" s="132"/>
      <c r="R2221" s="132"/>
      <c r="S2221" s="133"/>
      <c r="T2221" s="132"/>
    </row>
    <row r="2222" spans="17:20">
      <c r="Q2222" s="132"/>
      <c r="R2222" s="132"/>
      <c r="S2222" s="133"/>
      <c r="T2222" s="132"/>
    </row>
    <row r="2223" spans="17:20">
      <c r="Q2223" s="132"/>
      <c r="R2223" s="132"/>
      <c r="S2223" s="133"/>
      <c r="T2223" s="132"/>
    </row>
    <row r="2224" spans="17:20">
      <c r="Q2224" s="132"/>
      <c r="R2224" s="132"/>
      <c r="S2224" s="133"/>
      <c r="T2224" s="132"/>
    </row>
    <row r="2225" spans="17:20">
      <c r="Q2225" s="132"/>
      <c r="R2225" s="132"/>
      <c r="S2225" s="133"/>
      <c r="T2225" s="132"/>
    </row>
    <row r="2226" spans="17:20">
      <c r="Q2226" s="132"/>
      <c r="R2226" s="132"/>
      <c r="S2226" s="133"/>
      <c r="T2226" s="132"/>
    </row>
    <row r="2227" spans="17:20">
      <c r="Q2227" s="132"/>
      <c r="R2227" s="132"/>
      <c r="S2227" s="133"/>
      <c r="T2227" s="132"/>
    </row>
    <row r="2228" spans="17:20">
      <c r="Q2228" s="132"/>
      <c r="R2228" s="132"/>
      <c r="S2228" s="133"/>
      <c r="T2228" s="132"/>
    </row>
    <row r="2229" spans="17:20">
      <c r="Q2229" s="132"/>
      <c r="R2229" s="132"/>
      <c r="S2229" s="133"/>
      <c r="T2229" s="132"/>
    </row>
    <row r="2230" spans="17:20">
      <c r="Q2230" s="132"/>
      <c r="R2230" s="132"/>
      <c r="S2230" s="133"/>
      <c r="T2230" s="132"/>
    </row>
    <row r="2231" spans="17:20">
      <c r="Q2231" s="132"/>
      <c r="R2231" s="132"/>
      <c r="S2231" s="133"/>
      <c r="T2231" s="132"/>
    </row>
    <row r="2232" spans="17:20">
      <c r="Q2232" s="132"/>
      <c r="R2232" s="132"/>
      <c r="S2232" s="133"/>
      <c r="T2232" s="132"/>
    </row>
    <row r="2233" spans="17:20">
      <c r="Q2233" s="132"/>
      <c r="R2233" s="132"/>
      <c r="S2233" s="133"/>
      <c r="T2233" s="132"/>
    </row>
    <row r="2234" spans="17:20">
      <c r="Q2234" s="132"/>
      <c r="R2234" s="132"/>
      <c r="S2234" s="133"/>
      <c r="T2234" s="132"/>
    </row>
    <row r="2235" spans="17:20">
      <c r="Q2235" s="132"/>
      <c r="R2235" s="132"/>
      <c r="S2235" s="133"/>
      <c r="T2235" s="132"/>
    </row>
    <row r="2236" spans="17:20">
      <c r="Q2236" s="132"/>
      <c r="R2236" s="132"/>
      <c r="S2236" s="133"/>
      <c r="T2236" s="132"/>
    </row>
    <row r="2237" spans="17:20">
      <c r="Q2237" s="132"/>
      <c r="R2237" s="132"/>
      <c r="S2237" s="133"/>
      <c r="T2237" s="132"/>
    </row>
    <row r="2238" spans="17:20">
      <c r="Q2238" s="132"/>
      <c r="R2238" s="132"/>
      <c r="S2238" s="133"/>
      <c r="T2238" s="132"/>
    </row>
    <row r="2239" spans="17:20">
      <c r="Q2239" s="132"/>
      <c r="R2239" s="132"/>
      <c r="S2239" s="133"/>
      <c r="T2239" s="132"/>
    </row>
    <row r="2240" spans="17:20">
      <c r="Q2240" s="132"/>
      <c r="R2240" s="132"/>
      <c r="S2240" s="133"/>
      <c r="T2240" s="132"/>
    </row>
    <row r="2241" spans="17:20">
      <c r="Q2241" s="132"/>
      <c r="R2241" s="132"/>
      <c r="S2241" s="133"/>
      <c r="T2241" s="132"/>
    </row>
    <row r="2242" spans="17:20">
      <c r="Q2242" s="132"/>
      <c r="R2242" s="132"/>
      <c r="S2242" s="133"/>
      <c r="T2242" s="132"/>
    </row>
    <row r="2243" spans="17:20">
      <c r="Q2243" s="132"/>
      <c r="R2243" s="132"/>
      <c r="S2243" s="133"/>
      <c r="T2243" s="132"/>
    </row>
    <row r="2244" spans="17:20">
      <c r="Q2244" s="132"/>
      <c r="R2244" s="132"/>
      <c r="S2244" s="133"/>
      <c r="T2244" s="132"/>
    </row>
    <row r="2245" spans="17:20">
      <c r="Q2245" s="132"/>
      <c r="R2245" s="132"/>
      <c r="S2245" s="133"/>
      <c r="T2245" s="132"/>
    </row>
    <row r="2246" spans="17:20">
      <c r="Q2246" s="132"/>
      <c r="R2246" s="132"/>
      <c r="S2246" s="133"/>
      <c r="T2246" s="132"/>
    </row>
    <row r="2247" spans="17:20">
      <c r="Q2247" s="132"/>
      <c r="R2247" s="132"/>
      <c r="S2247" s="133"/>
      <c r="T2247" s="132"/>
    </row>
    <row r="2248" spans="17:20">
      <c r="Q2248" s="132"/>
      <c r="R2248" s="132"/>
      <c r="S2248" s="133"/>
      <c r="T2248" s="132"/>
    </row>
    <row r="2249" spans="17:20">
      <c r="Q2249" s="132"/>
      <c r="R2249" s="132"/>
      <c r="S2249" s="133"/>
      <c r="T2249" s="132"/>
    </row>
    <row r="2250" spans="17:20">
      <c r="Q2250" s="132"/>
      <c r="R2250" s="132"/>
      <c r="S2250" s="133"/>
      <c r="T2250" s="132"/>
    </row>
    <row r="2251" spans="17:20">
      <c r="Q2251" s="132"/>
      <c r="R2251" s="132"/>
      <c r="S2251" s="133"/>
      <c r="T2251" s="132"/>
    </row>
    <row r="2252" spans="17:20">
      <c r="Q2252" s="132"/>
      <c r="R2252" s="132"/>
      <c r="S2252" s="133"/>
      <c r="T2252" s="132"/>
    </row>
    <row r="2253" spans="17:20">
      <c r="Q2253" s="132"/>
      <c r="R2253" s="132"/>
      <c r="S2253" s="133"/>
      <c r="T2253" s="132"/>
    </row>
    <row r="2254" spans="17:20">
      <c r="Q2254" s="132"/>
      <c r="R2254" s="132"/>
      <c r="S2254" s="133"/>
      <c r="T2254" s="132"/>
    </row>
    <row r="2255" spans="17:20">
      <c r="Q2255" s="132"/>
      <c r="R2255" s="132"/>
      <c r="S2255" s="133"/>
      <c r="T2255" s="132"/>
    </row>
    <row r="2256" spans="17:20">
      <c r="Q2256" s="132"/>
      <c r="R2256" s="132"/>
      <c r="S2256" s="133"/>
      <c r="T2256" s="132"/>
    </row>
    <row r="2257" spans="17:20">
      <c r="Q2257" s="132"/>
      <c r="R2257" s="132"/>
      <c r="S2257" s="133"/>
      <c r="T2257" s="132"/>
    </row>
    <row r="2258" spans="17:20">
      <c r="Q2258" s="132"/>
      <c r="R2258" s="132"/>
      <c r="S2258" s="133"/>
      <c r="T2258" s="132"/>
    </row>
    <row r="2259" spans="17:20">
      <c r="Q2259" s="132"/>
      <c r="R2259" s="132"/>
      <c r="S2259" s="133"/>
      <c r="T2259" s="132"/>
    </row>
    <row r="2260" spans="17:20">
      <c r="Q2260" s="132"/>
      <c r="R2260" s="132"/>
      <c r="S2260" s="133"/>
      <c r="T2260" s="132"/>
    </row>
    <row r="2261" spans="17:20">
      <c r="Q2261" s="132"/>
      <c r="R2261" s="132"/>
      <c r="S2261" s="133"/>
      <c r="T2261" s="132"/>
    </row>
    <row r="2262" spans="17:20">
      <c r="Q2262" s="132"/>
      <c r="R2262" s="132"/>
      <c r="S2262" s="133"/>
      <c r="T2262" s="132"/>
    </row>
    <row r="2263" spans="17:20">
      <c r="Q2263" s="132"/>
      <c r="R2263" s="132"/>
      <c r="S2263" s="133"/>
      <c r="T2263" s="132"/>
    </row>
    <row r="2264" spans="17:20">
      <c r="Q2264" s="132"/>
      <c r="R2264" s="132"/>
      <c r="S2264" s="133"/>
      <c r="T2264" s="132"/>
    </row>
    <row r="2265" spans="17:20">
      <c r="Q2265" s="132"/>
      <c r="R2265" s="132"/>
      <c r="S2265" s="133"/>
      <c r="T2265" s="132"/>
    </row>
    <row r="2266" spans="17:20">
      <c r="Q2266" s="132"/>
      <c r="R2266" s="132"/>
      <c r="S2266" s="133"/>
      <c r="T2266" s="132"/>
    </row>
    <row r="2267" spans="17:20">
      <c r="Q2267" s="132"/>
      <c r="R2267" s="132"/>
      <c r="S2267" s="133"/>
      <c r="T2267" s="132"/>
    </row>
    <row r="2268" spans="17:20">
      <c r="Q2268" s="132"/>
      <c r="R2268" s="132"/>
      <c r="S2268" s="133"/>
      <c r="T2268" s="132"/>
    </row>
    <row r="2269" spans="17:20">
      <c r="Q2269" s="132"/>
      <c r="R2269" s="132"/>
      <c r="S2269" s="133"/>
      <c r="T2269" s="132"/>
    </row>
    <row r="2270" spans="17:20">
      <c r="Q2270" s="132"/>
      <c r="R2270" s="132"/>
      <c r="S2270" s="133"/>
      <c r="T2270" s="132"/>
    </row>
    <row r="2271" spans="17:20">
      <c r="Q2271" s="132"/>
      <c r="R2271" s="132"/>
      <c r="S2271" s="133"/>
      <c r="T2271" s="132"/>
    </row>
    <row r="2272" spans="17:20">
      <c r="Q2272" s="132"/>
      <c r="R2272" s="132"/>
      <c r="S2272" s="133"/>
      <c r="T2272" s="132"/>
    </row>
    <row r="2273" spans="17:20">
      <c r="Q2273" s="132"/>
      <c r="R2273" s="132"/>
      <c r="S2273" s="133"/>
      <c r="T2273" s="132"/>
    </row>
    <row r="2274" spans="17:20">
      <c r="Q2274" s="132"/>
      <c r="R2274" s="132"/>
      <c r="S2274" s="133"/>
      <c r="T2274" s="132"/>
    </row>
    <row r="2275" spans="17:20">
      <c r="Q2275" s="132"/>
      <c r="R2275" s="132"/>
      <c r="S2275" s="133"/>
      <c r="T2275" s="132"/>
    </row>
    <row r="2276" spans="17:20">
      <c r="Q2276" s="132"/>
      <c r="R2276" s="132"/>
      <c r="S2276" s="133"/>
      <c r="T2276" s="132"/>
    </row>
    <row r="2277" spans="17:20">
      <c r="Q2277" s="132"/>
      <c r="R2277" s="132"/>
      <c r="S2277" s="133"/>
      <c r="T2277" s="132"/>
    </row>
    <row r="2278" spans="17:20">
      <c r="Q2278" s="132"/>
      <c r="R2278" s="132"/>
      <c r="S2278" s="133"/>
      <c r="T2278" s="132"/>
    </row>
    <row r="2279" spans="17:20">
      <c r="Q2279" s="132"/>
      <c r="R2279" s="132"/>
      <c r="S2279" s="133"/>
      <c r="T2279" s="132"/>
    </row>
    <row r="2280" spans="17:20">
      <c r="Q2280" s="132"/>
      <c r="R2280" s="132"/>
      <c r="S2280" s="133"/>
      <c r="T2280" s="132"/>
    </row>
    <row r="2281" spans="17:20">
      <c r="Q2281" s="132"/>
      <c r="R2281" s="132"/>
      <c r="S2281" s="133"/>
      <c r="T2281" s="132"/>
    </row>
    <row r="2282" spans="17:20">
      <c r="Q2282" s="132"/>
      <c r="R2282" s="132"/>
      <c r="S2282" s="133"/>
      <c r="T2282" s="132"/>
    </row>
    <row r="2283" spans="17:20">
      <c r="Q2283" s="132"/>
      <c r="R2283" s="132"/>
      <c r="S2283" s="133"/>
      <c r="T2283" s="132"/>
    </row>
    <row r="2284" spans="17:20">
      <c r="Q2284" s="132"/>
      <c r="R2284" s="132"/>
      <c r="S2284" s="133"/>
      <c r="T2284" s="132"/>
    </row>
    <row r="2285" spans="17:20">
      <c r="Q2285" s="132"/>
      <c r="R2285" s="132"/>
      <c r="S2285" s="133"/>
      <c r="T2285" s="132"/>
    </row>
    <row r="2286" spans="17:20">
      <c r="Q2286" s="132"/>
      <c r="R2286" s="132"/>
      <c r="S2286" s="133"/>
      <c r="T2286" s="132"/>
    </row>
    <row r="2287" spans="17:20">
      <c r="Q2287" s="132"/>
      <c r="R2287" s="132"/>
      <c r="S2287" s="133"/>
      <c r="T2287" s="132"/>
    </row>
    <row r="2288" spans="17:20">
      <c r="Q2288" s="132"/>
      <c r="R2288" s="132"/>
      <c r="S2288" s="133"/>
      <c r="T2288" s="132"/>
    </row>
    <row r="2289" spans="17:20">
      <c r="Q2289" s="132"/>
      <c r="R2289" s="132"/>
      <c r="S2289" s="133"/>
      <c r="T2289" s="132"/>
    </row>
    <row r="2290" spans="17:20">
      <c r="Q2290" s="132"/>
      <c r="R2290" s="132"/>
      <c r="S2290" s="133"/>
      <c r="T2290" s="132"/>
    </row>
    <row r="2291" spans="17:20">
      <c r="Q2291" s="132"/>
      <c r="R2291" s="132"/>
      <c r="S2291" s="133"/>
      <c r="T2291" s="132"/>
    </row>
    <row r="2292" spans="17:20">
      <c r="Q2292" s="132"/>
      <c r="R2292" s="132"/>
      <c r="S2292" s="133"/>
      <c r="T2292" s="132"/>
    </row>
    <row r="2293" spans="17:20">
      <c r="Q2293" s="132"/>
      <c r="R2293" s="132"/>
      <c r="S2293" s="133"/>
      <c r="T2293" s="132"/>
    </row>
    <row r="2294" spans="17:20">
      <c r="Q2294" s="132"/>
      <c r="R2294" s="132"/>
      <c r="S2294" s="133"/>
      <c r="T2294" s="132"/>
    </row>
    <row r="2295" spans="17:20">
      <c r="Q2295" s="132"/>
      <c r="R2295" s="132"/>
      <c r="S2295" s="133"/>
      <c r="T2295" s="132"/>
    </row>
    <row r="2296" spans="17:20">
      <c r="Q2296" s="132"/>
      <c r="R2296" s="132"/>
      <c r="S2296" s="133"/>
      <c r="T2296" s="132"/>
    </row>
    <row r="2297" spans="17:20">
      <c r="Q2297" s="132"/>
      <c r="R2297" s="132"/>
      <c r="S2297" s="133"/>
      <c r="T2297" s="132"/>
    </row>
    <row r="2298" spans="17:20">
      <c r="Q2298" s="132"/>
      <c r="R2298" s="132"/>
      <c r="S2298" s="133"/>
      <c r="T2298" s="132"/>
    </row>
    <row r="2299" spans="17:20">
      <c r="Q2299" s="132"/>
      <c r="R2299" s="132"/>
      <c r="S2299" s="133"/>
      <c r="T2299" s="132"/>
    </row>
    <row r="2300" spans="17:20">
      <c r="Q2300" s="132"/>
      <c r="R2300" s="132"/>
      <c r="S2300" s="133"/>
      <c r="T2300" s="132"/>
    </row>
    <row r="2301" spans="17:20">
      <c r="Q2301" s="132"/>
      <c r="R2301" s="132"/>
      <c r="S2301" s="133"/>
      <c r="T2301" s="132"/>
    </row>
    <row r="2302" spans="17:20">
      <c r="Q2302" s="132"/>
      <c r="R2302" s="132"/>
      <c r="S2302" s="133"/>
      <c r="T2302" s="132"/>
    </row>
    <row r="2303" spans="17:20">
      <c r="Q2303" s="132"/>
      <c r="R2303" s="132"/>
      <c r="S2303" s="133"/>
      <c r="T2303" s="132"/>
    </row>
    <row r="2304" spans="17:20">
      <c r="Q2304" s="132"/>
      <c r="R2304" s="132"/>
      <c r="S2304" s="133"/>
      <c r="T2304" s="132"/>
    </row>
    <row r="2305" spans="17:20">
      <c r="Q2305" s="132"/>
      <c r="R2305" s="132"/>
      <c r="S2305" s="133"/>
      <c r="T2305" s="132"/>
    </row>
    <row r="2306" spans="17:20">
      <c r="Q2306" s="132"/>
      <c r="R2306" s="132"/>
      <c r="S2306" s="133"/>
      <c r="T2306" s="132"/>
    </row>
    <row r="2307" spans="17:20">
      <c r="Q2307" s="132"/>
      <c r="R2307" s="132"/>
      <c r="S2307" s="133"/>
      <c r="T2307" s="132"/>
    </row>
    <row r="2308" spans="17:20">
      <c r="Q2308" s="132"/>
      <c r="R2308" s="132"/>
      <c r="S2308" s="133"/>
      <c r="T2308" s="132"/>
    </row>
    <row r="2309" spans="17:20">
      <c r="Q2309" s="132"/>
      <c r="R2309" s="132"/>
      <c r="S2309" s="133"/>
      <c r="T2309" s="132"/>
    </row>
    <row r="2310" spans="17:20">
      <c r="Q2310" s="132"/>
      <c r="R2310" s="132"/>
      <c r="S2310" s="133"/>
      <c r="T2310" s="132"/>
    </row>
    <row r="2311" spans="17:20">
      <c r="Q2311" s="132"/>
      <c r="R2311" s="132"/>
      <c r="S2311" s="133"/>
      <c r="T2311" s="132"/>
    </row>
    <row r="2312" spans="17:20">
      <c r="Q2312" s="132"/>
      <c r="R2312" s="132"/>
      <c r="S2312" s="133"/>
      <c r="T2312" s="132"/>
    </row>
    <row r="2313" spans="17:20">
      <c r="Q2313" s="132"/>
      <c r="R2313" s="132"/>
      <c r="S2313" s="133"/>
      <c r="T2313" s="132"/>
    </row>
    <row r="2314" spans="17:20">
      <c r="Q2314" s="132"/>
      <c r="R2314" s="132"/>
      <c r="S2314" s="133"/>
      <c r="T2314" s="132"/>
    </row>
    <row r="2315" spans="17:20">
      <c r="Q2315" s="132"/>
      <c r="R2315" s="132"/>
      <c r="S2315" s="133"/>
      <c r="T2315" s="132"/>
    </row>
    <row r="2316" spans="17:20">
      <c r="Q2316" s="132"/>
      <c r="R2316" s="132"/>
      <c r="S2316" s="133"/>
      <c r="T2316" s="132"/>
    </row>
    <row r="2317" spans="17:20">
      <c r="Q2317" s="132"/>
      <c r="R2317" s="132"/>
      <c r="S2317" s="133"/>
      <c r="T2317" s="132"/>
    </row>
    <row r="2318" spans="17:20">
      <c r="Q2318" s="132"/>
      <c r="R2318" s="132"/>
      <c r="S2318" s="133"/>
      <c r="T2318" s="132"/>
    </row>
    <row r="2319" spans="17:20">
      <c r="Q2319" s="132"/>
      <c r="R2319" s="132"/>
      <c r="S2319" s="133"/>
      <c r="T2319" s="132"/>
    </row>
    <row r="2320" spans="17:20">
      <c r="Q2320" s="132"/>
      <c r="R2320" s="132"/>
      <c r="S2320" s="133"/>
      <c r="T2320" s="132"/>
    </row>
    <row r="2321" spans="17:20">
      <c r="Q2321" s="132"/>
      <c r="R2321" s="132"/>
      <c r="S2321" s="133"/>
      <c r="T2321" s="132"/>
    </row>
    <row r="2322" spans="17:20">
      <c r="Q2322" s="132"/>
      <c r="R2322" s="132"/>
      <c r="S2322" s="133"/>
      <c r="T2322" s="132"/>
    </row>
    <row r="2323" spans="17:20">
      <c r="Q2323" s="132"/>
      <c r="R2323" s="132"/>
      <c r="S2323" s="133"/>
      <c r="T2323" s="132"/>
    </row>
    <row r="2324" spans="17:20">
      <c r="Q2324" s="132"/>
      <c r="R2324" s="132"/>
      <c r="S2324" s="133"/>
      <c r="T2324" s="132"/>
    </row>
    <row r="2325" spans="17:20">
      <c r="Q2325" s="132"/>
      <c r="R2325" s="132"/>
      <c r="S2325" s="133"/>
      <c r="T2325" s="132"/>
    </row>
    <row r="2326" spans="17:20">
      <c r="Q2326" s="132"/>
      <c r="R2326" s="132"/>
      <c r="S2326" s="133"/>
      <c r="T2326" s="132"/>
    </row>
    <row r="2327" spans="17:20">
      <c r="Q2327" s="132"/>
      <c r="R2327" s="132"/>
      <c r="S2327" s="133"/>
      <c r="T2327" s="132"/>
    </row>
    <row r="2328" spans="17:20">
      <c r="Q2328" s="132"/>
      <c r="R2328" s="132"/>
      <c r="S2328" s="133"/>
      <c r="T2328" s="132"/>
    </row>
    <row r="2329" spans="17:20">
      <c r="Q2329" s="132"/>
      <c r="R2329" s="132"/>
      <c r="S2329" s="133"/>
      <c r="T2329" s="132"/>
    </row>
    <row r="2330" spans="17:20">
      <c r="Q2330" s="132"/>
      <c r="R2330" s="132"/>
      <c r="S2330" s="133"/>
      <c r="T2330" s="132"/>
    </row>
    <row r="2331" spans="17:20">
      <c r="Q2331" s="132"/>
      <c r="R2331" s="132"/>
      <c r="S2331" s="133"/>
      <c r="T2331" s="132"/>
    </row>
    <row r="2332" spans="17:20">
      <c r="Q2332" s="132"/>
      <c r="R2332" s="132"/>
      <c r="S2332" s="133"/>
      <c r="T2332" s="132"/>
    </row>
    <row r="2333" spans="17:20">
      <c r="Q2333" s="132"/>
      <c r="R2333" s="132"/>
      <c r="S2333" s="133"/>
      <c r="T2333" s="132"/>
    </row>
    <row r="2334" spans="17:20">
      <c r="Q2334" s="132"/>
      <c r="R2334" s="132"/>
      <c r="S2334" s="133"/>
      <c r="T2334" s="132"/>
    </row>
    <row r="2335" spans="17:20">
      <c r="Q2335" s="132"/>
      <c r="R2335" s="132"/>
      <c r="S2335" s="133"/>
      <c r="T2335" s="132"/>
    </row>
    <row r="2336" spans="17:20">
      <c r="Q2336" s="132"/>
      <c r="R2336" s="132"/>
      <c r="S2336" s="133"/>
      <c r="T2336" s="132"/>
    </row>
    <row r="2337" spans="17:20">
      <c r="Q2337" s="132"/>
      <c r="R2337" s="132"/>
      <c r="S2337" s="133"/>
      <c r="T2337" s="132"/>
    </row>
    <row r="2338" spans="17:20">
      <c r="Q2338" s="132"/>
      <c r="R2338" s="132"/>
      <c r="S2338" s="133"/>
      <c r="T2338" s="132"/>
    </row>
    <row r="2339" spans="17:20">
      <c r="Q2339" s="132"/>
      <c r="R2339" s="132"/>
      <c r="S2339" s="133"/>
      <c r="T2339" s="132"/>
    </row>
    <row r="2340" spans="17:20">
      <c r="Q2340" s="132"/>
      <c r="R2340" s="132"/>
      <c r="S2340" s="133"/>
      <c r="T2340" s="132"/>
    </row>
    <row r="2341" spans="17:20">
      <c r="Q2341" s="132"/>
      <c r="R2341" s="132"/>
      <c r="S2341" s="133"/>
      <c r="T2341" s="132"/>
    </row>
    <row r="2342" spans="17:20">
      <c r="Q2342" s="132"/>
      <c r="R2342" s="132"/>
      <c r="S2342" s="133"/>
      <c r="T2342" s="132"/>
    </row>
    <row r="2343" spans="17:20">
      <c r="Q2343" s="132"/>
      <c r="R2343" s="132"/>
      <c r="S2343" s="133"/>
      <c r="T2343" s="132"/>
    </row>
    <row r="2344" spans="17:20">
      <c r="Q2344" s="132"/>
      <c r="R2344" s="132"/>
      <c r="S2344" s="133"/>
      <c r="T2344" s="132"/>
    </row>
    <row r="2345" spans="17:20">
      <c r="Q2345" s="132"/>
      <c r="R2345" s="132"/>
      <c r="S2345" s="133"/>
      <c r="T2345" s="132"/>
    </row>
    <row r="2346" spans="17:20">
      <c r="Q2346" s="132"/>
      <c r="R2346" s="132"/>
      <c r="S2346" s="133"/>
      <c r="T2346" s="132"/>
    </row>
    <row r="2347" spans="17:20">
      <c r="Q2347" s="132"/>
      <c r="R2347" s="132"/>
      <c r="S2347" s="133"/>
      <c r="T2347" s="132"/>
    </row>
    <row r="2348" spans="17:20">
      <c r="Q2348" s="132"/>
      <c r="R2348" s="132"/>
      <c r="S2348" s="133"/>
      <c r="T2348" s="132"/>
    </row>
    <row r="2349" spans="17:20">
      <c r="Q2349" s="132"/>
      <c r="R2349" s="132"/>
      <c r="S2349" s="133"/>
      <c r="T2349" s="132"/>
    </row>
    <row r="2350" spans="17:20">
      <c r="Q2350" s="132"/>
      <c r="R2350" s="132"/>
      <c r="S2350" s="133"/>
      <c r="T2350" s="132"/>
    </row>
    <row r="2351" spans="17:20">
      <c r="Q2351" s="132"/>
      <c r="R2351" s="132"/>
      <c r="S2351" s="133"/>
      <c r="T2351" s="132"/>
    </row>
    <row r="2352" spans="17:20">
      <c r="Q2352" s="132"/>
      <c r="R2352" s="132"/>
      <c r="S2352" s="133"/>
      <c r="T2352" s="132"/>
    </row>
    <row r="2353" spans="17:20">
      <c r="Q2353" s="132"/>
      <c r="R2353" s="132"/>
      <c r="S2353" s="133"/>
      <c r="T2353" s="132"/>
    </row>
    <row r="2354" spans="17:20">
      <c r="Q2354" s="132"/>
      <c r="R2354" s="132"/>
      <c r="S2354" s="133"/>
      <c r="T2354" s="132"/>
    </row>
    <row r="2355" spans="17:20">
      <c r="Q2355" s="132"/>
      <c r="R2355" s="132"/>
      <c r="S2355" s="133"/>
      <c r="T2355" s="132"/>
    </row>
    <row r="2356" spans="17:20">
      <c r="Q2356" s="132"/>
      <c r="R2356" s="132"/>
      <c r="S2356" s="133"/>
      <c r="T2356" s="132"/>
    </row>
    <row r="2357" spans="17:20">
      <c r="Q2357" s="132"/>
      <c r="R2357" s="132"/>
      <c r="S2357" s="133"/>
      <c r="T2357" s="132"/>
    </row>
    <row r="2358" spans="17:20">
      <c r="Q2358" s="132"/>
      <c r="R2358" s="132"/>
      <c r="S2358" s="133"/>
      <c r="T2358" s="132"/>
    </row>
    <row r="2359" spans="17:20">
      <c r="Q2359" s="132"/>
      <c r="R2359" s="132"/>
      <c r="S2359" s="133"/>
      <c r="T2359" s="132"/>
    </row>
    <row r="2360" spans="17:20">
      <c r="Q2360" s="132"/>
      <c r="R2360" s="132"/>
      <c r="S2360" s="133"/>
      <c r="T2360" s="132"/>
    </row>
    <row r="2361" spans="17:20">
      <c r="Q2361" s="132"/>
      <c r="R2361" s="132"/>
      <c r="S2361" s="133"/>
      <c r="T2361" s="132"/>
    </row>
    <row r="2362" spans="17:20">
      <c r="Q2362" s="132"/>
      <c r="R2362" s="132"/>
      <c r="S2362" s="133"/>
      <c r="T2362" s="132"/>
    </row>
    <row r="2363" spans="17:20">
      <c r="Q2363" s="132"/>
      <c r="R2363" s="132"/>
      <c r="S2363" s="133"/>
      <c r="T2363" s="132"/>
    </row>
    <row r="2364" spans="17:20">
      <c r="Q2364" s="132"/>
      <c r="R2364" s="132"/>
      <c r="S2364" s="133"/>
      <c r="T2364" s="132"/>
    </row>
    <row r="2365" spans="17:20">
      <c r="Q2365" s="132"/>
      <c r="R2365" s="132"/>
      <c r="S2365" s="133"/>
      <c r="T2365" s="132"/>
    </row>
    <row r="2366" spans="17:20">
      <c r="Q2366" s="132"/>
      <c r="R2366" s="132"/>
      <c r="S2366" s="133"/>
      <c r="T2366" s="132"/>
    </row>
    <row r="2367" spans="17:20">
      <c r="Q2367" s="132"/>
      <c r="R2367" s="132"/>
      <c r="S2367" s="133"/>
      <c r="T2367" s="132"/>
    </row>
    <row r="2368" spans="17:20">
      <c r="Q2368" s="132"/>
      <c r="R2368" s="132"/>
      <c r="S2368" s="133"/>
      <c r="T2368" s="132"/>
    </row>
    <row r="2369" spans="17:20">
      <c r="Q2369" s="132"/>
      <c r="R2369" s="132"/>
      <c r="S2369" s="133"/>
      <c r="T2369" s="132"/>
    </row>
    <row r="2370" spans="17:20">
      <c r="Q2370" s="132"/>
      <c r="R2370" s="132"/>
      <c r="S2370" s="133"/>
      <c r="T2370" s="132"/>
    </row>
    <row r="2371" spans="17:20">
      <c r="Q2371" s="132"/>
      <c r="R2371" s="132"/>
      <c r="S2371" s="133"/>
      <c r="T2371" s="132"/>
    </row>
    <row r="2372" spans="17:20">
      <c r="Q2372" s="132"/>
      <c r="R2372" s="132"/>
      <c r="S2372" s="133"/>
      <c r="T2372" s="132"/>
    </row>
    <row r="2373" spans="17:20">
      <c r="Q2373" s="132"/>
      <c r="R2373" s="132"/>
      <c r="S2373" s="133"/>
      <c r="T2373" s="132"/>
    </row>
    <row r="2374" spans="17:20">
      <c r="Q2374" s="132"/>
      <c r="R2374" s="132"/>
      <c r="S2374" s="133"/>
      <c r="T2374" s="132"/>
    </row>
    <row r="2375" spans="17:20">
      <c r="Q2375" s="132"/>
      <c r="R2375" s="132"/>
      <c r="S2375" s="133"/>
      <c r="T2375" s="132"/>
    </row>
    <row r="2376" spans="17:20">
      <c r="Q2376" s="132"/>
      <c r="R2376" s="132"/>
      <c r="S2376" s="133"/>
      <c r="T2376" s="132"/>
    </row>
    <row r="2377" spans="17:20">
      <c r="Q2377" s="132"/>
      <c r="R2377" s="132"/>
      <c r="S2377" s="133"/>
      <c r="T2377" s="132"/>
    </row>
    <row r="2378" spans="17:20">
      <c r="Q2378" s="132"/>
      <c r="R2378" s="132"/>
      <c r="S2378" s="133"/>
      <c r="T2378" s="132"/>
    </row>
    <row r="2379" spans="17:20">
      <c r="Q2379" s="132"/>
      <c r="R2379" s="132"/>
      <c r="S2379" s="133"/>
      <c r="T2379" s="132"/>
    </row>
    <row r="2380" spans="17:20">
      <c r="Q2380" s="132"/>
      <c r="R2380" s="132"/>
      <c r="S2380" s="133"/>
      <c r="T2380" s="132"/>
    </row>
    <row r="2381" spans="17:20">
      <c r="Q2381" s="132"/>
      <c r="R2381" s="132"/>
      <c r="S2381" s="133"/>
      <c r="T2381" s="132"/>
    </row>
    <row r="2382" spans="17:20">
      <c r="Q2382" s="132"/>
      <c r="R2382" s="132"/>
      <c r="S2382" s="133"/>
      <c r="T2382" s="132"/>
    </row>
    <row r="2383" spans="17:20">
      <c r="Q2383" s="132"/>
      <c r="R2383" s="132"/>
      <c r="S2383" s="133"/>
      <c r="T2383" s="132"/>
    </row>
    <row r="2384" spans="17:20">
      <c r="Q2384" s="132"/>
      <c r="R2384" s="132"/>
      <c r="S2384" s="133"/>
      <c r="T2384" s="132"/>
    </row>
    <row r="2385" spans="17:20">
      <c r="Q2385" s="132"/>
      <c r="R2385" s="132"/>
      <c r="S2385" s="133"/>
      <c r="T2385" s="132"/>
    </row>
    <row r="2386" spans="17:20">
      <c r="Q2386" s="132"/>
      <c r="R2386" s="132"/>
      <c r="S2386" s="133"/>
      <c r="T2386" s="132"/>
    </row>
    <row r="2387" spans="17:20">
      <c r="Q2387" s="132"/>
      <c r="R2387" s="132"/>
      <c r="S2387" s="133"/>
      <c r="T2387" s="132"/>
    </row>
    <row r="2388" spans="17:20">
      <c r="Q2388" s="132"/>
      <c r="R2388" s="132"/>
      <c r="S2388" s="133"/>
      <c r="T2388" s="132"/>
    </row>
    <row r="2389" spans="17:20">
      <c r="Q2389" s="132"/>
      <c r="R2389" s="132"/>
      <c r="S2389" s="133"/>
      <c r="T2389" s="132"/>
    </row>
    <row r="2390" spans="17:20">
      <c r="Q2390" s="132"/>
      <c r="R2390" s="132"/>
      <c r="S2390" s="133"/>
      <c r="T2390" s="132"/>
    </row>
    <row r="2391" spans="17:20">
      <c r="Q2391" s="132"/>
      <c r="R2391" s="132"/>
      <c r="S2391" s="133"/>
      <c r="T2391" s="132"/>
    </row>
    <row r="2392" spans="17:20">
      <c r="Q2392" s="132"/>
      <c r="R2392" s="132"/>
      <c r="S2392" s="133"/>
      <c r="T2392" s="132"/>
    </row>
    <row r="2393" spans="17:20">
      <c r="Q2393" s="132"/>
      <c r="R2393" s="132"/>
      <c r="S2393" s="133"/>
      <c r="T2393" s="132"/>
    </row>
    <row r="2394" spans="17:20">
      <c r="Q2394" s="132"/>
      <c r="R2394" s="132"/>
      <c r="S2394" s="133"/>
      <c r="T2394" s="132"/>
    </row>
    <row r="2395" spans="17:20">
      <c r="Q2395" s="132"/>
      <c r="R2395" s="132"/>
      <c r="S2395" s="133"/>
      <c r="T2395" s="132"/>
    </row>
    <row r="2396" spans="17:20">
      <c r="Q2396" s="132"/>
      <c r="R2396" s="132"/>
      <c r="S2396" s="133"/>
      <c r="T2396" s="132"/>
    </row>
    <row r="2397" spans="17:20">
      <c r="Q2397" s="132"/>
      <c r="R2397" s="132"/>
      <c r="S2397" s="133"/>
      <c r="T2397" s="132"/>
    </row>
    <row r="2398" spans="17:20">
      <c r="Q2398" s="132"/>
      <c r="R2398" s="132"/>
      <c r="S2398" s="133"/>
      <c r="T2398" s="132"/>
    </row>
    <row r="2399" spans="17:20">
      <c r="Q2399" s="132"/>
      <c r="R2399" s="132"/>
      <c r="S2399" s="133"/>
      <c r="T2399" s="132"/>
    </row>
    <row r="2400" spans="17:20">
      <c r="Q2400" s="132"/>
      <c r="R2400" s="132"/>
      <c r="S2400" s="133"/>
      <c r="T2400" s="132"/>
    </row>
    <row r="2401" spans="17:20">
      <c r="Q2401" s="132"/>
      <c r="R2401" s="132"/>
      <c r="S2401" s="133"/>
      <c r="T2401" s="132"/>
    </row>
    <row r="2402" spans="17:20">
      <c r="Q2402" s="132"/>
      <c r="R2402" s="132"/>
      <c r="S2402" s="133"/>
      <c r="T2402" s="132"/>
    </row>
    <row r="2403" spans="17:20">
      <c r="Q2403" s="132"/>
      <c r="R2403" s="132"/>
      <c r="S2403" s="133"/>
      <c r="T2403" s="132"/>
    </row>
    <row r="2404" spans="17:20">
      <c r="Q2404" s="132"/>
      <c r="R2404" s="132"/>
      <c r="S2404" s="133"/>
      <c r="T2404" s="132"/>
    </row>
    <row r="2405" spans="17:20">
      <c r="Q2405" s="132"/>
      <c r="R2405" s="132"/>
      <c r="S2405" s="133"/>
      <c r="T2405" s="132"/>
    </row>
    <row r="2406" spans="17:20">
      <c r="Q2406" s="132"/>
      <c r="R2406" s="132"/>
      <c r="S2406" s="133"/>
      <c r="T2406" s="132"/>
    </row>
    <row r="2407" spans="17:20">
      <c r="Q2407" s="132"/>
      <c r="R2407" s="132"/>
      <c r="S2407" s="133"/>
      <c r="T2407" s="132"/>
    </row>
    <row r="2408" spans="17:20">
      <c r="Q2408" s="132"/>
      <c r="R2408" s="132"/>
      <c r="S2408" s="133"/>
      <c r="T2408" s="132"/>
    </row>
    <row r="2409" spans="17:20">
      <c r="Q2409" s="132"/>
      <c r="R2409" s="132"/>
      <c r="S2409" s="133"/>
      <c r="T2409" s="132"/>
    </row>
    <row r="2410" spans="17:20">
      <c r="Q2410" s="132"/>
      <c r="R2410" s="132"/>
      <c r="S2410" s="133"/>
      <c r="T2410" s="132"/>
    </row>
    <row r="2411" spans="17:20">
      <c r="Q2411" s="132"/>
      <c r="R2411" s="132"/>
      <c r="S2411" s="133"/>
      <c r="T2411" s="132"/>
    </row>
    <row r="2412" spans="17:20">
      <c r="Q2412" s="132"/>
      <c r="R2412" s="132"/>
      <c r="S2412" s="133"/>
      <c r="T2412" s="132"/>
    </row>
    <row r="2413" spans="17:20">
      <c r="Q2413" s="132"/>
      <c r="R2413" s="132"/>
      <c r="S2413" s="133"/>
      <c r="T2413" s="132"/>
    </row>
    <row r="2414" spans="17:20">
      <c r="Q2414" s="132"/>
      <c r="R2414" s="132"/>
      <c r="S2414" s="133"/>
      <c r="T2414" s="132"/>
    </row>
    <row r="2415" spans="17:20">
      <c r="Q2415" s="132"/>
      <c r="R2415" s="132"/>
      <c r="S2415" s="133"/>
      <c r="T2415" s="132"/>
    </row>
    <row r="2416" spans="17:20">
      <c r="Q2416" s="132"/>
      <c r="R2416" s="132"/>
      <c r="S2416" s="133"/>
      <c r="T2416" s="132"/>
    </row>
    <row r="2417" spans="17:20">
      <c r="Q2417" s="132"/>
      <c r="R2417" s="132"/>
      <c r="S2417" s="133"/>
      <c r="T2417" s="132"/>
    </row>
    <row r="2418" spans="17:20">
      <c r="Q2418" s="132"/>
      <c r="R2418" s="132"/>
      <c r="S2418" s="133"/>
      <c r="T2418" s="132"/>
    </row>
    <row r="2419" spans="17:20">
      <c r="Q2419" s="132"/>
      <c r="R2419" s="132"/>
      <c r="S2419" s="133"/>
      <c r="T2419" s="132"/>
    </row>
    <row r="2420" spans="17:20">
      <c r="Q2420" s="132"/>
      <c r="R2420" s="132"/>
      <c r="S2420" s="133"/>
      <c r="T2420" s="132"/>
    </row>
    <row r="2421" spans="17:20">
      <c r="Q2421" s="132"/>
      <c r="R2421" s="132"/>
      <c r="S2421" s="133"/>
      <c r="T2421" s="132"/>
    </row>
    <row r="2422" spans="17:20">
      <c r="Q2422" s="132"/>
      <c r="R2422" s="132"/>
      <c r="S2422" s="133"/>
      <c r="T2422" s="132"/>
    </row>
    <row r="2423" spans="17:20">
      <c r="Q2423" s="132"/>
      <c r="R2423" s="132"/>
      <c r="S2423" s="133"/>
      <c r="T2423" s="132"/>
    </row>
    <row r="2424" spans="17:20">
      <c r="Q2424" s="132"/>
      <c r="R2424" s="132"/>
      <c r="S2424" s="133"/>
      <c r="T2424" s="132"/>
    </row>
    <row r="2425" spans="17:20">
      <c r="Q2425" s="132"/>
      <c r="R2425" s="132"/>
      <c r="S2425" s="133"/>
      <c r="T2425" s="132"/>
    </row>
    <row r="2426" spans="17:20">
      <c r="Q2426" s="132"/>
      <c r="R2426" s="132"/>
      <c r="S2426" s="133"/>
      <c r="T2426" s="132"/>
    </row>
    <row r="2427" spans="17:20">
      <c r="Q2427" s="132"/>
      <c r="R2427" s="132"/>
      <c r="S2427" s="133"/>
      <c r="T2427" s="132"/>
    </row>
    <row r="2428" spans="17:20">
      <c r="Q2428" s="132"/>
      <c r="R2428" s="132"/>
      <c r="S2428" s="133"/>
      <c r="T2428" s="132"/>
    </row>
    <row r="2429" spans="17:20">
      <c r="Q2429" s="132"/>
      <c r="R2429" s="132"/>
      <c r="S2429" s="133"/>
      <c r="T2429" s="132"/>
    </row>
    <row r="2430" spans="17:20">
      <c r="Q2430" s="132"/>
      <c r="R2430" s="132"/>
      <c r="S2430" s="133"/>
      <c r="T2430" s="132"/>
    </row>
    <row r="2431" spans="17:20">
      <c r="Q2431" s="132"/>
      <c r="R2431" s="132"/>
      <c r="S2431" s="133"/>
      <c r="T2431" s="132"/>
    </row>
    <row r="2432" spans="17:20">
      <c r="Q2432" s="132"/>
      <c r="R2432" s="132"/>
      <c r="S2432" s="133"/>
      <c r="T2432" s="132"/>
    </row>
    <row r="2433" spans="17:20">
      <c r="Q2433" s="132"/>
      <c r="R2433" s="132"/>
      <c r="S2433" s="133"/>
      <c r="T2433" s="132"/>
    </row>
    <row r="2434" spans="17:20">
      <c r="Q2434" s="132"/>
      <c r="R2434" s="132"/>
      <c r="S2434" s="133"/>
      <c r="T2434" s="132"/>
    </row>
    <row r="2435" spans="17:20">
      <c r="Q2435" s="132"/>
      <c r="R2435" s="132"/>
      <c r="S2435" s="133"/>
      <c r="T2435" s="132"/>
    </row>
    <row r="2436" spans="17:20">
      <c r="Q2436" s="132"/>
      <c r="R2436" s="132"/>
      <c r="S2436" s="133"/>
      <c r="T2436" s="132"/>
    </row>
    <row r="2437" spans="17:20">
      <c r="Q2437" s="132"/>
      <c r="R2437" s="132"/>
      <c r="S2437" s="133"/>
      <c r="T2437" s="132"/>
    </row>
    <row r="2438" spans="17:20">
      <c r="Q2438" s="132"/>
      <c r="R2438" s="132"/>
      <c r="S2438" s="133"/>
      <c r="T2438" s="132"/>
    </row>
    <row r="2439" spans="17:20">
      <c r="Q2439" s="132"/>
      <c r="R2439" s="132"/>
      <c r="S2439" s="133"/>
      <c r="T2439" s="132"/>
    </row>
    <row r="2440" spans="17:20">
      <c r="Q2440" s="132"/>
      <c r="R2440" s="132"/>
      <c r="S2440" s="133"/>
      <c r="T2440" s="132"/>
    </row>
    <row r="2441" spans="17:20">
      <c r="Q2441" s="132"/>
      <c r="R2441" s="132"/>
      <c r="S2441" s="133"/>
      <c r="T2441" s="132"/>
    </row>
    <row r="2442" spans="17:20">
      <c r="Q2442" s="132"/>
      <c r="R2442" s="132"/>
      <c r="S2442" s="133"/>
      <c r="T2442" s="132"/>
    </row>
    <row r="2443" spans="17:20">
      <c r="Q2443" s="132"/>
      <c r="R2443" s="132"/>
      <c r="S2443" s="133"/>
      <c r="T2443" s="132"/>
    </row>
    <row r="2444" spans="17:20">
      <c r="Q2444" s="132"/>
      <c r="R2444" s="132"/>
      <c r="S2444" s="133"/>
      <c r="T2444" s="132"/>
    </row>
    <row r="2445" spans="17:20">
      <c r="Q2445" s="132"/>
      <c r="R2445" s="132"/>
      <c r="S2445" s="133"/>
      <c r="T2445" s="132"/>
    </row>
    <row r="2446" spans="17:20">
      <c r="Q2446" s="132"/>
      <c r="R2446" s="132"/>
      <c r="S2446" s="133"/>
      <c r="T2446" s="132"/>
    </row>
    <row r="2447" spans="17:20">
      <c r="Q2447" s="132"/>
      <c r="R2447" s="132"/>
      <c r="S2447" s="133"/>
      <c r="T2447" s="132"/>
    </row>
    <row r="2448" spans="17:20">
      <c r="Q2448" s="132"/>
      <c r="R2448" s="132"/>
      <c r="S2448" s="133"/>
      <c r="T2448" s="132"/>
    </row>
    <row r="2449" spans="17:20">
      <c r="Q2449" s="132"/>
      <c r="R2449" s="132"/>
      <c r="S2449" s="133"/>
      <c r="T2449" s="132"/>
    </row>
    <row r="2450" spans="17:20">
      <c r="Q2450" s="132"/>
      <c r="R2450" s="132"/>
      <c r="S2450" s="133"/>
      <c r="T2450" s="132"/>
    </row>
    <row r="2451" spans="17:20">
      <c r="Q2451" s="132"/>
      <c r="R2451" s="132"/>
      <c r="S2451" s="133"/>
      <c r="T2451" s="132"/>
    </row>
    <row r="2452" spans="17:20">
      <c r="Q2452" s="132"/>
      <c r="R2452" s="132"/>
      <c r="S2452" s="133"/>
      <c r="T2452" s="132"/>
    </row>
    <row r="2453" spans="17:20">
      <c r="Q2453" s="132"/>
      <c r="R2453" s="132"/>
      <c r="S2453" s="133"/>
      <c r="T2453" s="132"/>
    </row>
    <row r="2454" spans="17:20">
      <c r="Q2454" s="132"/>
      <c r="R2454" s="132"/>
      <c r="S2454" s="133"/>
      <c r="T2454" s="132"/>
    </row>
    <row r="2455" spans="17:20">
      <c r="Q2455" s="132"/>
      <c r="R2455" s="132"/>
      <c r="S2455" s="133"/>
      <c r="T2455" s="132"/>
    </row>
    <row r="2456" spans="17:20">
      <c r="Q2456" s="132"/>
      <c r="R2456" s="132"/>
      <c r="S2456" s="133"/>
      <c r="T2456" s="132"/>
    </row>
    <row r="2457" spans="17:20">
      <c r="Q2457" s="132"/>
      <c r="R2457" s="132"/>
      <c r="S2457" s="133"/>
      <c r="T2457" s="132"/>
    </row>
    <row r="2458" spans="17:20">
      <c r="Q2458" s="132"/>
      <c r="R2458" s="132"/>
      <c r="S2458" s="133"/>
      <c r="T2458" s="132"/>
    </row>
    <row r="2459" spans="17:20">
      <c r="Q2459" s="132"/>
      <c r="R2459" s="132"/>
      <c r="S2459" s="133"/>
      <c r="T2459" s="132"/>
    </row>
    <row r="2460" spans="17:20">
      <c r="Q2460" s="132"/>
      <c r="R2460" s="132"/>
      <c r="S2460" s="133"/>
      <c r="T2460" s="132"/>
    </row>
    <row r="2461" spans="17:20">
      <c r="Q2461" s="132"/>
      <c r="R2461" s="132"/>
      <c r="S2461" s="133"/>
      <c r="T2461" s="132"/>
    </row>
    <row r="2462" spans="17:20">
      <c r="Q2462" s="132"/>
      <c r="R2462" s="132"/>
      <c r="S2462" s="133"/>
      <c r="T2462" s="132"/>
    </row>
    <row r="2463" spans="17:20">
      <c r="Q2463" s="132"/>
      <c r="R2463" s="132"/>
      <c r="S2463" s="133"/>
      <c r="T2463" s="132"/>
    </row>
    <row r="2464" spans="17:20">
      <c r="Q2464" s="132"/>
      <c r="R2464" s="132"/>
      <c r="S2464" s="133"/>
      <c r="T2464" s="132"/>
    </row>
    <row r="2465" spans="17:20">
      <c r="Q2465" s="132"/>
      <c r="R2465" s="132"/>
      <c r="S2465" s="133"/>
      <c r="T2465" s="132"/>
    </row>
    <row r="2466" spans="17:20">
      <c r="Q2466" s="132"/>
      <c r="R2466" s="132"/>
      <c r="S2466" s="133"/>
      <c r="T2466" s="132"/>
    </row>
    <row r="2467" spans="17:20">
      <c r="Q2467" s="132"/>
      <c r="R2467" s="132"/>
      <c r="S2467" s="133"/>
      <c r="T2467" s="132"/>
    </row>
    <row r="2468" spans="17:20">
      <c r="Q2468" s="132"/>
      <c r="R2468" s="132"/>
      <c r="S2468" s="133"/>
      <c r="T2468" s="132"/>
    </row>
    <row r="2469" spans="17:20">
      <c r="Q2469" s="132"/>
      <c r="R2469" s="132"/>
      <c r="S2469" s="133"/>
      <c r="T2469" s="132"/>
    </row>
    <row r="2470" spans="17:20">
      <c r="Q2470" s="132"/>
      <c r="R2470" s="132"/>
      <c r="S2470" s="133"/>
      <c r="T2470" s="132"/>
    </row>
    <row r="2471" spans="17:20">
      <c r="Q2471" s="132"/>
      <c r="R2471" s="132"/>
      <c r="S2471" s="133"/>
      <c r="T2471" s="132"/>
    </row>
    <row r="2472" spans="17:20">
      <c r="Q2472" s="132"/>
      <c r="R2472" s="132"/>
      <c r="S2472" s="133"/>
      <c r="T2472" s="132"/>
    </row>
    <row r="2473" spans="17:20">
      <c r="Q2473" s="132"/>
      <c r="R2473" s="132"/>
      <c r="S2473" s="133"/>
      <c r="T2473" s="132"/>
    </row>
    <row r="2474" spans="17:20">
      <c r="Q2474" s="132"/>
      <c r="R2474" s="132"/>
      <c r="S2474" s="133"/>
      <c r="T2474" s="132"/>
    </row>
    <row r="2475" spans="17:20">
      <c r="Q2475" s="132"/>
      <c r="R2475" s="132"/>
      <c r="S2475" s="133"/>
      <c r="T2475" s="132"/>
    </row>
    <row r="2476" spans="17:20">
      <c r="Q2476" s="132"/>
      <c r="R2476" s="132"/>
      <c r="S2476" s="133"/>
      <c r="T2476" s="132"/>
    </row>
    <row r="2477" spans="17:20">
      <c r="Q2477" s="132"/>
      <c r="R2477" s="132"/>
      <c r="S2477" s="133"/>
      <c r="T2477" s="132"/>
    </row>
    <row r="2478" spans="17:20">
      <c r="Q2478" s="132"/>
      <c r="R2478" s="132"/>
      <c r="S2478" s="133"/>
      <c r="T2478" s="132"/>
    </row>
    <row r="2479" spans="17:20">
      <c r="Q2479" s="132"/>
      <c r="R2479" s="132"/>
      <c r="S2479" s="133"/>
      <c r="T2479" s="132"/>
    </row>
    <row r="2480" spans="17:20">
      <c r="Q2480" s="132"/>
      <c r="R2480" s="132"/>
      <c r="S2480" s="133"/>
      <c r="T2480" s="132"/>
    </row>
    <row r="2481" spans="17:20">
      <c r="Q2481" s="132"/>
      <c r="R2481" s="132"/>
      <c r="S2481" s="133"/>
      <c r="T2481" s="132"/>
    </row>
    <row r="2482" spans="17:20">
      <c r="Q2482" s="132"/>
      <c r="R2482" s="132"/>
      <c r="S2482" s="133"/>
      <c r="T2482" s="132"/>
    </row>
    <row r="2483" spans="17:20">
      <c r="Q2483" s="132"/>
      <c r="R2483" s="132"/>
      <c r="S2483" s="133"/>
      <c r="T2483" s="132"/>
    </row>
    <row r="2484" spans="17:20">
      <c r="Q2484" s="132"/>
      <c r="R2484" s="132"/>
      <c r="S2484" s="133"/>
      <c r="T2484" s="132"/>
    </row>
    <row r="2485" spans="17:20">
      <c r="Q2485" s="132"/>
      <c r="R2485" s="132"/>
      <c r="S2485" s="133"/>
      <c r="T2485" s="132"/>
    </row>
    <row r="2486" spans="17:20">
      <c r="Q2486" s="132"/>
      <c r="R2486" s="132"/>
      <c r="S2486" s="133"/>
      <c r="T2486" s="132"/>
    </row>
    <row r="2487" spans="17:20">
      <c r="Q2487" s="132"/>
      <c r="R2487" s="132"/>
      <c r="S2487" s="133"/>
      <c r="T2487" s="132"/>
    </row>
    <row r="2488" spans="17:20">
      <c r="Q2488" s="132"/>
      <c r="R2488" s="132"/>
      <c r="S2488" s="133"/>
      <c r="T2488" s="132"/>
    </row>
    <row r="2489" spans="17:20">
      <c r="Q2489" s="132"/>
      <c r="R2489" s="132"/>
      <c r="S2489" s="133"/>
      <c r="T2489" s="132"/>
    </row>
    <row r="2490" spans="17:20">
      <c r="Q2490" s="132"/>
      <c r="R2490" s="132"/>
      <c r="S2490" s="133"/>
      <c r="T2490" s="132"/>
    </row>
    <row r="2491" spans="17:20">
      <c r="Q2491" s="132"/>
      <c r="R2491" s="132"/>
      <c r="S2491" s="133"/>
      <c r="T2491" s="132"/>
    </row>
    <row r="2492" spans="17:20">
      <c r="Q2492" s="132"/>
      <c r="R2492" s="132"/>
      <c r="S2492" s="133"/>
      <c r="T2492" s="132"/>
    </row>
    <row r="2493" spans="17:20">
      <c r="Q2493" s="132"/>
      <c r="R2493" s="132"/>
      <c r="S2493" s="133"/>
      <c r="T2493" s="132"/>
    </row>
    <row r="2494" spans="17:20">
      <c r="Q2494" s="132"/>
      <c r="R2494" s="132"/>
      <c r="S2494" s="133"/>
      <c r="T2494" s="132"/>
    </row>
    <row r="2495" spans="17:20">
      <c r="Q2495" s="132"/>
      <c r="R2495" s="132"/>
      <c r="S2495" s="133"/>
      <c r="T2495" s="132"/>
    </row>
    <row r="2496" spans="17:20">
      <c r="Q2496" s="132"/>
      <c r="R2496" s="132"/>
      <c r="S2496" s="133"/>
      <c r="T2496" s="132"/>
    </row>
    <row r="2497" spans="17:20">
      <c r="Q2497" s="132"/>
      <c r="R2497" s="132"/>
      <c r="S2497" s="133"/>
      <c r="T2497" s="132"/>
    </row>
    <row r="2498" spans="17:20">
      <c r="Q2498" s="132"/>
      <c r="R2498" s="132"/>
      <c r="S2498" s="133"/>
      <c r="T2498" s="132"/>
    </row>
    <row r="2499" spans="17:20">
      <c r="Q2499" s="132"/>
      <c r="R2499" s="132"/>
      <c r="S2499" s="133"/>
      <c r="T2499" s="132"/>
    </row>
    <row r="2500" spans="17:20">
      <c r="Q2500" s="132"/>
      <c r="R2500" s="132"/>
      <c r="S2500" s="133"/>
      <c r="T2500" s="132"/>
    </row>
    <row r="2501" spans="17:20">
      <c r="Q2501" s="132"/>
      <c r="R2501" s="132"/>
      <c r="S2501" s="133"/>
      <c r="T2501" s="132"/>
    </row>
    <row r="2502" spans="17:20">
      <c r="Q2502" s="132"/>
      <c r="R2502" s="132"/>
      <c r="S2502" s="133"/>
      <c r="T2502" s="132"/>
    </row>
    <row r="2503" spans="17:20">
      <c r="Q2503" s="132"/>
      <c r="R2503" s="132"/>
      <c r="S2503" s="133"/>
      <c r="T2503" s="132"/>
    </row>
    <row r="2504" spans="17:20">
      <c r="Q2504" s="132"/>
      <c r="R2504" s="132"/>
      <c r="S2504" s="133"/>
      <c r="T2504" s="132"/>
    </row>
    <row r="2505" spans="17:20">
      <c r="Q2505" s="132"/>
      <c r="R2505" s="132"/>
      <c r="S2505" s="133"/>
      <c r="T2505" s="132"/>
    </row>
    <row r="2506" spans="17:20">
      <c r="Q2506" s="132"/>
      <c r="R2506" s="132"/>
      <c r="S2506" s="133"/>
      <c r="T2506" s="132"/>
    </row>
    <row r="2507" spans="17:20">
      <c r="Q2507" s="132"/>
      <c r="R2507" s="132"/>
      <c r="S2507" s="133"/>
      <c r="T2507" s="132"/>
    </row>
    <row r="2508" spans="17:20">
      <c r="Q2508" s="132"/>
      <c r="R2508" s="132"/>
      <c r="S2508" s="133"/>
      <c r="T2508" s="132"/>
    </row>
    <row r="2509" spans="17:20">
      <c r="Q2509" s="132"/>
      <c r="R2509" s="132"/>
      <c r="S2509" s="133"/>
      <c r="T2509" s="132"/>
    </row>
    <row r="2510" spans="17:20">
      <c r="Q2510" s="132"/>
      <c r="R2510" s="132"/>
      <c r="S2510" s="133"/>
      <c r="T2510" s="132"/>
    </row>
    <row r="2511" spans="17:20">
      <c r="Q2511" s="132"/>
      <c r="R2511" s="132"/>
      <c r="S2511" s="133"/>
      <c r="T2511" s="132"/>
    </row>
    <row r="2512" spans="17:20">
      <c r="Q2512" s="132"/>
      <c r="R2512" s="132"/>
      <c r="S2512" s="133"/>
      <c r="T2512" s="132"/>
    </row>
    <row r="2513" spans="17:20">
      <c r="Q2513" s="132"/>
      <c r="R2513" s="132"/>
      <c r="S2513" s="133"/>
      <c r="T2513" s="132"/>
    </row>
    <row r="2514" spans="17:20">
      <c r="Q2514" s="132"/>
      <c r="R2514" s="132"/>
      <c r="S2514" s="133"/>
      <c r="T2514" s="132"/>
    </row>
    <row r="2515" spans="17:20">
      <c r="Q2515" s="132"/>
      <c r="R2515" s="132"/>
      <c r="S2515" s="133"/>
      <c r="T2515" s="132"/>
    </row>
    <row r="2516" spans="17:20">
      <c r="Q2516" s="132"/>
      <c r="R2516" s="132"/>
      <c r="S2516" s="133"/>
      <c r="T2516" s="132"/>
    </row>
    <row r="2517" spans="17:20">
      <c r="Q2517" s="132"/>
      <c r="R2517" s="132"/>
      <c r="S2517" s="133"/>
      <c r="T2517" s="132"/>
    </row>
    <row r="2518" spans="17:20">
      <c r="Q2518" s="132"/>
      <c r="R2518" s="132"/>
      <c r="S2518" s="133"/>
      <c r="T2518" s="132"/>
    </row>
    <row r="2519" spans="17:20">
      <c r="Q2519" s="132"/>
      <c r="R2519" s="132"/>
      <c r="S2519" s="133"/>
      <c r="T2519" s="132"/>
    </row>
    <row r="2520" spans="17:20">
      <c r="Q2520" s="132"/>
      <c r="R2520" s="132"/>
      <c r="S2520" s="133"/>
      <c r="T2520" s="132"/>
    </row>
    <row r="2521" spans="17:20">
      <c r="Q2521" s="132"/>
      <c r="R2521" s="132"/>
      <c r="S2521" s="133"/>
      <c r="T2521" s="132"/>
    </row>
    <row r="2522" spans="17:20">
      <c r="Q2522" s="132"/>
      <c r="R2522" s="132"/>
      <c r="S2522" s="133"/>
      <c r="T2522" s="132"/>
    </row>
    <row r="2523" spans="17:20">
      <c r="Q2523" s="132"/>
      <c r="R2523" s="132"/>
      <c r="S2523" s="133"/>
      <c r="T2523" s="132"/>
    </row>
    <row r="2524" spans="17:20">
      <c r="Q2524" s="132"/>
      <c r="R2524" s="132"/>
      <c r="S2524" s="133"/>
      <c r="T2524" s="132"/>
    </row>
    <row r="2525" spans="17:20">
      <c r="Q2525" s="132"/>
      <c r="R2525" s="132"/>
      <c r="S2525" s="133"/>
      <c r="T2525" s="132"/>
    </row>
    <row r="2526" spans="17:20">
      <c r="Q2526" s="132"/>
      <c r="R2526" s="132"/>
      <c r="S2526" s="133"/>
      <c r="T2526" s="132"/>
    </row>
    <row r="2527" spans="17:20">
      <c r="Q2527" s="132"/>
      <c r="R2527" s="132"/>
      <c r="S2527" s="133"/>
      <c r="T2527" s="132"/>
    </row>
    <row r="2528" spans="17:20">
      <c r="Q2528" s="132"/>
      <c r="R2528" s="132"/>
      <c r="S2528" s="133"/>
      <c r="T2528" s="132"/>
    </row>
    <row r="2529" spans="17:20">
      <c r="Q2529" s="132"/>
      <c r="R2529" s="132"/>
      <c r="S2529" s="133"/>
      <c r="T2529" s="132"/>
    </row>
    <row r="2530" spans="17:20">
      <c r="Q2530" s="132"/>
      <c r="R2530" s="132"/>
      <c r="S2530" s="133"/>
      <c r="T2530" s="132"/>
    </row>
    <row r="2531" spans="17:20">
      <c r="Q2531" s="132"/>
      <c r="R2531" s="132"/>
      <c r="S2531" s="133"/>
      <c r="T2531" s="132"/>
    </row>
    <row r="2532" spans="17:20">
      <c r="Q2532" s="132"/>
      <c r="R2532" s="132"/>
      <c r="S2532" s="133"/>
      <c r="T2532" s="132"/>
    </row>
    <row r="2533" spans="17:20">
      <c r="Q2533" s="132"/>
      <c r="R2533" s="132"/>
      <c r="S2533" s="133"/>
      <c r="T2533" s="132"/>
    </row>
    <row r="2534" spans="17:20">
      <c r="Q2534" s="132"/>
      <c r="R2534" s="132"/>
      <c r="S2534" s="133"/>
      <c r="T2534" s="132"/>
    </row>
    <row r="2535" spans="17:20">
      <c r="Q2535" s="132"/>
      <c r="R2535" s="132"/>
      <c r="S2535" s="133"/>
      <c r="T2535" s="132"/>
    </row>
    <row r="2536" spans="17:20">
      <c r="Q2536" s="132"/>
      <c r="R2536" s="132"/>
      <c r="S2536" s="133"/>
      <c r="T2536" s="132"/>
    </row>
    <row r="2537" spans="17:20">
      <c r="Q2537" s="132"/>
      <c r="R2537" s="132"/>
      <c r="S2537" s="133"/>
      <c r="T2537" s="132"/>
    </row>
    <row r="2538" spans="17:20">
      <c r="Q2538" s="132"/>
      <c r="R2538" s="132"/>
      <c r="S2538" s="133"/>
      <c r="T2538" s="132"/>
    </row>
    <row r="2539" spans="17:20">
      <c r="Q2539" s="132"/>
      <c r="R2539" s="132"/>
      <c r="S2539" s="133"/>
      <c r="T2539" s="132"/>
    </row>
    <row r="2540" spans="17:20">
      <c r="Q2540" s="132"/>
      <c r="R2540" s="132"/>
      <c r="S2540" s="133"/>
      <c r="T2540" s="132"/>
    </row>
    <row r="2541" spans="17:20">
      <c r="Q2541" s="132"/>
      <c r="R2541" s="132"/>
      <c r="S2541" s="133"/>
      <c r="T2541" s="132"/>
    </row>
    <row r="2542" spans="17:20">
      <c r="Q2542" s="132"/>
      <c r="R2542" s="132"/>
      <c r="S2542" s="133"/>
      <c r="T2542" s="132"/>
    </row>
    <row r="2543" spans="17:20">
      <c r="Q2543" s="132"/>
      <c r="R2543" s="132"/>
      <c r="S2543" s="133"/>
      <c r="T2543" s="132"/>
    </row>
    <row r="2544" spans="17:20">
      <c r="Q2544" s="132"/>
      <c r="R2544" s="132"/>
      <c r="S2544" s="133"/>
      <c r="T2544" s="132"/>
    </row>
    <row r="2545" spans="17:20">
      <c r="Q2545" s="132"/>
      <c r="R2545" s="132"/>
      <c r="S2545" s="133"/>
      <c r="T2545" s="132"/>
    </row>
    <row r="2546" spans="17:20">
      <c r="Q2546" s="132"/>
      <c r="R2546" s="132"/>
      <c r="S2546" s="133"/>
      <c r="T2546" s="132"/>
    </row>
    <row r="2547" spans="17:20">
      <c r="Q2547" s="132"/>
      <c r="R2547" s="132"/>
      <c r="S2547" s="133"/>
      <c r="T2547" s="132"/>
    </row>
    <row r="2548" spans="17:20">
      <c r="Q2548" s="132"/>
      <c r="R2548" s="132"/>
      <c r="S2548" s="133"/>
      <c r="T2548" s="132"/>
    </row>
    <row r="2549" spans="17:20">
      <c r="Q2549" s="132"/>
      <c r="R2549" s="132"/>
      <c r="S2549" s="133"/>
      <c r="T2549" s="132"/>
    </row>
    <row r="2550" spans="17:20">
      <c r="Q2550" s="132"/>
      <c r="R2550" s="132"/>
      <c r="S2550" s="133"/>
      <c r="T2550" s="132"/>
    </row>
    <row r="2551" spans="17:20">
      <c r="Q2551" s="132"/>
      <c r="R2551" s="132"/>
      <c r="S2551" s="133"/>
      <c r="T2551" s="132"/>
    </row>
    <row r="2552" spans="17:20">
      <c r="Q2552" s="132"/>
      <c r="R2552" s="132"/>
      <c r="S2552" s="133"/>
      <c r="T2552" s="132"/>
    </row>
    <row r="2553" spans="17:20">
      <c r="Q2553" s="132"/>
      <c r="R2553" s="132"/>
      <c r="S2553" s="133"/>
      <c r="T2553" s="132"/>
    </row>
    <row r="2554" spans="17:20">
      <c r="Q2554" s="132"/>
      <c r="R2554" s="132"/>
      <c r="S2554" s="133"/>
      <c r="T2554" s="132"/>
    </row>
    <row r="2555" spans="17:20">
      <c r="Q2555" s="132"/>
      <c r="R2555" s="132"/>
      <c r="S2555" s="133"/>
      <c r="T2555" s="132"/>
    </row>
    <row r="2556" spans="17:20">
      <c r="Q2556" s="132"/>
      <c r="R2556" s="132"/>
      <c r="S2556" s="133"/>
      <c r="T2556" s="132"/>
    </row>
    <row r="2557" spans="17:20">
      <c r="Q2557" s="132"/>
      <c r="R2557" s="132"/>
      <c r="S2557" s="133"/>
      <c r="T2557" s="132"/>
    </row>
    <row r="2558" spans="17:20">
      <c r="Q2558" s="132"/>
      <c r="R2558" s="132"/>
      <c r="S2558" s="133"/>
      <c r="T2558" s="132"/>
    </row>
    <row r="2559" spans="17:20">
      <c r="Q2559" s="132"/>
      <c r="R2559" s="132"/>
      <c r="S2559" s="133"/>
      <c r="T2559" s="132"/>
    </row>
    <row r="2560" spans="17:20">
      <c r="Q2560" s="132"/>
      <c r="R2560" s="132"/>
      <c r="S2560" s="133"/>
      <c r="T2560" s="132"/>
    </row>
    <row r="2561" spans="17:20">
      <c r="Q2561" s="132"/>
      <c r="R2561" s="132"/>
      <c r="S2561" s="133"/>
      <c r="T2561" s="132"/>
    </row>
    <row r="2562" spans="17:20">
      <c r="Q2562" s="132"/>
      <c r="R2562" s="132"/>
      <c r="S2562" s="133"/>
      <c r="T2562" s="132"/>
    </row>
    <row r="2563" spans="17:20">
      <c r="Q2563" s="132"/>
      <c r="R2563" s="132"/>
      <c r="S2563" s="133"/>
      <c r="T2563" s="132"/>
    </row>
    <row r="2564" spans="17:20">
      <c r="Q2564" s="132"/>
      <c r="R2564" s="132"/>
      <c r="S2564" s="133"/>
      <c r="T2564" s="132"/>
    </row>
    <row r="2565" spans="17:20">
      <c r="Q2565" s="132"/>
      <c r="R2565" s="132"/>
      <c r="S2565" s="133"/>
      <c r="T2565" s="132"/>
    </row>
    <row r="2566" spans="17:20">
      <c r="Q2566" s="132"/>
      <c r="R2566" s="132"/>
      <c r="S2566" s="133"/>
      <c r="T2566" s="132"/>
    </row>
    <row r="2567" spans="17:20">
      <c r="Q2567" s="132"/>
      <c r="R2567" s="132"/>
      <c r="S2567" s="133"/>
      <c r="T2567" s="132"/>
    </row>
    <row r="2568" spans="17:20">
      <c r="Q2568" s="132"/>
      <c r="R2568" s="132"/>
      <c r="S2568" s="133"/>
      <c r="T2568" s="132"/>
    </row>
    <row r="2569" spans="17:20">
      <c r="Q2569" s="132"/>
      <c r="R2569" s="132"/>
      <c r="S2569" s="133"/>
      <c r="T2569" s="132"/>
    </row>
    <row r="2570" spans="17:20">
      <c r="Q2570" s="132"/>
      <c r="R2570" s="132"/>
      <c r="S2570" s="133"/>
      <c r="T2570" s="132"/>
    </row>
    <row r="2571" spans="17:20">
      <c r="Q2571" s="132"/>
      <c r="R2571" s="132"/>
      <c r="S2571" s="133"/>
      <c r="T2571" s="132"/>
    </row>
    <row r="2572" spans="17:20">
      <c r="Q2572" s="132"/>
      <c r="R2572" s="132"/>
      <c r="S2572" s="133"/>
      <c r="T2572" s="132"/>
    </row>
    <row r="2573" spans="17:20">
      <c r="Q2573" s="132"/>
      <c r="R2573" s="132"/>
      <c r="S2573" s="133"/>
      <c r="T2573" s="132"/>
    </row>
    <row r="2574" spans="17:20">
      <c r="Q2574" s="132"/>
      <c r="R2574" s="132"/>
      <c r="S2574" s="133"/>
      <c r="T2574" s="132"/>
    </row>
    <row r="2575" spans="17:20">
      <c r="Q2575" s="132"/>
      <c r="R2575" s="132"/>
      <c r="S2575" s="133"/>
      <c r="T2575" s="132"/>
    </row>
    <row r="2576" spans="17:20">
      <c r="Q2576" s="132"/>
      <c r="R2576" s="132"/>
      <c r="S2576" s="133"/>
      <c r="T2576" s="132"/>
    </row>
    <row r="2577" spans="17:20">
      <c r="Q2577" s="132"/>
      <c r="R2577" s="132"/>
      <c r="S2577" s="133"/>
      <c r="T2577" s="132"/>
    </row>
    <row r="2578" spans="17:20">
      <c r="Q2578" s="132"/>
      <c r="R2578" s="132"/>
      <c r="S2578" s="133"/>
      <c r="T2578" s="132"/>
    </row>
    <row r="2579" spans="17:20">
      <c r="Q2579" s="132"/>
      <c r="R2579" s="132"/>
      <c r="S2579" s="133"/>
      <c r="T2579" s="132"/>
    </row>
    <row r="2580" spans="17:20">
      <c r="Q2580" s="132"/>
      <c r="R2580" s="132"/>
      <c r="S2580" s="133"/>
      <c r="T2580" s="132"/>
    </row>
    <row r="2581" spans="17:20">
      <c r="Q2581" s="132"/>
      <c r="R2581" s="132"/>
      <c r="S2581" s="133"/>
      <c r="T2581" s="132"/>
    </row>
    <row r="2582" spans="17:20">
      <c r="Q2582" s="132"/>
      <c r="R2582" s="132"/>
      <c r="S2582" s="133"/>
      <c r="T2582" s="132"/>
    </row>
    <row r="2583" spans="17:20">
      <c r="Q2583" s="132"/>
      <c r="R2583" s="132"/>
      <c r="S2583" s="133"/>
      <c r="T2583" s="132"/>
    </row>
    <row r="2584" spans="17:20">
      <c r="Q2584" s="132"/>
      <c r="R2584" s="132"/>
      <c r="S2584" s="133"/>
      <c r="T2584" s="132"/>
    </row>
    <row r="2585" spans="17:20">
      <c r="Q2585" s="132"/>
      <c r="R2585" s="132"/>
      <c r="S2585" s="133"/>
      <c r="T2585" s="132"/>
    </row>
    <row r="2586" spans="17:20">
      <c r="Q2586" s="132"/>
      <c r="R2586" s="132"/>
      <c r="S2586" s="133"/>
      <c r="T2586" s="132"/>
    </row>
    <row r="2587" spans="17:20">
      <c r="Q2587" s="132"/>
      <c r="R2587" s="132"/>
      <c r="S2587" s="133"/>
      <c r="T2587" s="132"/>
    </row>
    <row r="2588" spans="17:20">
      <c r="Q2588" s="132"/>
      <c r="R2588" s="132"/>
      <c r="S2588" s="133"/>
      <c r="T2588" s="132"/>
    </row>
    <row r="2589" spans="17:20">
      <c r="Q2589" s="132"/>
      <c r="R2589" s="132"/>
      <c r="S2589" s="133"/>
      <c r="T2589" s="132"/>
    </row>
    <row r="2590" spans="17:20">
      <c r="Q2590" s="132"/>
      <c r="R2590" s="132"/>
      <c r="S2590" s="133"/>
      <c r="T2590" s="132"/>
    </row>
    <row r="2591" spans="17:20">
      <c r="Q2591" s="132"/>
      <c r="R2591" s="132"/>
      <c r="S2591" s="133"/>
      <c r="T2591" s="132"/>
    </row>
    <row r="2592" spans="17:20">
      <c r="Q2592" s="132"/>
      <c r="R2592" s="132"/>
      <c r="S2592" s="133"/>
      <c r="T2592" s="132"/>
    </row>
    <row r="2593" spans="17:20">
      <c r="Q2593" s="132"/>
      <c r="R2593" s="132"/>
      <c r="S2593" s="133"/>
      <c r="T2593" s="132"/>
    </row>
    <row r="2594" spans="17:20">
      <c r="Q2594" s="132"/>
      <c r="R2594" s="132"/>
      <c r="S2594" s="133"/>
      <c r="T2594" s="132"/>
    </row>
    <row r="2595" spans="17:20">
      <c r="Q2595" s="132"/>
      <c r="R2595" s="132"/>
      <c r="S2595" s="133"/>
      <c r="T2595" s="132"/>
    </row>
    <row r="2596" spans="17:20">
      <c r="Q2596" s="132"/>
      <c r="R2596" s="132"/>
      <c r="S2596" s="133"/>
      <c r="T2596" s="132"/>
    </row>
    <row r="2597" spans="17:20">
      <c r="Q2597" s="132"/>
      <c r="R2597" s="132"/>
      <c r="S2597" s="133"/>
      <c r="T2597" s="132"/>
    </row>
    <row r="2598" spans="17:20">
      <c r="Q2598" s="132"/>
      <c r="R2598" s="132"/>
      <c r="S2598" s="133"/>
      <c r="T2598" s="132"/>
    </row>
    <row r="2599" spans="17:20">
      <c r="Q2599" s="132"/>
      <c r="R2599" s="132"/>
      <c r="S2599" s="133"/>
      <c r="T2599" s="132"/>
    </row>
    <row r="2600" spans="17:20">
      <c r="Q2600" s="132"/>
      <c r="R2600" s="132"/>
      <c r="S2600" s="133"/>
      <c r="T2600" s="132"/>
    </row>
    <row r="2601" spans="17:20">
      <c r="Q2601" s="132"/>
      <c r="R2601" s="132"/>
      <c r="S2601" s="133"/>
      <c r="T2601" s="132"/>
    </row>
    <row r="2602" spans="17:20">
      <c r="Q2602" s="132"/>
      <c r="R2602" s="132"/>
      <c r="S2602" s="133"/>
      <c r="T2602" s="132"/>
    </row>
    <row r="2603" spans="17:20">
      <c r="Q2603" s="132"/>
      <c r="R2603" s="132"/>
      <c r="S2603" s="133"/>
      <c r="T2603" s="132"/>
    </row>
    <row r="2604" spans="17:20">
      <c r="Q2604" s="132"/>
      <c r="R2604" s="132"/>
      <c r="S2604" s="133"/>
      <c r="T2604" s="132"/>
    </row>
    <row r="2605" spans="17:20">
      <c r="Q2605" s="132"/>
      <c r="R2605" s="132"/>
      <c r="S2605" s="133"/>
      <c r="T2605" s="132"/>
    </row>
    <row r="2606" spans="17:20">
      <c r="Q2606" s="132"/>
      <c r="R2606" s="132"/>
      <c r="S2606" s="133"/>
      <c r="T2606" s="132"/>
    </row>
    <row r="2607" spans="17:20">
      <c r="Q2607" s="132"/>
      <c r="R2607" s="132"/>
      <c r="S2607" s="133"/>
      <c r="T2607" s="132"/>
    </row>
    <row r="2608" spans="17:20">
      <c r="Q2608" s="132"/>
      <c r="R2608" s="132"/>
      <c r="S2608" s="133"/>
      <c r="T2608" s="132"/>
    </row>
    <row r="2609" spans="17:20">
      <c r="Q2609" s="132"/>
      <c r="R2609" s="132"/>
      <c r="S2609" s="133"/>
      <c r="T2609" s="132"/>
    </row>
    <row r="2610" spans="17:20">
      <c r="Q2610" s="132"/>
      <c r="R2610" s="132"/>
      <c r="S2610" s="133"/>
      <c r="T2610" s="132"/>
    </row>
    <row r="2611" spans="17:20">
      <c r="Q2611" s="132"/>
      <c r="R2611" s="132"/>
      <c r="S2611" s="133"/>
      <c r="T2611" s="132"/>
    </row>
    <row r="2612" spans="17:20">
      <c r="Q2612" s="132"/>
      <c r="R2612" s="132"/>
      <c r="S2612" s="133"/>
      <c r="T2612" s="132"/>
    </row>
    <row r="2613" spans="17:20">
      <c r="Q2613" s="132"/>
      <c r="R2613" s="132"/>
      <c r="S2613" s="133"/>
      <c r="T2613" s="132"/>
    </row>
    <row r="2614" spans="17:20">
      <c r="Q2614" s="132"/>
      <c r="R2614" s="132"/>
      <c r="S2614" s="133"/>
      <c r="T2614" s="132"/>
    </row>
    <row r="2615" spans="17:20">
      <c r="Q2615" s="132"/>
      <c r="R2615" s="132"/>
      <c r="S2615" s="133"/>
      <c r="T2615" s="132"/>
    </row>
    <row r="2616" spans="17:20">
      <c r="Q2616" s="132"/>
      <c r="R2616" s="132"/>
      <c r="S2616" s="133"/>
      <c r="T2616" s="132"/>
    </row>
    <row r="2617" spans="17:20">
      <c r="Q2617" s="132"/>
      <c r="R2617" s="132"/>
      <c r="S2617" s="133"/>
      <c r="T2617" s="132"/>
    </row>
    <row r="2618" spans="17:20">
      <c r="Q2618" s="132"/>
      <c r="R2618" s="132"/>
      <c r="S2618" s="133"/>
      <c r="T2618" s="132"/>
    </row>
    <row r="2619" spans="17:20">
      <c r="Q2619" s="132"/>
      <c r="R2619" s="132"/>
      <c r="S2619" s="133"/>
      <c r="T2619" s="132"/>
    </row>
    <row r="2620" spans="17:20">
      <c r="Q2620" s="132"/>
      <c r="R2620" s="132"/>
      <c r="S2620" s="133"/>
      <c r="T2620" s="132"/>
    </row>
    <row r="2621" spans="17:20">
      <c r="Q2621" s="132"/>
      <c r="R2621" s="132"/>
      <c r="S2621" s="133"/>
      <c r="T2621" s="132"/>
    </row>
    <row r="2622" spans="17:20">
      <c r="Q2622" s="132"/>
      <c r="R2622" s="132"/>
      <c r="S2622" s="133"/>
      <c r="T2622" s="132"/>
    </row>
    <row r="2623" spans="17:20">
      <c r="Q2623" s="132"/>
      <c r="R2623" s="132"/>
      <c r="S2623" s="133"/>
      <c r="T2623" s="132"/>
    </row>
    <row r="2624" spans="17:20">
      <c r="Q2624" s="132"/>
      <c r="R2624" s="132"/>
      <c r="S2624" s="133"/>
      <c r="T2624" s="132"/>
    </row>
    <row r="2625" spans="17:20">
      <c r="Q2625" s="132"/>
      <c r="R2625" s="132"/>
      <c r="S2625" s="133"/>
      <c r="T2625" s="132"/>
    </row>
    <row r="2626" spans="17:20">
      <c r="Q2626" s="132"/>
      <c r="R2626" s="132"/>
      <c r="S2626" s="133"/>
      <c r="T2626" s="132"/>
    </row>
    <row r="2627" spans="17:20">
      <c r="Q2627" s="132"/>
      <c r="R2627" s="132"/>
      <c r="S2627" s="133"/>
      <c r="T2627" s="132"/>
    </row>
    <row r="2628" spans="17:20">
      <c r="Q2628" s="132"/>
      <c r="R2628" s="132"/>
      <c r="S2628" s="133"/>
      <c r="T2628" s="132"/>
    </row>
    <row r="2629" spans="17:20">
      <c r="Q2629" s="132"/>
      <c r="R2629" s="132"/>
      <c r="S2629" s="133"/>
      <c r="T2629" s="132"/>
    </row>
    <row r="2630" spans="17:20">
      <c r="Q2630" s="132"/>
      <c r="R2630" s="132"/>
      <c r="S2630" s="133"/>
      <c r="T2630" s="132"/>
    </row>
    <row r="2631" spans="17:20">
      <c r="Q2631" s="132"/>
      <c r="R2631" s="132"/>
      <c r="S2631" s="133"/>
      <c r="T2631" s="132"/>
    </row>
    <row r="2632" spans="17:20">
      <c r="Q2632" s="132"/>
      <c r="R2632" s="132"/>
      <c r="S2632" s="133"/>
      <c r="T2632" s="132"/>
    </row>
    <row r="2633" spans="17:20">
      <c r="Q2633" s="132"/>
      <c r="R2633" s="132"/>
      <c r="S2633" s="133"/>
      <c r="T2633" s="132"/>
    </row>
    <row r="2634" spans="17:20">
      <c r="Q2634" s="132"/>
      <c r="R2634" s="132"/>
      <c r="S2634" s="133"/>
      <c r="T2634" s="132"/>
    </row>
    <row r="2635" spans="17:20">
      <c r="Q2635" s="132"/>
      <c r="R2635" s="132"/>
      <c r="S2635" s="133"/>
      <c r="T2635" s="132"/>
    </row>
    <row r="2636" spans="17:20">
      <c r="Q2636" s="132"/>
      <c r="R2636" s="132"/>
      <c r="S2636" s="133"/>
      <c r="T2636" s="132"/>
    </row>
    <row r="2637" spans="17:20">
      <c r="Q2637" s="132"/>
      <c r="R2637" s="132"/>
      <c r="S2637" s="133"/>
      <c r="T2637" s="132"/>
    </row>
    <row r="2638" spans="17:20">
      <c r="Q2638" s="132"/>
      <c r="R2638" s="132"/>
      <c r="S2638" s="133"/>
      <c r="T2638" s="132"/>
    </row>
    <row r="2639" spans="17:20">
      <c r="Q2639" s="132"/>
      <c r="R2639" s="132"/>
      <c r="S2639" s="133"/>
      <c r="T2639" s="132"/>
    </row>
    <row r="2640" spans="17:20">
      <c r="Q2640" s="132"/>
      <c r="R2640" s="132"/>
      <c r="S2640" s="133"/>
      <c r="T2640" s="132"/>
    </row>
    <row r="2641" spans="17:20">
      <c r="Q2641" s="132"/>
      <c r="R2641" s="132"/>
      <c r="S2641" s="133"/>
      <c r="T2641" s="132"/>
    </row>
    <row r="2642" spans="17:20">
      <c r="Q2642" s="132"/>
      <c r="R2642" s="132"/>
      <c r="S2642" s="133"/>
      <c r="T2642" s="132"/>
    </row>
    <row r="2643" spans="17:20">
      <c r="Q2643" s="132"/>
      <c r="R2643" s="132"/>
      <c r="S2643" s="133"/>
      <c r="T2643" s="132"/>
    </row>
    <row r="2644" spans="17:20">
      <c r="Q2644" s="132"/>
      <c r="R2644" s="132"/>
      <c r="S2644" s="133"/>
      <c r="T2644" s="132"/>
    </row>
    <row r="2645" spans="17:20">
      <c r="Q2645" s="132"/>
      <c r="R2645" s="132"/>
      <c r="S2645" s="133"/>
      <c r="T2645" s="132"/>
    </row>
    <row r="2646" spans="17:20">
      <c r="Q2646" s="132"/>
      <c r="R2646" s="132"/>
      <c r="S2646" s="133"/>
      <c r="T2646" s="132"/>
    </row>
    <row r="2647" spans="17:20">
      <c r="Q2647" s="132"/>
      <c r="R2647" s="132"/>
      <c r="S2647" s="133"/>
      <c r="T2647" s="132"/>
    </row>
    <row r="2648" spans="17:20">
      <c r="Q2648" s="132"/>
      <c r="R2648" s="132"/>
      <c r="S2648" s="133"/>
      <c r="T2648" s="132"/>
    </row>
    <row r="2649" spans="17:20">
      <c r="Q2649" s="132"/>
      <c r="R2649" s="132"/>
      <c r="S2649" s="133"/>
      <c r="T2649" s="132"/>
    </row>
    <row r="2650" spans="17:20">
      <c r="Q2650" s="132"/>
      <c r="R2650" s="132"/>
      <c r="S2650" s="133"/>
      <c r="T2650" s="132"/>
    </row>
    <row r="2651" spans="17:20">
      <c r="Q2651" s="132"/>
      <c r="R2651" s="132"/>
      <c r="S2651" s="133"/>
      <c r="T2651" s="132"/>
    </row>
    <row r="2652" spans="17:20">
      <c r="Q2652" s="132"/>
      <c r="R2652" s="132"/>
      <c r="S2652" s="133"/>
      <c r="T2652" s="132"/>
    </row>
    <row r="2653" spans="17:20">
      <c r="Q2653" s="132"/>
      <c r="R2653" s="132"/>
      <c r="S2653" s="133"/>
      <c r="T2653" s="132"/>
    </row>
    <row r="2654" spans="17:20">
      <c r="Q2654" s="132"/>
      <c r="R2654" s="132"/>
      <c r="S2654" s="133"/>
      <c r="T2654" s="132"/>
    </row>
    <row r="2655" spans="17:20">
      <c r="Q2655" s="132"/>
      <c r="R2655" s="132"/>
      <c r="S2655" s="133"/>
      <c r="T2655" s="132"/>
    </row>
    <row r="2656" spans="17:20">
      <c r="Q2656" s="132"/>
      <c r="R2656" s="132"/>
      <c r="S2656" s="133"/>
      <c r="T2656" s="132"/>
    </row>
    <row r="2657" spans="17:20">
      <c r="Q2657" s="132"/>
      <c r="R2657" s="132"/>
      <c r="S2657" s="133"/>
      <c r="T2657" s="132"/>
    </row>
    <row r="2658" spans="17:20">
      <c r="Q2658" s="132"/>
      <c r="R2658" s="132"/>
      <c r="S2658" s="133"/>
      <c r="T2658" s="132"/>
    </row>
    <row r="2659" spans="17:20">
      <c r="Q2659" s="132"/>
      <c r="R2659" s="132"/>
      <c r="S2659" s="133"/>
      <c r="T2659" s="132"/>
    </row>
    <row r="2660" spans="17:20">
      <c r="Q2660" s="132"/>
      <c r="R2660" s="132"/>
      <c r="S2660" s="133"/>
      <c r="T2660" s="132"/>
    </row>
    <row r="2661" spans="17:20">
      <c r="Q2661" s="132"/>
      <c r="R2661" s="132"/>
      <c r="S2661" s="133"/>
      <c r="T2661" s="132"/>
    </row>
    <row r="2662" spans="17:20">
      <c r="Q2662" s="132"/>
      <c r="R2662" s="132"/>
      <c r="S2662" s="133"/>
      <c r="T2662" s="132"/>
    </row>
    <row r="2663" spans="17:20">
      <c r="Q2663" s="132"/>
      <c r="R2663" s="132"/>
      <c r="S2663" s="133"/>
      <c r="T2663" s="132"/>
    </row>
    <row r="2664" spans="17:20">
      <c r="Q2664" s="132"/>
      <c r="R2664" s="132"/>
      <c r="S2664" s="133"/>
      <c r="T2664" s="132"/>
    </row>
    <row r="2665" spans="17:20">
      <c r="Q2665" s="132"/>
      <c r="R2665" s="132"/>
      <c r="S2665" s="133"/>
      <c r="T2665" s="132"/>
    </row>
    <row r="2666" spans="17:20">
      <c r="Q2666" s="132"/>
      <c r="R2666" s="132"/>
      <c r="S2666" s="133"/>
      <c r="T2666" s="132"/>
    </row>
    <row r="2667" spans="17:20">
      <c r="Q2667" s="132"/>
      <c r="R2667" s="132"/>
      <c r="S2667" s="133"/>
      <c r="T2667" s="132"/>
    </row>
    <row r="2668" spans="17:20">
      <c r="Q2668" s="132"/>
      <c r="R2668" s="132"/>
      <c r="S2668" s="133"/>
      <c r="T2668" s="132"/>
    </row>
    <row r="2669" spans="17:20">
      <c r="Q2669" s="132"/>
      <c r="R2669" s="132"/>
      <c r="S2669" s="133"/>
      <c r="T2669" s="132"/>
    </row>
    <row r="2670" spans="17:20">
      <c r="Q2670" s="132"/>
      <c r="R2670" s="132"/>
      <c r="S2670" s="133"/>
      <c r="T2670" s="132"/>
    </row>
    <row r="2671" spans="17:20">
      <c r="Q2671" s="132"/>
      <c r="R2671" s="132"/>
      <c r="S2671" s="133"/>
      <c r="T2671" s="132"/>
    </row>
    <row r="2672" spans="17:20">
      <c r="Q2672" s="132"/>
      <c r="R2672" s="132"/>
      <c r="S2672" s="133"/>
      <c r="T2672" s="132"/>
    </row>
    <row r="2673" spans="17:20">
      <c r="Q2673" s="132"/>
      <c r="R2673" s="132"/>
      <c r="S2673" s="133"/>
      <c r="T2673" s="132"/>
    </row>
    <row r="2674" spans="17:20">
      <c r="Q2674" s="132"/>
      <c r="R2674" s="132"/>
      <c r="S2674" s="133"/>
      <c r="T2674" s="132"/>
    </row>
    <row r="2675" spans="17:20">
      <c r="Q2675" s="132"/>
      <c r="R2675" s="132"/>
      <c r="S2675" s="133"/>
      <c r="T2675" s="132"/>
    </row>
    <row r="2676" spans="17:20">
      <c r="Q2676" s="132"/>
      <c r="R2676" s="132"/>
      <c r="S2676" s="133"/>
      <c r="T2676" s="132"/>
    </row>
    <row r="2677" spans="17:20">
      <c r="Q2677" s="132"/>
      <c r="R2677" s="132"/>
      <c r="S2677" s="133"/>
      <c r="T2677" s="132"/>
    </row>
    <row r="2678" spans="17:20">
      <c r="Q2678" s="132"/>
      <c r="R2678" s="132"/>
      <c r="S2678" s="133"/>
      <c r="T2678" s="132"/>
    </row>
    <row r="2679" spans="17:20">
      <c r="Q2679" s="132"/>
      <c r="R2679" s="132"/>
      <c r="S2679" s="133"/>
      <c r="T2679" s="132"/>
    </row>
    <row r="2680" spans="17:20">
      <c r="Q2680" s="132"/>
      <c r="R2680" s="132"/>
      <c r="S2680" s="133"/>
      <c r="T2680" s="132"/>
    </row>
    <row r="2681" spans="17:20">
      <c r="Q2681" s="132"/>
      <c r="R2681" s="132"/>
      <c r="S2681" s="133"/>
      <c r="T2681" s="132"/>
    </row>
    <row r="2682" spans="17:20">
      <c r="Q2682" s="132"/>
      <c r="R2682" s="132"/>
      <c r="S2682" s="133"/>
      <c r="T2682" s="132"/>
    </row>
    <row r="2683" spans="17:20">
      <c r="Q2683" s="132"/>
      <c r="R2683" s="132"/>
      <c r="S2683" s="133"/>
      <c r="T2683" s="132"/>
    </row>
    <row r="2684" spans="17:20">
      <c r="Q2684" s="132"/>
      <c r="R2684" s="132"/>
      <c r="S2684" s="133"/>
      <c r="T2684" s="132"/>
    </row>
    <row r="2685" spans="17:20">
      <c r="Q2685" s="132"/>
      <c r="R2685" s="132"/>
      <c r="S2685" s="133"/>
      <c r="T2685" s="132"/>
    </row>
    <row r="2686" spans="17:20">
      <c r="Q2686" s="132"/>
      <c r="R2686" s="132"/>
      <c r="S2686" s="133"/>
      <c r="T2686" s="132"/>
    </row>
    <row r="2687" spans="17:20">
      <c r="Q2687" s="132"/>
      <c r="R2687" s="132"/>
      <c r="S2687" s="133"/>
      <c r="T2687" s="132"/>
    </row>
    <row r="2688" spans="17:20">
      <c r="Q2688" s="132"/>
      <c r="R2688" s="132"/>
      <c r="S2688" s="133"/>
      <c r="T2688" s="132"/>
    </row>
    <row r="2689" spans="17:20">
      <c r="Q2689" s="132"/>
      <c r="R2689" s="132"/>
      <c r="S2689" s="133"/>
      <c r="T2689" s="132"/>
    </row>
    <row r="2690" spans="17:20">
      <c r="Q2690" s="132"/>
      <c r="R2690" s="132"/>
      <c r="S2690" s="133"/>
      <c r="T2690" s="132"/>
    </row>
    <row r="2691" spans="17:20">
      <c r="Q2691" s="132"/>
      <c r="R2691" s="132"/>
      <c r="S2691" s="133"/>
      <c r="T2691" s="132"/>
    </row>
    <row r="2692" spans="17:20">
      <c r="Q2692" s="132"/>
      <c r="R2692" s="132"/>
      <c r="S2692" s="133"/>
      <c r="T2692" s="132"/>
    </row>
    <row r="2693" spans="17:20">
      <c r="Q2693" s="132"/>
      <c r="R2693" s="132"/>
      <c r="S2693" s="133"/>
      <c r="T2693" s="132"/>
    </row>
    <row r="2694" spans="17:20">
      <c r="Q2694" s="132"/>
      <c r="R2694" s="132"/>
      <c r="S2694" s="133"/>
      <c r="T2694" s="132"/>
    </row>
    <row r="2695" spans="17:20">
      <c r="Q2695" s="132"/>
      <c r="R2695" s="132"/>
      <c r="S2695" s="133"/>
      <c r="T2695" s="132"/>
    </row>
    <row r="2696" spans="17:20">
      <c r="Q2696" s="132"/>
      <c r="R2696" s="132"/>
      <c r="S2696" s="133"/>
      <c r="T2696" s="132"/>
    </row>
    <row r="2697" spans="17:20">
      <c r="Q2697" s="132"/>
      <c r="R2697" s="132"/>
      <c r="S2697" s="133"/>
      <c r="T2697" s="132"/>
    </row>
    <row r="2698" spans="17:20">
      <c r="Q2698" s="132"/>
      <c r="R2698" s="132"/>
      <c r="S2698" s="133"/>
      <c r="T2698" s="132"/>
    </row>
    <row r="2699" spans="17:20">
      <c r="Q2699" s="132"/>
      <c r="R2699" s="132"/>
      <c r="S2699" s="133"/>
      <c r="T2699" s="132"/>
    </row>
    <row r="2700" spans="17:20">
      <c r="Q2700" s="132"/>
      <c r="R2700" s="132"/>
      <c r="S2700" s="133"/>
      <c r="T2700" s="132"/>
    </row>
    <row r="2701" spans="17:20">
      <c r="Q2701" s="132"/>
      <c r="R2701" s="132"/>
      <c r="S2701" s="133"/>
      <c r="T2701" s="132"/>
    </row>
    <row r="2702" spans="17:20">
      <c r="Q2702" s="132"/>
      <c r="R2702" s="132"/>
      <c r="S2702" s="133"/>
      <c r="T2702" s="132"/>
    </row>
    <row r="2703" spans="17:20">
      <c r="Q2703" s="132"/>
      <c r="R2703" s="132"/>
      <c r="S2703" s="133"/>
      <c r="T2703" s="132"/>
    </row>
    <row r="2704" spans="17:20">
      <c r="Q2704" s="132"/>
      <c r="R2704" s="132"/>
      <c r="S2704" s="133"/>
      <c r="T2704" s="132"/>
    </row>
    <row r="2705" spans="17:20">
      <c r="Q2705" s="132"/>
      <c r="R2705" s="132"/>
      <c r="S2705" s="133"/>
      <c r="T2705" s="132"/>
    </row>
    <row r="2706" spans="17:20">
      <c r="Q2706" s="132"/>
      <c r="R2706" s="132"/>
      <c r="S2706" s="133"/>
      <c r="T2706" s="132"/>
    </row>
    <row r="2707" spans="17:20">
      <c r="Q2707" s="132"/>
      <c r="R2707" s="132"/>
      <c r="S2707" s="133"/>
      <c r="T2707" s="132"/>
    </row>
    <row r="2708" spans="17:20">
      <c r="Q2708" s="132"/>
      <c r="R2708" s="132"/>
      <c r="S2708" s="133"/>
      <c r="T2708" s="132"/>
    </row>
    <row r="2709" spans="17:20">
      <c r="Q2709" s="132"/>
      <c r="R2709" s="132"/>
      <c r="S2709" s="133"/>
      <c r="T2709" s="132"/>
    </row>
    <row r="2710" spans="17:20">
      <c r="Q2710" s="132"/>
      <c r="R2710" s="132"/>
      <c r="S2710" s="133"/>
      <c r="T2710" s="132"/>
    </row>
    <row r="2711" spans="17:20">
      <c r="Q2711" s="132"/>
      <c r="R2711" s="132"/>
      <c r="S2711" s="133"/>
      <c r="T2711" s="132"/>
    </row>
    <row r="2712" spans="17:20">
      <c r="Q2712" s="132"/>
      <c r="R2712" s="132"/>
      <c r="S2712" s="133"/>
      <c r="T2712" s="132"/>
    </row>
    <row r="2713" spans="17:20">
      <c r="Q2713" s="132"/>
      <c r="R2713" s="132"/>
      <c r="S2713" s="133"/>
      <c r="T2713" s="132"/>
    </row>
    <row r="2714" spans="17:20">
      <c r="Q2714" s="132"/>
      <c r="R2714" s="132"/>
      <c r="S2714" s="133"/>
      <c r="T2714" s="132"/>
    </row>
    <row r="2715" spans="17:20">
      <c r="Q2715" s="132"/>
      <c r="R2715" s="132"/>
      <c r="S2715" s="133"/>
      <c r="T2715" s="132"/>
    </row>
    <row r="2716" spans="17:20">
      <c r="Q2716" s="132"/>
      <c r="R2716" s="132"/>
      <c r="S2716" s="133"/>
      <c r="T2716" s="132"/>
    </row>
    <row r="2717" spans="17:20">
      <c r="Q2717" s="132"/>
      <c r="R2717" s="132"/>
      <c r="S2717" s="133"/>
      <c r="T2717" s="132"/>
    </row>
    <row r="2718" spans="17:20">
      <c r="Q2718" s="132"/>
      <c r="R2718" s="132"/>
      <c r="S2718" s="133"/>
      <c r="T2718" s="132"/>
    </row>
    <row r="2719" spans="17:20">
      <c r="Q2719" s="132"/>
      <c r="R2719" s="132"/>
      <c r="S2719" s="133"/>
      <c r="T2719" s="132"/>
    </row>
    <row r="2720" spans="17:20">
      <c r="Q2720" s="132"/>
      <c r="R2720" s="132"/>
      <c r="S2720" s="133"/>
      <c r="T2720" s="132"/>
    </row>
    <row r="2721" spans="17:20">
      <c r="Q2721" s="132"/>
      <c r="R2721" s="132"/>
      <c r="S2721" s="133"/>
      <c r="T2721" s="132"/>
    </row>
    <row r="2722" spans="17:20">
      <c r="Q2722" s="132"/>
      <c r="R2722" s="132"/>
      <c r="S2722" s="133"/>
      <c r="T2722" s="132"/>
    </row>
    <row r="2723" spans="17:20">
      <c r="Q2723" s="132"/>
      <c r="R2723" s="132"/>
      <c r="S2723" s="133"/>
      <c r="T2723" s="132"/>
    </row>
    <row r="2724" spans="17:20">
      <c r="Q2724" s="132"/>
      <c r="R2724" s="132"/>
      <c r="S2724" s="133"/>
      <c r="T2724" s="132"/>
    </row>
    <row r="2725" spans="17:20">
      <c r="Q2725" s="132"/>
      <c r="R2725" s="132"/>
      <c r="S2725" s="133"/>
      <c r="T2725" s="132"/>
    </row>
    <row r="2726" spans="17:20">
      <c r="Q2726" s="132"/>
      <c r="R2726" s="132"/>
      <c r="S2726" s="133"/>
      <c r="T2726" s="132"/>
    </row>
    <row r="2727" spans="17:20">
      <c r="Q2727" s="132"/>
      <c r="R2727" s="132"/>
      <c r="S2727" s="133"/>
      <c r="T2727" s="132"/>
    </row>
    <row r="2728" spans="17:20">
      <c r="Q2728" s="132"/>
      <c r="R2728" s="132"/>
      <c r="S2728" s="133"/>
      <c r="T2728" s="132"/>
    </row>
    <row r="2729" spans="17:20">
      <c r="Q2729" s="132"/>
      <c r="R2729" s="132"/>
      <c r="S2729" s="133"/>
      <c r="T2729" s="132"/>
    </row>
    <row r="2730" spans="17:20">
      <c r="Q2730" s="132"/>
      <c r="R2730" s="132"/>
      <c r="S2730" s="133"/>
      <c r="T2730" s="132"/>
    </row>
    <row r="2731" spans="17:20">
      <c r="Q2731" s="132"/>
      <c r="R2731" s="132"/>
      <c r="S2731" s="133"/>
      <c r="T2731" s="132"/>
    </row>
    <row r="2732" spans="17:20">
      <c r="Q2732" s="132"/>
      <c r="R2732" s="132"/>
      <c r="S2732" s="133"/>
      <c r="T2732" s="132"/>
    </row>
    <row r="2733" spans="17:20">
      <c r="Q2733" s="132"/>
      <c r="R2733" s="132"/>
      <c r="S2733" s="133"/>
      <c r="T2733" s="132"/>
    </row>
    <row r="2734" spans="17:20">
      <c r="Q2734" s="132"/>
      <c r="R2734" s="132"/>
      <c r="S2734" s="133"/>
      <c r="T2734" s="132"/>
    </row>
    <row r="2735" spans="17:20">
      <c r="Q2735" s="132"/>
      <c r="R2735" s="132"/>
      <c r="S2735" s="133"/>
      <c r="T2735" s="132"/>
    </row>
    <row r="2736" spans="17:20">
      <c r="Q2736" s="132"/>
      <c r="R2736" s="132"/>
      <c r="S2736" s="133"/>
      <c r="T2736" s="132"/>
    </row>
    <row r="2737" spans="17:20">
      <c r="Q2737" s="132"/>
      <c r="R2737" s="132"/>
      <c r="S2737" s="133"/>
      <c r="T2737" s="132"/>
    </row>
    <row r="2738" spans="17:20">
      <c r="Q2738" s="132"/>
      <c r="R2738" s="132"/>
      <c r="S2738" s="133"/>
      <c r="T2738" s="132"/>
    </row>
    <row r="2739" spans="17:20">
      <c r="Q2739" s="132"/>
      <c r="R2739" s="132"/>
      <c r="S2739" s="133"/>
      <c r="T2739" s="132"/>
    </row>
    <row r="2740" spans="17:20">
      <c r="Q2740" s="132"/>
      <c r="R2740" s="132"/>
      <c r="S2740" s="133"/>
      <c r="T2740" s="132"/>
    </row>
    <row r="2741" spans="17:20">
      <c r="Q2741" s="132"/>
      <c r="R2741" s="132"/>
      <c r="S2741" s="133"/>
      <c r="T2741" s="132"/>
    </row>
    <row r="2742" spans="17:20">
      <c r="Q2742" s="132"/>
      <c r="R2742" s="132"/>
      <c r="S2742" s="133"/>
      <c r="T2742" s="132"/>
    </row>
    <row r="2743" spans="17:20">
      <c r="Q2743" s="132"/>
      <c r="R2743" s="132"/>
      <c r="S2743" s="133"/>
      <c r="T2743" s="132"/>
    </row>
    <row r="2744" spans="17:20">
      <c r="Q2744" s="132"/>
      <c r="R2744" s="132"/>
      <c r="S2744" s="133"/>
      <c r="T2744" s="132"/>
    </row>
    <row r="2745" spans="17:20">
      <c r="Q2745" s="132"/>
      <c r="R2745" s="132"/>
      <c r="S2745" s="133"/>
      <c r="T2745" s="132"/>
    </row>
    <row r="2746" spans="17:20">
      <c r="Q2746" s="132"/>
      <c r="R2746" s="132"/>
      <c r="S2746" s="133"/>
      <c r="T2746" s="132"/>
    </row>
    <row r="2747" spans="17:20">
      <c r="Q2747" s="132"/>
      <c r="R2747" s="132"/>
      <c r="S2747" s="133"/>
      <c r="T2747" s="132"/>
    </row>
    <row r="2748" spans="17:20">
      <c r="Q2748" s="132"/>
      <c r="R2748" s="132"/>
      <c r="S2748" s="133"/>
      <c r="T2748" s="132"/>
    </row>
    <row r="2749" spans="17:20">
      <c r="Q2749" s="132"/>
      <c r="R2749" s="132"/>
      <c r="S2749" s="133"/>
      <c r="T2749" s="132"/>
    </row>
    <row r="2750" spans="17:20">
      <c r="Q2750" s="132"/>
      <c r="R2750" s="132"/>
      <c r="S2750" s="133"/>
      <c r="T2750" s="132"/>
    </row>
    <row r="2751" spans="17:20">
      <c r="Q2751" s="132"/>
      <c r="R2751" s="132"/>
      <c r="S2751" s="133"/>
      <c r="T2751" s="132"/>
    </row>
    <row r="2752" spans="17:20">
      <c r="Q2752" s="132"/>
      <c r="R2752" s="132"/>
      <c r="S2752" s="133"/>
      <c r="T2752" s="132"/>
    </row>
    <row r="2753" spans="17:20">
      <c r="Q2753" s="132"/>
      <c r="R2753" s="132"/>
      <c r="S2753" s="133"/>
      <c r="T2753" s="132"/>
    </row>
    <row r="2754" spans="17:20">
      <c r="Q2754" s="132"/>
      <c r="R2754" s="132"/>
      <c r="S2754" s="133"/>
      <c r="T2754" s="132"/>
    </row>
    <row r="2755" spans="17:20">
      <c r="Q2755" s="132"/>
      <c r="R2755" s="132"/>
      <c r="S2755" s="133"/>
      <c r="T2755" s="132"/>
    </row>
    <row r="2756" spans="17:20">
      <c r="Q2756" s="132"/>
      <c r="R2756" s="132"/>
      <c r="S2756" s="133"/>
      <c r="T2756" s="132"/>
    </row>
    <row r="2757" spans="17:20">
      <c r="Q2757" s="132"/>
      <c r="R2757" s="132"/>
      <c r="S2757" s="133"/>
      <c r="T2757" s="132"/>
    </row>
    <row r="2758" spans="17:20">
      <c r="Q2758" s="132"/>
      <c r="R2758" s="132"/>
      <c r="S2758" s="133"/>
      <c r="T2758" s="132"/>
    </row>
    <row r="2759" spans="17:20">
      <c r="Q2759" s="132"/>
      <c r="R2759" s="132"/>
      <c r="S2759" s="133"/>
      <c r="T2759" s="132"/>
    </row>
    <row r="2760" spans="17:20">
      <c r="Q2760" s="132"/>
      <c r="R2760" s="132"/>
      <c r="S2760" s="133"/>
      <c r="T2760" s="132"/>
    </row>
    <row r="2761" spans="17:20">
      <c r="Q2761" s="132"/>
      <c r="R2761" s="132"/>
      <c r="S2761" s="133"/>
      <c r="T2761" s="132"/>
    </row>
    <row r="2762" spans="17:20">
      <c r="Q2762" s="132"/>
      <c r="R2762" s="132"/>
      <c r="S2762" s="133"/>
      <c r="T2762" s="132"/>
    </row>
    <row r="2763" spans="17:20">
      <c r="Q2763" s="132"/>
      <c r="R2763" s="132"/>
      <c r="S2763" s="133"/>
      <c r="T2763" s="132"/>
    </row>
    <row r="2764" spans="17:20">
      <c r="Q2764" s="132"/>
      <c r="R2764" s="132"/>
      <c r="S2764" s="133"/>
      <c r="T2764" s="132"/>
    </row>
    <row r="2765" spans="17:20">
      <c r="Q2765" s="132"/>
      <c r="R2765" s="132"/>
      <c r="S2765" s="133"/>
      <c r="T2765" s="132"/>
    </row>
    <row r="2766" spans="17:20">
      <c r="Q2766" s="132"/>
      <c r="R2766" s="132"/>
      <c r="S2766" s="133"/>
      <c r="T2766" s="132"/>
    </row>
    <row r="2767" spans="17:20">
      <c r="Q2767" s="132"/>
      <c r="R2767" s="132"/>
      <c r="S2767" s="133"/>
      <c r="T2767" s="132"/>
    </row>
    <row r="2768" spans="17:20">
      <c r="Q2768" s="132"/>
      <c r="R2768" s="132"/>
      <c r="S2768" s="133"/>
      <c r="T2768" s="132"/>
    </row>
    <row r="2769" spans="17:20">
      <c r="Q2769" s="132"/>
      <c r="R2769" s="132"/>
      <c r="S2769" s="133"/>
      <c r="T2769" s="132"/>
    </row>
    <row r="2770" spans="17:20">
      <c r="Q2770" s="132"/>
      <c r="R2770" s="132"/>
      <c r="S2770" s="133"/>
      <c r="T2770" s="132"/>
    </row>
    <row r="2771" spans="17:20">
      <c r="Q2771" s="132"/>
      <c r="R2771" s="132"/>
      <c r="S2771" s="133"/>
      <c r="T2771" s="132"/>
    </row>
    <row r="2772" spans="17:20">
      <c r="Q2772" s="132"/>
      <c r="R2772" s="132"/>
      <c r="S2772" s="133"/>
      <c r="T2772" s="132"/>
    </row>
    <row r="2773" spans="17:20">
      <c r="Q2773" s="132"/>
      <c r="R2773" s="132"/>
      <c r="S2773" s="133"/>
      <c r="T2773" s="132"/>
    </row>
    <row r="2774" spans="17:20">
      <c r="Q2774" s="132"/>
      <c r="R2774" s="132"/>
      <c r="S2774" s="133"/>
      <c r="T2774" s="132"/>
    </row>
    <row r="2775" spans="17:20">
      <c r="Q2775" s="132"/>
      <c r="R2775" s="132"/>
      <c r="S2775" s="133"/>
      <c r="T2775" s="132"/>
    </row>
    <row r="2776" spans="17:20">
      <c r="Q2776" s="132"/>
      <c r="R2776" s="132"/>
      <c r="S2776" s="133"/>
      <c r="T2776" s="132"/>
    </row>
    <row r="2777" spans="17:20">
      <c r="Q2777" s="132"/>
      <c r="R2777" s="132"/>
      <c r="S2777" s="133"/>
      <c r="T2777" s="132"/>
    </row>
    <row r="2778" spans="17:20">
      <c r="Q2778" s="132"/>
      <c r="R2778" s="132"/>
      <c r="S2778" s="133"/>
      <c r="T2778" s="132"/>
    </row>
    <row r="2779" spans="17:20">
      <c r="Q2779" s="132"/>
      <c r="R2779" s="132"/>
      <c r="S2779" s="133"/>
      <c r="T2779" s="132"/>
    </row>
    <row r="2780" spans="17:20">
      <c r="Q2780" s="132"/>
      <c r="R2780" s="132"/>
      <c r="S2780" s="133"/>
      <c r="T2780" s="132"/>
    </row>
    <row r="2781" spans="17:20">
      <c r="Q2781" s="132"/>
      <c r="R2781" s="132"/>
      <c r="S2781" s="133"/>
      <c r="T2781" s="132"/>
    </row>
    <row r="2782" spans="17:20">
      <c r="Q2782" s="132"/>
      <c r="R2782" s="132"/>
      <c r="S2782" s="133"/>
      <c r="T2782" s="132"/>
    </row>
    <row r="2783" spans="17:20">
      <c r="Q2783" s="132"/>
      <c r="R2783" s="132"/>
      <c r="S2783" s="133"/>
      <c r="T2783" s="132"/>
    </row>
    <row r="2784" spans="17:20">
      <c r="Q2784" s="132"/>
      <c r="R2784" s="132"/>
      <c r="S2784" s="133"/>
      <c r="T2784" s="132"/>
    </row>
    <row r="2785" spans="17:20">
      <c r="Q2785" s="132"/>
      <c r="R2785" s="132"/>
      <c r="S2785" s="133"/>
      <c r="T2785" s="132"/>
    </row>
    <row r="2786" spans="17:20">
      <c r="Q2786" s="132"/>
      <c r="R2786" s="132"/>
      <c r="S2786" s="133"/>
      <c r="T2786" s="132"/>
    </row>
    <row r="2787" spans="17:20">
      <c r="Q2787" s="132"/>
      <c r="R2787" s="132"/>
      <c r="S2787" s="133"/>
      <c r="T2787" s="132"/>
    </row>
    <row r="2788" spans="17:20">
      <c r="Q2788" s="132"/>
      <c r="R2788" s="132"/>
      <c r="S2788" s="133"/>
      <c r="T2788" s="132"/>
    </row>
    <row r="2789" spans="17:20">
      <c r="Q2789" s="132"/>
      <c r="R2789" s="132"/>
      <c r="S2789" s="133"/>
      <c r="T2789" s="132"/>
    </row>
    <row r="2790" spans="17:20">
      <c r="Q2790" s="132"/>
      <c r="R2790" s="132"/>
      <c r="S2790" s="133"/>
      <c r="T2790" s="132"/>
    </row>
    <row r="2791" spans="17:20">
      <c r="Q2791" s="132"/>
      <c r="R2791" s="132"/>
      <c r="S2791" s="133"/>
      <c r="T2791" s="132"/>
    </row>
    <row r="2792" spans="17:20">
      <c r="Q2792" s="132"/>
      <c r="R2792" s="132"/>
      <c r="S2792" s="133"/>
      <c r="T2792" s="132"/>
    </row>
    <row r="2793" spans="17:20">
      <c r="Q2793" s="132"/>
      <c r="R2793" s="132"/>
      <c r="S2793" s="133"/>
      <c r="T2793" s="132"/>
    </row>
    <row r="2794" spans="17:20">
      <c r="Q2794" s="132"/>
      <c r="R2794" s="132"/>
      <c r="S2794" s="133"/>
      <c r="T2794" s="132"/>
    </row>
    <row r="2795" spans="17:20">
      <c r="Q2795" s="132"/>
      <c r="R2795" s="132"/>
      <c r="S2795" s="133"/>
      <c r="T2795" s="132"/>
    </row>
    <row r="2796" spans="17:20">
      <c r="Q2796" s="132"/>
      <c r="R2796" s="132"/>
      <c r="S2796" s="133"/>
      <c r="T2796" s="132"/>
    </row>
    <row r="2797" spans="17:20">
      <c r="Q2797" s="132"/>
      <c r="R2797" s="132"/>
      <c r="S2797" s="133"/>
      <c r="T2797" s="132"/>
    </row>
    <row r="2798" spans="17:20">
      <c r="Q2798" s="132"/>
      <c r="R2798" s="132"/>
      <c r="S2798" s="133"/>
      <c r="T2798" s="132"/>
    </row>
    <row r="2799" spans="17:20">
      <c r="Q2799" s="132"/>
      <c r="R2799" s="132"/>
      <c r="S2799" s="133"/>
      <c r="T2799" s="132"/>
    </row>
    <row r="2800" spans="17:20">
      <c r="Q2800" s="132"/>
      <c r="R2800" s="132"/>
      <c r="S2800" s="133"/>
      <c r="T2800" s="132"/>
    </row>
    <row r="2801" spans="17:20">
      <c r="Q2801" s="132"/>
      <c r="R2801" s="132"/>
      <c r="S2801" s="133"/>
      <c r="T2801" s="132"/>
    </row>
    <row r="2802" spans="17:20">
      <c r="Q2802" s="132"/>
      <c r="R2802" s="132"/>
      <c r="S2802" s="133"/>
      <c r="T2802" s="132"/>
    </row>
    <row r="2803" spans="17:20">
      <c r="Q2803" s="132"/>
      <c r="R2803" s="132"/>
      <c r="S2803" s="133"/>
      <c r="T2803" s="132"/>
    </row>
    <row r="2804" spans="17:20">
      <c r="Q2804" s="132"/>
      <c r="R2804" s="132"/>
      <c r="S2804" s="133"/>
      <c r="T2804" s="132"/>
    </row>
    <row r="2805" spans="17:20">
      <c r="Q2805" s="132"/>
      <c r="R2805" s="132"/>
      <c r="S2805" s="133"/>
      <c r="T2805" s="132"/>
    </row>
    <row r="2806" spans="17:20">
      <c r="Q2806" s="132"/>
      <c r="R2806" s="132"/>
      <c r="S2806" s="133"/>
      <c r="T2806" s="132"/>
    </row>
    <row r="2807" spans="17:20">
      <c r="Q2807" s="132"/>
      <c r="R2807" s="132"/>
      <c r="S2807" s="133"/>
      <c r="T2807" s="132"/>
    </row>
    <row r="2808" spans="17:20">
      <c r="Q2808" s="132"/>
      <c r="R2808" s="132"/>
      <c r="S2808" s="133"/>
      <c r="T2808" s="132"/>
    </row>
    <row r="2809" spans="17:20">
      <c r="Q2809" s="132"/>
      <c r="R2809" s="132"/>
      <c r="S2809" s="133"/>
      <c r="T2809" s="132"/>
    </row>
    <row r="2810" spans="17:20">
      <c r="Q2810" s="132"/>
      <c r="R2810" s="132"/>
      <c r="S2810" s="133"/>
      <c r="T2810" s="132"/>
    </row>
    <row r="2811" spans="17:20">
      <c r="Q2811" s="132"/>
      <c r="R2811" s="132"/>
      <c r="S2811" s="133"/>
      <c r="T2811" s="132"/>
    </row>
    <row r="2812" spans="17:20">
      <c r="Q2812" s="132"/>
      <c r="R2812" s="132"/>
      <c r="S2812" s="133"/>
      <c r="T2812" s="132"/>
    </row>
    <row r="2813" spans="17:20">
      <c r="Q2813" s="132"/>
      <c r="R2813" s="132"/>
      <c r="S2813" s="133"/>
      <c r="T2813" s="132"/>
    </row>
    <row r="2814" spans="17:20">
      <c r="Q2814" s="132"/>
      <c r="R2814" s="132"/>
      <c r="S2814" s="133"/>
      <c r="T2814" s="132"/>
    </row>
    <row r="2815" spans="17:20">
      <c r="Q2815" s="132"/>
      <c r="R2815" s="132"/>
      <c r="S2815" s="133"/>
      <c r="T2815" s="132"/>
    </row>
    <row r="2816" spans="17:20">
      <c r="Q2816" s="132"/>
      <c r="R2816" s="132"/>
      <c r="S2816" s="133"/>
      <c r="T2816" s="132"/>
    </row>
    <row r="2817" spans="17:20">
      <c r="Q2817" s="132"/>
      <c r="R2817" s="132"/>
      <c r="S2817" s="133"/>
      <c r="T2817" s="132"/>
    </row>
    <row r="2818" spans="17:20">
      <c r="Q2818" s="132"/>
      <c r="R2818" s="132"/>
      <c r="S2818" s="133"/>
      <c r="T2818" s="132"/>
    </row>
    <row r="2819" spans="17:20">
      <c r="Q2819" s="132"/>
      <c r="R2819" s="132"/>
      <c r="S2819" s="133"/>
      <c r="T2819" s="132"/>
    </row>
    <row r="2820" spans="17:20">
      <c r="Q2820" s="132"/>
      <c r="R2820" s="132"/>
      <c r="S2820" s="133"/>
      <c r="T2820" s="132"/>
    </row>
    <row r="2821" spans="17:20">
      <c r="Q2821" s="132"/>
      <c r="R2821" s="132"/>
      <c r="S2821" s="133"/>
      <c r="T2821" s="132"/>
    </row>
    <row r="2822" spans="17:20">
      <c r="Q2822" s="132"/>
      <c r="R2822" s="132"/>
      <c r="S2822" s="133"/>
      <c r="T2822" s="132"/>
    </row>
    <row r="2823" spans="17:20">
      <c r="Q2823" s="132"/>
      <c r="R2823" s="132"/>
      <c r="S2823" s="133"/>
      <c r="T2823" s="132"/>
    </row>
    <row r="2824" spans="17:20">
      <c r="Q2824" s="132"/>
      <c r="R2824" s="132"/>
      <c r="S2824" s="133"/>
      <c r="T2824" s="132"/>
    </row>
    <row r="2825" spans="17:20">
      <c r="Q2825" s="132"/>
      <c r="R2825" s="132"/>
      <c r="S2825" s="133"/>
      <c r="T2825" s="132"/>
    </row>
    <row r="2826" spans="17:20">
      <c r="Q2826" s="132"/>
      <c r="R2826" s="132"/>
      <c r="S2826" s="133"/>
      <c r="T2826" s="132"/>
    </row>
    <row r="2827" spans="17:20">
      <c r="Q2827" s="132"/>
      <c r="R2827" s="132"/>
      <c r="S2827" s="133"/>
      <c r="T2827" s="132"/>
    </row>
    <row r="2828" spans="17:20">
      <c r="Q2828" s="132"/>
      <c r="R2828" s="132"/>
      <c r="S2828" s="133"/>
      <c r="T2828" s="132"/>
    </row>
    <row r="2829" spans="17:20">
      <c r="Q2829" s="132"/>
      <c r="R2829" s="132"/>
      <c r="S2829" s="133"/>
      <c r="T2829" s="132"/>
    </row>
    <row r="2830" spans="17:20">
      <c r="Q2830" s="132"/>
      <c r="R2830" s="132"/>
      <c r="S2830" s="133"/>
      <c r="T2830" s="132"/>
    </row>
    <row r="2831" spans="17:20">
      <c r="Q2831" s="132"/>
      <c r="R2831" s="132"/>
      <c r="S2831" s="133"/>
      <c r="T2831" s="132"/>
    </row>
    <row r="2832" spans="17:20">
      <c r="Q2832" s="132"/>
      <c r="R2832" s="132"/>
      <c r="S2832" s="133"/>
      <c r="T2832" s="132"/>
    </row>
    <row r="2833" spans="17:20">
      <c r="Q2833" s="132"/>
      <c r="R2833" s="132"/>
      <c r="S2833" s="133"/>
      <c r="T2833" s="132"/>
    </row>
    <row r="2834" spans="17:20">
      <c r="Q2834" s="132"/>
      <c r="R2834" s="132"/>
      <c r="S2834" s="133"/>
      <c r="T2834" s="132"/>
    </row>
    <row r="2835" spans="17:20">
      <c r="Q2835" s="132"/>
      <c r="R2835" s="132"/>
      <c r="S2835" s="133"/>
      <c r="T2835" s="132"/>
    </row>
    <row r="2836" spans="17:20">
      <c r="Q2836" s="132"/>
      <c r="R2836" s="132"/>
      <c r="S2836" s="133"/>
      <c r="T2836" s="132"/>
    </row>
    <row r="2837" spans="17:20">
      <c r="Q2837" s="132"/>
      <c r="R2837" s="132"/>
      <c r="S2837" s="133"/>
      <c r="T2837" s="132"/>
    </row>
    <row r="2838" spans="17:20">
      <c r="Q2838" s="132"/>
      <c r="R2838" s="132"/>
      <c r="S2838" s="133"/>
      <c r="T2838" s="132"/>
    </row>
    <row r="2839" spans="17:20">
      <c r="Q2839" s="132"/>
      <c r="R2839" s="132"/>
      <c r="S2839" s="133"/>
      <c r="T2839" s="132"/>
    </row>
    <row r="2840" spans="17:20">
      <c r="Q2840" s="132"/>
      <c r="R2840" s="132"/>
      <c r="S2840" s="133"/>
      <c r="T2840" s="132"/>
    </row>
    <row r="2841" spans="17:20">
      <c r="Q2841" s="132"/>
      <c r="R2841" s="132"/>
      <c r="S2841" s="133"/>
      <c r="T2841" s="132"/>
    </row>
    <row r="2842" spans="17:20">
      <c r="Q2842" s="132"/>
      <c r="R2842" s="132"/>
      <c r="S2842" s="133"/>
      <c r="T2842" s="132"/>
    </row>
    <row r="2843" spans="17:20">
      <c r="Q2843" s="132"/>
      <c r="R2843" s="132"/>
      <c r="S2843" s="133"/>
      <c r="T2843" s="132"/>
    </row>
    <row r="2844" spans="17:20">
      <c r="Q2844" s="132"/>
      <c r="R2844" s="132"/>
      <c r="S2844" s="133"/>
      <c r="T2844" s="132"/>
    </row>
    <row r="2845" spans="17:20">
      <c r="Q2845" s="132"/>
      <c r="R2845" s="132"/>
      <c r="S2845" s="133"/>
      <c r="T2845" s="132"/>
    </row>
    <row r="2846" spans="17:20">
      <c r="Q2846" s="132"/>
      <c r="R2846" s="132"/>
      <c r="S2846" s="133"/>
      <c r="T2846" s="132"/>
    </row>
    <row r="2847" spans="17:20">
      <c r="Q2847" s="132"/>
      <c r="R2847" s="132"/>
      <c r="S2847" s="133"/>
      <c r="T2847" s="132"/>
    </row>
    <row r="2848" spans="17:20">
      <c r="Q2848" s="132"/>
      <c r="R2848" s="132"/>
      <c r="S2848" s="133"/>
      <c r="T2848" s="132"/>
    </row>
    <row r="2849" spans="17:20">
      <c r="Q2849" s="132"/>
      <c r="R2849" s="132"/>
      <c r="S2849" s="133"/>
      <c r="T2849" s="132"/>
    </row>
    <row r="2850" spans="17:20">
      <c r="Q2850" s="132"/>
      <c r="R2850" s="132"/>
      <c r="S2850" s="133"/>
      <c r="T2850" s="132"/>
    </row>
    <row r="2851" spans="17:20">
      <c r="Q2851" s="132"/>
      <c r="R2851" s="132"/>
      <c r="S2851" s="133"/>
      <c r="T2851" s="132"/>
    </row>
    <row r="2852" spans="17:20">
      <c r="Q2852" s="132"/>
      <c r="R2852" s="132"/>
      <c r="S2852" s="133"/>
      <c r="T2852" s="132"/>
    </row>
    <row r="2853" spans="17:20">
      <c r="Q2853" s="132"/>
      <c r="R2853" s="132"/>
      <c r="S2853" s="133"/>
      <c r="T2853" s="132"/>
    </row>
    <row r="2854" spans="17:20">
      <c r="Q2854" s="132"/>
      <c r="R2854" s="132"/>
      <c r="S2854" s="133"/>
      <c r="T2854" s="132"/>
    </row>
    <row r="2855" spans="17:20">
      <c r="Q2855" s="132"/>
      <c r="R2855" s="132"/>
      <c r="S2855" s="133"/>
      <c r="T2855" s="132"/>
    </row>
    <row r="2856" spans="17:20">
      <c r="Q2856" s="132"/>
      <c r="R2856" s="132"/>
      <c r="S2856" s="133"/>
      <c r="T2856" s="132"/>
    </row>
    <row r="2857" spans="17:20">
      <c r="Q2857" s="132"/>
      <c r="R2857" s="132"/>
      <c r="S2857" s="133"/>
      <c r="T2857" s="132"/>
    </row>
    <row r="2858" spans="17:20">
      <c r="Q2858" s="132"/>
      <c r="R2858" s="132"/>
      <c r="S2858" s="133"/>
      <c r="T2858" s="132"/>
    </row>
    <row r="2859" spans="17:20">
      <c r="Q2859" s="132"/>
      <c r="R2859" s="132"/>
      <c r="S2859" s="133"/>
      <c r="T2859" s="132"/>
    </row>
    <row r="2860" spans="17:20">
      <c r="Q2860" s="132"/>
      <c r="R2860" s="132"/>
      <c r="S2860" s="133"/>
      <c r="T2860" s="132"/>
    </row>
    <row r="2861" spans="17:20">
      <c r="Q2861" s="132"/>
      <c r="R2861" s="132"/>
      <c r="S2861" s="133"/>
      <c r="T2861" s="132"/>
    </row>
    <row r="2862" spans="17:20">
      <c r="Q2862" s="132"/>
      <c r="R2862" s="132"/>
      <c r="S2862" s="133"/>
      <c r="T2862" s="132"/>
    </row>
    <row r="2863" spans="17:20">
      <c r="Q2863" s="132"/>
      <c r="R2863" s="132"/>
      <c r="S2863" s="133"/>
      <c r="T2863" s="132"/>
    </row>
    <row r="2864" spans="17:20">
      <c r="Q2864" s="132"/>
      <c r="R2864" s="132"/>
      <c r="S2864" s="133"/>
      <c r="T2864" s="132"/>
    </row>
    <row r="2865" spans="17:20">
      <c r="Q2865" s="132"/>
      <c r="R2865" s="132"/>
      <c r="S2865" s="133"/>
      <c r="T2865" s="132"/>
    </row>
    <row r="2866" spans="17:20">
      <c r="Q2866" s="132"/>
      <c r="R2866" s="132"/>
      <c r="S2866" s="133"/>
      <c r="T2866" s="132"/>
    </row>
    <row r="2867" spans="17:20">
      <c r="Q2867" s="132"/>
      <c r="R2867" s="132"/>
      <c r="S2867" s="133"/>
      <c r="T2867" s="132"/>
    </row>
    <row r="2868" spans="17:20">
      <c r="Q2868" s="132"/>
      <c r="R2868" s="132"/>
      <c r="S2868" s="133"/>
      <c r="T2868" s="132"/>
    </row>
    <row r="2869" spans="17:20">
      <c r="Q2869" s="132"/>
      <c r="R2869" s="132"/>
      <c r="S2869" s="133"/>
      <c r="T2869" s="132"/>
    </row>
    <row r="2870" spans="17:20">
      <c r="Q2870" s="132"/>
      <c r="R2870" s="132"/>
      <c r="S2870" s="133"/>
      <c r="T2870" s="132"/>
    </row>
    <row r="2871" spans="17:20">
      <c r="Q2871" s="132"/>
      <c r="R2871" s="132"/>
      <c r="S2871" s="133"/>
      <c r="T2871" s="132"/>
    </row>
    <row r="2872" spans="17:20">
      <c r="Q2872" s="132"/>
      <c r="R2872" s="132"/>
      <c r="S2872" s="133"/>
      <c r="T2872" s="132"/>
    </row>
    <row r="2873" spans="17:20">
      <c r="Q2873" s="132"/>
      <c r="R2873" s="132"/>
      <c r="S2873" s="133"/>
      <c r="T2873" s="132"/>
    </row>
    <row r="2874" spans="17:20">
      <c r="Q2874" s="132"/>
      <c r="R2874" s="132"/>
      <c r="S2874" s="133"/>
      <c r="T2874" s="132"/>
    </row>
    <row r="2875" spans="17:20">
      <c r="Q2875" s="132"/>
      <c r="R2875" s="132"/>
      <c r="S2875" s="133"/>
      <c r="T2875" s="132"/>
    </row>
    <row r="2876" spans="17:20">
      <c r="Q2876" s="132"/>
      <c r="R2876" s="132"/>
      <c r="S2876" s="133"/>
      <c r="T2876" s="132"/>
    </row>
    <row r="2877" spans="17:20">
      <c r="Q2877" s="132"/>
      <c r="R2877" s="132"/>
      <c r="S2877" s="133"/>
      <c r="T2877" s="132"/>
    </row>
    <row r="2878" spans="17:20">
      <c r="Q2878" s="132"/>
      <c r="R2878" s="132"/>
      <c r="S2878" s="133"/>
      <c r="T2878" s="132"/>
    </row>
    <row r="2879" spans="17:20">
      <c r="Q2879" s="132"/>
      <c r="R2879" s="132"/>
      <c r="S2879" s="133"/>
      <c r="T2879" s="132"/>
    </row>
    <row r="2880" spans="17:20">
      <c r="Q2880" s="132"/>
      <c r="R2880" s="132"/>
      <c r="S2880" s="133"/>
      <c r="T2880" s="132"/>
    </row>
    <row r="2881" spans="17:20">
      <c r="Q2881" s="132"/>
      <c r="R2881" s="132"/>
      <c r="S2881" s="133"/>
      <c r="T2881" s="132"/>
    </row>
    <row r="2882" spans="17:20">
      <c r="Q2882" s="132"/>
      <c r="R2882" s="132"/>
      <c r="S2882" s="133"/>
      <c r="T2882" s="132"/>
    </row>
    <row r="2883" spans="17:20">
      <c r="Q2883" s="132"/>
      <c r="R2883" s="132"/>
      <c r="S2883" s="133"/>
      <c r="T2883" s="132"/>
    </row>
    <row r="2884" spans="17:20">
      <c r="Q2884" s="132"/>
      <c r="R2884" s="132"/>
      <c r="S2884" s="133"/>
      <c r="T2884" s="132"/>
    </row>
    <row r="2885" spans="17:20">
      <c r="Q2885" s="132"/>
      <c r="R2885" s="132"/>
      <c r="S2885" s="133"/>
      <c r="T2885" s="132"/>
    </row>
    <row r="2886" spans="17:20">
      <c r="Q2886" s="132"/>
      <c r="R2886" s="132"/>
      <c r="S2886" s="133"/>
      <c r="T2886" s="132"/>
    </row>
    <row r="2887" spans="17:20">
      <c r="Q2887" s="132"/>
      <c r="R2887" s="132"/>
      <c r="S2887" s="133"/>
      <c r="T2887" s="132"/>
    </row>
    <row r="2888" spans="17:20">
      <c r="Q2888" s="132"/>
      <c r="R2888" s="132"/>
      <c r="S2888" s="133"/>
      <c r="T2888" s="132"/>
    </row>
    <row r="2889" spans="17:20">
      <c r="Q2889" s="132"/>
      <c r="R2889" s="132"/>
      <c r="S2889" s="133"/>
      <c r="T2889" s="132"/>
    </row>
    <row r="2890" spans="17:20">
      <c r="Q2890" s="132"/>
      <c r="R2890" s="132"/>
      <c r="S2890" s="133"/>
      <c r="T2890" s="132"/>
    </row>
    <row r="2891" spans="17:20">
      <c r="Q2891" s="132"/>
      <c r="R2891" s="132"/>
      <c r="S2891" s="133"/>
      <c r="T2891" s="132"/>
    </row>
    <row r="2892" spans="17:20">
      <c r="Q2892" s="132"/>
      <c r="R2892" s="132"/>
      <c r="S2892" s="133"/>
      <c r="T2892" s="132"/>
    </row>
    <row r="2893" spans="17:20">
      <c r="Q2893" s="132"/>
      <c r="R2893" s="132"/>
      <c r="S2893" s="133"/>
      <c r="T2893" s="132"/>
    </row>
    <row r="2894" spans="17:20">
      <c r="Q2894" s="132"/>
      <c r="R2894" s="132"/>
      <c r="S2894" s="133"/>
      <c r="T2894" s="132"/>
    </row>
    <row r="2895" spans="17:20">
      <c r="Q2895" s="132"/>
      <c r="R2895" s="132"/>
      <c r="S2895" s="133"/>
      <c r="T2895" s="132"/>
    </row>
    <row r="2896" spans="17:20">
      <c r="Q2896" s="132"/>
      <c r="R2896" s="132"/>
      <c r="S2896" s="133"/>
      <c r="T2896" s="132"/>
    </row>
    <row r="2897" spans="17:20">
      <c r="Q2897" s="132"/>
      <c r="R2897" s="132"/>
      <c r="S2897" s="133"/>
      <c r="T2897" s="132"/>
    </row>
    <row r="2898" spans="17:20">
      <c r="Q2898" s="132"/>
      <c r="R2898" s="132"/>
      <c r="S2898" s="133"/>
      <c r="T2898" s="132"/>
    </row>
    <row r="2899" spans="17:20">
      <c r="Q2899" s="132"/>
      <c r="R2899" s="132"/>
      <c r="S2899" s="133"/>
      <c r="T2899" s="132"/>
    </row>
    <row r="2900" spans="17:20">
      <c r="Q2900" s="132"/>
      <c r="R2900" s="132"/>
      <c r="S2900" s="133"/>
      <c r="T2900" s="132"/>
    </row>
    <row r="2901" spans="17:20">
      <c r="Q2901" s="132"/>
      <c r="R2901" s="132"/>
      <c r="S2901" s="133"/>
      <c r="T2901" s="132"/>
    </row>
    <row r="2902" spans="17:20">
      <c r="Q2902" s="132"/>
      <c r="R2902" s="132"/>
      <c r="S2902" s="133"/>
      <c r="T2902" s="132"/>
    </row>
    <row r="2903" spans="17:20">
      <c r="Q2903" s="132"/>
      <c r="R2903" s="132"/>
      <c r="S2903" s="133"/>
      <c r="T2903" s="132"/>
    </row>
    <row r="2904" spans="17:20">
      <c r="Q2904" s="132"/>
      <c r="R2904" s="132"/>
      <c r="S2904" s="133"/>
      <c r="T2904" s="132"/>
    </row>
    <row r="2905" spans="17:20">
      <c r="Q2905" s="132"/>
      <c r="R2905" s="132"/>
      <c r="S2905" s="133"/>
      <c r="T2905" s="132"/>
    </row>
    <row r="2906" spans="17:20">
      <c r="Q2906" s="132"/>
      <c r="R2906" s="132"/>
      <c r="S2906" s="133"/>
      <c r="T2906" s="132"/>
    </row>
    <row r="2907" spans="17:20">
      <c r="Q2907" s="132"/>
      <c r="R2907" s="132"/>
      <c r="S2907" s="133"/>
      <c r="T2907" s="132"/>
    </row>
    <row r="2908" spans="17:20">
      <c r="Q2908" s="132"/>
      <c r="R2908" s="132"/>
      <c r="S2908" s="133"/>
      <c r="T2908" s="132"/>
    </row>
    <row r="2909" spans="17:20">
      <c r="Q2909" s="132"/>
      <c r="R2909" s="132"/>
      <c r="S2909" s="133"/>
      <c r="T2909" s="132"/>
    </row>
    <row r="2910" spans="17:20">
      <c r="Q2910" s="132"/>
      <c r="R2910" s="132"/>
      <c r="S2910" s="133"/>
      <c r="T2910" s="132"/>
    </row>
    <row r="2911" spans="17:20">
      <c r="Q2911" s="132"/>
      <c r="R2911" s="132"/>
      <c r="S2911" s="133"/>
      <c r="T2911" s="132"/>
    </row>
    <row r="2912" spans="17:20">
      <c r="Q2912" s="132"/>
      <c r="R2912" s="132"/>
      <c r="S2912" s="133"/>
      <c r="T2912" s="132"/>
    </row>
    <row r="2913" spans="17:20">
      <c r="Q2913" s="132"/>
      <c r="R2913" s="132"/>
      <c r="S2913" s="133"/>
      <c r="T2913" s="132"/>
    </row>
    <row r="2914" spans="17:20">
      <c r="Q2914" s="132"/>
      <c r="R2914" s="132"/>
      <c r="S2914" s="133"/>
      <c r="T2914" s="132"/>
    </row>
    <row r="2915" spans="17:20">
      <c r="Q2915" s="132"/>
      <c r="R2915" s="132"/>
      <c r="S2915" s="133"/>
      <c r="T2915" s="132"/>
    </row>
    <row r="2916" spans="17:20">
      <c r="Q2916" s="132"/>
      <c r="R2916" s="132"/>
      <c r="S2916" s="133"/>
      <c r="T2916" s="132"/>
    </row>
    <row r="2917" spans="17:20">
      <c r="Q2917" s="132"/>
      <c r="R2917" s="132"/>
      <c r="S2917" s="133"/>
      <c r="T2917" s="132"/>
    </row>
    <row r="2918" spans="17:20">
      <c r="Q2918" s="132"/>
      <c r="R2918" s="132"/>
      <c r="S2918" s="133"/>
      <c r="T2918" s="132"/>
    </row>
    <row r="2919" spans="17:20">
      <c r="Q2919" s="132"/>
      <c r="R2919" s="132"/>
      <c r="S2919" s="133"/>
      <c r="T2919" s="132"/>
    </row>
    <row r="2920" spans="17:20">
      <c r="Q2920" s="132"/>
      <c r="R2920" s="132"/>
      <c r="S2920" s="133"/>
      <c r="T2920" s="132"/>
    </row>
    <row r="2921" spans="17:20">
      <c r="Q2921" s="132"/>
      <c r="R2921" s="132"/>
      <c r="S2921" s="133"/>
      <c r="T2921" s="132"/>
    </row>
    <row r="2922" spans="17:20">
      <c r="Q2922" s="132"/>
      <c r="R2922" s="132"/>
      <c r="S2922" s="133"/>
      <c r="T2922" s="132"/>
    </row>
    <row r="2923" spans="17:20">
      <c r="Q2923" s="132"/>
      <c r="R2923" s="132"/>
      <c r="S2923" s="133"/>
      <c r="T2923" s="132"/>
    </row>
    <row r="2924" spans="17:20">
      <c r="Q2924" s="132"/>
      <c r="R2924" s="132"/>
      <c r="S2924" s="133"/>
      <c r="T2924" s="132"/>
    </row>
    <row r="2925" spans="17:20">
      <c r="Q2925" s="132"/>
      <c r="R2925" s="132"/>
      <c r="S2925" s="133"/>
      <c r="T2925" s="132"/>
    </row>
    <row r="2926" spans="17:20">
      <c r="Q2926" s="132"/>
      <c r="R2926" s="132"/>
      <c r="S2926" s="133"/>
      <c r="T2926" s="132"/>
    </row>
    <row r="2927" spans="17:20">
      <c r="Q2927" s="132"/>
      <c r="R2927" s="132"/>
      <c r="S2927" s="133"/>
      <c r="T2927" s="132"/>
    </row>
    <row r="2928" spans="17:20">
      <c r="Q2928" s="132"/>
      <c r="R2928" s="132"/>
      <c r="S2928" s="133"/>
      <c r="T2928" s="132"/>
    </row>
    <row r="2929" spans="17:20">
      <c r="Q2929" s="132"/>
      <c r="R2929" s="132"/>
      <c r="S2929" s="133"/>
      <c r="T2929" s="132"/>
    </row>
    <row r="2930" spans="17:20">
      <c r="Q2930" s="132"/>
      <c r="R2930" s="132"/>
      <c r="S2930" s="133"/>
      <c r="T2930" s="132"/>
    </row>
    <row r="2931" spans="17:20">
      <c r="Q2931" s="132"/>
      <c r="R2931" s="132"/>
      <c r="S2931" s="133"/>
      <c r="T2931" s="132"/>
    </row>
    <row r="2932" spans="17:20">
      <c r="Q2932" s="132"/>
      <c r="R2932" s="132"/>
      <c r="S2932" s="133"/>
      <c r="T2932" s="132"/>
    </row>
    <row r="2933" spans="17:20">
      <c r="Q2933" s="132"/>
      <c r="R2933" s="132"/>
      <c r="S2933" s="133"/>
      <c r="T2933" s="132"/>
    </row>
    <row r="2934" spans="17:20">
      <c r="Q2934" s="132"/>
      <c r="R2934" s="132"/>
      <c r="S2934" s="133"/>
      <c r="T2934" s="132"/>
    </row>
    <row r="2935" spans="17:20">
      <c r="Q2935" s="132"/>
      <c r="R2935" s="132"/>
      <c r="S2935" s="133"/>
      <c r="T2935" s="132"/>
    </row>
    <row r="2936" spans="17:20">
      <c r="Q2936" s="132"/>
      <c r="R2936" s="132"/>
      <c r="S2936" s="133"/>
      <c r="T2936" s="132"/>
    </row>
    <row r="2937" spans="17:20">
      <c r="Q2937" s="132"/>
      <c r="R2937" s="132"/>
      <c r="S2937" s="133"/>
      <c r="T2937" s="132"/>
    </row>
    <row r="2938" spans="17:20">
      <c r="Q2938" s="132"/>
      <c r="R2938" s="132"/>
      <c r="S2938" s="133"/>
      <c r="T2938" s="132"/>
    </row>
    <row r="2939" spans="17:20">
      <c r="Q2939" s="132"/>
      <c r="R2939" s="132"/>
      <c r="S2939" s="133"/>
      <c r="T2939" s="132"/>
    </row>
    <row r="2940" spans="17:20">
      <c r="Q2940" s="132"/>
      <c r="R2940" s="132"/>
      <c r="S2940" s="133"/>
      <c r="T2940" s="132"/>
    </row>
    <row r="2941" spans="17:20">
      <c r="Q2941" s="132"/>
      <c r="R2941" s="132"/>
      <c r="S2941" s="133"/>
      <c r="T2941" s="132"/>
    </row>
    <row r="2942" spans="17:20">
      <c r="Q2942" s="132"/>
      <c r="R2942" s="132"/>
      <c r="S2942" s="133"/>
      <c r="T2942" s="132"/>
    </row>
    <row r="2943" spans="17:20">
      <c r="Q2943" s="132"/>
      <c r="R2943" s="132"/>
      <c r="S2943" s="133"/>
      <c r="T2943" s="132"/>
    </row>
    <row r="2944" spans="17:20">
      <c r="Q2944" s="132"/>
      <c r="R2944" s="132"/>
      <c r="S2944" s="133"/>
      <c r="T2944" s="132"/>
    </row>
    <row r="2945" spans="17:20">
      <c r="Q2945" s="132"/>
      <c r="R2945" s="132"/>
      <c r="S2945" s="133"/>
      <c r="T2945" s="132"/>
    </row>
    <row r="2946" spans="17:20">
      <c r="Q2946" s="132"/>
      <c r="R2946" s="132"/>
      <c r="S2946" s="133"/>
      <c r="T2946" s="132"/>
    </row>
    <row r="2947" spans="17:20">
      <c r="Q2947" s="132"/>
      <c r="R2947" s="132"/>
      <c r="S2947" s="133"/>
      <c r="T2947" s="132"/>
    </row>
    <row r="2948" spans="17:20">
      <c r="Q2948" s="132"/>
      <c r="R2948" s="132"/>
      <c r="S2948" s="133"/>
      <c r="T2948" s="132"/>
    </row>
    <row r="2949" spans="17:20">
      <c r="Q2949" s="132"/>
      <c r="R2949" s="132"/>
      <c r="S2949" s="133"/>
      <c r="T2949" s="132"/>
    </row>
    <row r="2950" spans="17:20">
      <c r="Q2950" s="132"/>
      <c r="R2950" s="132"/>
      <c r="S2950" s="133"/>
      <c r="T2950" s="132"/>
    </row>
    <row r="2951" spans="17:20">
      <c r="Q2951" s="132"/>
      <c r="R2951" s="132"/>
      <c r="S2951" s="133"/>
      <c r="T2951" s="132"/>
    </row>
    <row r="2952" spans="17:20">
      <c r="Q2952" s="132"/>
      <c r="R2952" s="132"/>
      <c r="S2952" s="133"/>
      <c r="T2952" s="132"/>
    </row>
    <row r="2953" spans="17:20">
      <c r="Q2953" s="132"/>
      <c r="R2953" s="132"/>
      <c r="S2953" s="133"/>
      <c r="T2953" s="132"/>
    </row>
    <row r="2954" spans="17:20">
      <c r="Q2954" s="132"/>
      <c r="R2954" s="132"/>
      <c r="S2954" s="133"/>
      <c r="T2954" s="132"/>
    </row>
    <row r="2955" spans="17:20">
      <c r="Q2955" s="132"/>
      <c r="R2955" s="132"/>
      <c r="S2955" s="133"/>
      <c r="T2955" s="132"/>
    </row>
    <row r="2956" spans="17:20">
      <c r="Q2956" s="132"/>
      <c r="R2956" s="132"/>
      <c r="S2956" s="133"/>
      <c r="T2956" s="132"/>
    </row>
    <row r="2957" spans="17:20">
      <c r="Q2957" s="132"/>
      <c r="R2957" s="132"/>
      <c r="S2957" s="133"/>
      <c r="T2957" s="132"/>
    </row>
    <row r="2958" spans="17:20">
      <c r="Q2958" s="132"/>
      <c r="R2958" s="132"/>
      <c r="S2958" s="133"/>
      <c r="T2958" s="132"/>
    </row>
    <row r="2959" spans="17:20">
      <c r="Q2959" s="132"/>
      <c r="R2959" s="132"/>
      <c r="S2959" s="133"/>
      <c r="T2959" s="132"/>
    </row>
    <row r="2960" spans="17:20">
      <c r="Q2960" s="132"/>
      <c r="R2960" s="132"/>
      <c r="S2960" s="133"/>
      <c r="T2960" s="132"/>
    </row>
    <row r="2961" spans="17:20">
      <c r="Q2961" s="132"/>
      <c r="R2961" s="132"/>
      <c r="S2961" s="133"/>
      <c r="T2961" s="132"/>
    </row>
    <row r="2962" spans="17:20">
      <c r="Q2962" s="132"/>
      <c r="R2962" s="132"/>
      <c r="S2962" s="133"/>
      <c r="T2962" s="132"/>
    </row>
    <row r="2963" spans="17:20">
      <c r="Q2963" s="132"/>
      <c r="R2963" s="132"/>
      <c r="S2963" s="133"/>
      <c r="T2963" s="132"/>
    </row>
    <row r="2964" spans="17:20">
      <c r="Q2964" s="132"/>
      <c r="R2964" s="132"/>
      <c r="S2964" s="133"/>
      <c r="T2964" s="132"/>
    </row>
    <row r="2965" spans="17:20">
      <c r="Q2965" s="132"/>
      <c r="R2965" s="132"/>
      <c r="S2965" s="133"/>
      <c r="T2965" s="132"/>
    </row>
    <row r="2966" spans="17:20">
      <c r="Q2966" s="132"/>
      <c r="R2966" s="132"/>
      <c r="S2966" s="133"/>
      <c r="T2966" s="132"/>
    </row>
    <row r="2967" spans="17:20">
      <c r="Q2967" s="132"/>
      <c r="R2967" s="132"/>
      <c r="S2967" s="133"/>
      <c r="T2967" s="132"/>
    </row>
    <row r="2968" spans="17:20">
      <c r="Q2968" s="132"/>
      <c r="R2968" s="132"/>
      <c r="S2968" s="133"/>
      <c r="T2968" s="132"/>
    </row>
    <row r="2969" spans="17:20">
      <c r="Q2969" s="132"/>
      <c r="R2969" s="132"/>
      <c r="S2969" s="133"/>
      <c r="T2969" s="132"/>
    </row>
    <row r="2970" spans="17:20">
      <c r="Q2970" s="132"/>
      <c r="R2970" s="132"/>
      <c r="S2970" s="133"/>
      <c r="T2970" s="132"/>
    </row>
    <row r="2971" spans="17:20">
      <c r="Q2971" s="132"/>
      <c r="R2971" s="132"/>
      <c r="S2971" s="133"/>
      <c r="T2971" s="132"/>
    </row>
    <row r="2972" spans="17:20">
      <c r="Q2972" s="132"/>
      <c r="R2972" s="132"/>
      <c r="S2972" s="133"/>
      <c r="T2972" s="132"/>
    </row>
    <row r="2973" spans="17:20">
      <c r="Q2973" s="132"/>
      <c r="R2973" s="132"/>
      <c r="S2973" s="133"/>
      <c r="T2973" s="132"/>
    </row>
    <row r="2974" spans="17:20">
      <c r="Q2974" s="132"/>
      <c r="R2974" s="132"/>
      <c r="S2974" s="133"/>
      <c r="T2974" s="132"/>
    </row>
    <row r="2975" spans="17:20">
      <c r="Q2975" s="132"/>
      <c r="R2975" s="132"/>
      <c r="S2975" s="133"/>
      <c r="T2975" s="132"/>
    </row>
    <row r="2976" spans="17:20">
      <c r="Q2976" s="132"/>
      <c r="R2976" s="132"/>
      <c r="S2976" s="133"/>
      <c r="T2976" s="132"/>
    </row>
    <row r="2977" spans="17:20">
      <c r="Q2977" s="132"/>
      <c r="R2977" s="132"/>
      <c r="S2977" s="133"/>
      <c r="T2977" s="132"/>
    </row>
    <row r="2978" spans="17:20">
      <c r="Q2978" s="132"/>
      <c r="R2978" s="132"/>
      <c r="S2978" s="133"/>
      <c r="T2978" s="132"/>
    </row>
    <row r="2979" spans="17:20">
      <c r="Q2979" s="132"/>
      <c r="R2979" s="132"/>
      <c r="S2979" s="133"/>
      <c r="T2979" s="132"/>
    </row>
    <row r="2980" spans="17:20">
      <c r="Q2980" s="132"/>
      <c r="R2980" s="132"/>
      <c r="S2980" s="133"/>
      <c r="T2980" s="132"/>
    </row>
    <row r="2981" spans="17:20">
      <c r="Q2981" s="132"/>
      <c r="R2981" s="132"/>
      <c r="S2981" s="133"/>
      <c r="T2981" s="132"/>
    </row>
    <row r="2982" spans="17:20">
      <c r="Q2982" s="132"/>
      <c r="R2982" s="132"/>
      <c r="S2982" s="133"/>
      <c r="T2982" s="132"/>
    </row>
    <row r="2983" spans="17:20">
      <c r="Q2983" s="132"/>
      <c r="R2983" s="132"/>
      <c r="S2983" s="133"/>
      <c r="T2983" s="132"/>
    </row>
    <row r="2984" spans="17:20">
      <c r="Q2984" s="132"/>
      <c r="R2984" s="132"/>
      <c r="S2984" s="133"/>
      <c r="T2984" s="132"/>
    </row>
    <row r="2985" spans="17:20">
      <c r="Q2985" s="132"/>
      <c r="R2985" s="132"/>
      <c r="S2985" s="133"/>
      <c r="T2985" s="132"/>
    </row>
    <row r="2986" spans="17:20">
      <c r="Q2986" s="132"/>
      <c r="R2986" s="132"/>
      <c r="S2986" s="133"/>
      <c r="T2986" s="132"/>
    </row>
    <row r="2987" spans="17:20">
      <c r="Q2987" s="132"/>
      <c r="R2987" s="132"/>
      <c r="S2987" s="133"/>
      <c r="T2987" s="132"/>
    </row>
    <row r="2988" spans="17:20">
      <c r="Q2988" s="132"/>
      <c r="R2988" s="132"/>
      <c r="S2988" s="133"/>
      <c r="T2988" s="132"/>
    </row>
    <row r="2989" spans="17:20">
      <c r="Q2989" s="132"/>
      <c r="R2989" s="132"/>
      <c r="S2989" s="133"/>
      <c r="T2989" s="132"/>
    </row>
    <row r="2990" spans="17:20">
      <c r="Q2990" s="132"/>
      <c r="R2990" s="132"/>
      <c r="S2990" s="133"/>
      <c r="T2990" s="132"/>
    </row>
    <row r="2991" spans="17:20">
      <c r="Q2991" s="132"/>
      <c r="R2991" s="132"/>
      <c r="S2991" s="133"/>
      <c r="T2991" s="132"/>
    </row>
    <row r="2992" spans="17:20">
      <c r="Q2992" s="132"/>
      <c r="R2992" s="132"/>
      <c r="S2992" s="133"/>
      <c r="T2992" s="132"/>
    </row>
    <row r="2993" spans="17:20">
      <c r="Q2993" s="132"/>
      <c r="R2993" s="132"/>
      <c r="S2993" s="133"/>
      <c r="T2993" s="132"/>
    </row>
    <row r="2994" spans="17:20">
      <c r="Q2994" s="132"/>
      <c r="R2994" s="132"/>
      <c r="S2994" s="133"/>
      <c r="T2994" s="132"/>
    </row>
    <row r="2995" spans="17:20">
      <c r="Q2995" s="132"/>
      <c r="R2995" s="132"/>
      <c r="S2995" s="133"/>
      <c r="T2995" s="132"/>
    </row>
    <row r="2996" spans="17:20">
      <c r="Q2996" s="132"/>
      <c r="R2996" s="132"/>
      <c r="S2996" s="133"/>
      <c r="T2996" s="132"/>
    </row>
    <row r="2997" spans="17:20">
      <c r="Q2997" s="132"/>
      <c r="R2997" s="132"/>
      <c r="S2997" s="133"/>
      <c r="T2997" s="132"/>
    </row>
    <row r="2998" spans="17:20">
      <c r="Q2998" s="132"/>
      <c r="R2998" s="132"/>
      <c r="S2998" s="133"/>
      <c r="T2998" s="132"/>
    </row>
    <row r="2999" spans="17:20">
      <c r="Q2999" s="132"/>
      <c r="R2999" s="132"/>
      <c r="S2999" s="133"/>
      <c r="T2999" s="132"/>
    </row>
    <row r="3000" spans="17:20">
      <c r="Q3000" s="132"/>
      <c r="R3000" s="132"/>
      <c r="S3000" s="133"/>
      <c r="T3000" s="132"/>
    </row>
    <row r="3001" spans="17:20">
      <c r="Q3001" s="132"/>
      <c r="R3001" s="132"/>
      <c r="S3001" s="133"/>
      <c r="T3001" s="132"/>
    </row>
    <row r="3002" spans="17:20">
      <c r="Q3002" s="132"/>
      <c r="R3002" s="132"/>
      <c r="S3002" s="133"/>
      <c r="T3002" s="132"/>
    </row>
    <row r="3003" spans="17:20">
      <c r="Q3003" s="132"/>
      <c r="R3003" s="132"/>
      <c r="S3003" s="133"/>
      <c r="T3003" s="132"/>
    </row>
    <row r="3004" spans="17:20">
      <c r="Q3004" s="132"/>
      <c r="R3004" s="132"/>
      <c r="S3004" s="133"/>
      <c r="T3004" s="132"/>
    </row>
    <row r="3005" spans="17:20">
      <c r="Q3005" s="132"/>
      <c r="R3005" s="132"/>
      <c r="S3005" s="133"/>
      <c r="T3005" s="132"/>
    </row>
    <row r="3006" spans="17:20">
      <c r="Q3006" s="132"/>
      <c r="R3006" s="132"/>
      <c r="S3006" s="133"/>
      <c r="T3006" s="132"/>
    </row>
    <row r="3007" spans="17:20">
      <c r="Q3007" s="132"/>
      <c r="R3007" s="132"/>
      <c r="S3007" s="133"/>
      <c r="T3007" s="132"/>
    </row>
    <row r="3008" spans="17:20">
      <c r="Q3008" s="132"/>
      <c r="R3008" s="132"/>
      <c r="S3008" s="133"/>
      <c r="T3008" s="132"/>
    </row>
    <row r="3009" spans="17:20">
      <c r="Q3009" s="132"/>
      <c r="R3009" s="132"/>
      <c r="S3009" s="133"/>
      <c r="T3009" s="132"/>
    </row>
    <row r="3010" spans="17:20">
      <c r="Q3010" s="132"/>
      <c r="R3010" s="132"/>
      <c r="S3010" s="133"/>
      <c r="T3010" s="132"/>
    </row>
    <row r="3011" spans="17:20">
      <c r="Q3011" s="132"/>
      <c r="R3011" s="132"/>
      <c r="S3011" s="133"/>
      <c r="T3011" s="132"/>
    </row>
    <row r="3012" spans="17:20">
      <c r="Q3012" s="132"/>
      <c r="R3012" s="132"/>
      <c r="S3012" s="133"/>
      <c r="T3012" s="132"/>
    </row>
    <row r="3013" spans="17:20">
      <c r="Q3013" s="132"/>
      <c r="R3013" s="132"/>
      <c r="S3013" s="133"/>
      <c r="T3013" s="132"/>
    </row>
    <row r="3014" spans="17:20">
      <c r="Q3014" s="132"/>
      <c r="R3014" s="132"/>
      <c r="S3014" s="133"/>
      <c r="T3014" s="132"/>
    </row>
    <row r="3015" spans="17:20">
      <c r="Q3015" s="132"/>
      <c r="R3015" s="132"/>
      <c r="S3015" s="133"/>
      <c r="T3015" s="132"/>
    </row>
    <row r="3016" spans="17:20">
      <c r="Q3016" s="132"/>
      <c r="R3016" s="132"/>
      <c r="S3016" s="133"/>
      <c r="T3016" s="132"/>
    </row>
    <row r="3017" spans="17:20">
      <c r="Q3017" s="132"/>
      <c r="R3017" s="132"/>
      <c r="S3017" s="133"/>
      <c r="T3017" s="132"/>
    </row>
    <row r="3018" spans="17:20">
      <c r="Q3018" s="132"/>
      <c r="R3018" s="132"/>
      <c r="S3018" s="133"/>
      <c r="T3018" s="132"/>
    </row>
    <row r="3019" spans="17:20">
      <c r="Q3019" s="132"/>
      <c r="R3019" s="132"/>
      <c r="S3019" s="133"/>
      <c r="T3019" s="132"/>
    </row>
    <row r="3020" spans="17:20">
      <c r="Q3020" s="132"/>
      <c r="R3020" s="132"/>
      <c r="S3020" s="133"/>
      <c r="T3020" s="132"/>
    </row>
    <row r="3021" spans="17:20">
      <c r="Q3021" s="132"/>
      <c r="R3021" s="132"/>
      <c r="S3021" s="133"/>
      <c r="T3021" s="132"/>
    </row>
    <row r="3022" spans="17:20">
      <c r="Q3022" s="132"/>
      <c r="R3022" s="132"/>
      <c r="S3022" s="133"/>
      <c r="T3022" s="132"/>
    </row>
    <row r="3023" spans="17:20">
      <c r="Q3023" s="132"/>
      <c r="R3023" s="132"/>
      <c r="S3023" s="133"/>
      <c r="T3023" s="132"/>
    </row>
    <row r="3024" spans="17:20">
      <c r="Q3024" s="132"/>
      <c r="R3024" s="132"/>
      <c r="S3024" s="133"/>
      <c r="T3024" s="132"/>
    </row>
    <row r="3025" spans="17:20">
      <c r="Q3025" s="132"/>
      <c r="R3025" s="132"/>
      <c r="S3025" s="133"/>
      <c r="T3025" s="132"/>
    </row>
    <row r="3026" spans="17:20">
      <c r="Q3026" s="132"/>
      <c r="R3026" s="132"/>
      <c r="S3026" s="133"/>
      <c r="T3026" s="132"/>
    </row>
    <row r="3027" spans="17:20">
      <c r="Q3027" s="132"/>
      <c r="R3027" s="132"/>
      <c r="S3027" s="133"/>
      <c r="T3027" s="132"/>
    </row>
    <row r="3028" spans="17:20">
      <c r="Q3028" s="132"/>
      <c r="R3028" s="132"/>
      <c r="S3028" s="133"/>
      <c r="T3028" s="132"/>
    </row>
    <row r="3029" spans="17:20">
      <c r="Q3029" s="132"/>
      <c r="R3029" s="132"/>
      <c r="S3029" s="133"/>
      <c r="T3029" s="132"/>
    </row>
    <row r="3030" spans="17:20">
      <c r="Q3030" s="132"/>
      <c r="R3030" s="132"/>
      <c r="S3030" s="133"/>
      <c r="T3030" s="132"/>
    </row>
    <row r="3031" spans="17:20">
      <c r="Q3031" s="132"/>
      <c r="R3031" s="132"/>
      <c r="S3031" s="133"/>
      <c r="T3031" s="132"/>
    </row>
    <row r="3032" spans="17:20">
      <c r="Q3032" s="132"/>
      <c r="R3032" s="132"/>
      <c r="S3032" s="133"/>
      <c r="T3032" s="132"/>
    </row>
    <row r="3033" spans="17:20">
      <c r="Q3033" s="132"/>
      <c r="R3033" s="132"/>
      <c r="S3033" s="133"/>
      <c r="T3033" s="132"/>
    </row>
    <row r="3034" spans="17:20">
      <c r="Q3034" s="132"/>
      <c r="R3034" s="132"/>
      <c r="S3034" s="133"/>
      <c r="T3034" s="132"/>
    </row>
    <row r="3035" spans="17:20">
      <c r="Q3035" s="132"/>
      <c r="R3035" s="132"/>
      <c r="S3035" s="133"/>
      <c r="T3035" s="132"/>
    </row>
    <row r="3036" spans="17:20">
      <c r="Q3036" s="132"/>
      <c r="R3036" s="132"/>
      <c r="S3036" s="133"/>
      <c r="T3036" s="132"/>
    </row>
    <row r="3037" spans="17:20">
      <c r="Q3037" s="132"/>
      <c r="R3037" s="132"/>
      <c r="S3037" s="133"/>
      <c r="T3037" s="132"/>
    </row>
    <row r="3038" spans="17:20">
      <c r="Q3038" s="132"/>
      <c r="R3038" s="132"/>
      <c r="S3038" s="133"/>
      <c r="T3038" s="132"/>
    </row>
    <row r="3039" spans="17:20">
      <c r="Q3039" s="132"/>
      <c r="R3039" s="132"/>
      <c r="S3039" s="133"/>
      <c r="T3039" s="132"/>
    </row>
    <row r="3040" spans="17:20">
      <c r="Q3040" s="132"/>
      <c r="R3040" s="132"/>
      <c r="S3040" s="133"/>
      <c r="T3040" s="132"/>
    </row>
    <row r="3041" spans="17:20">
      <c r="Q3041" s="132"/>
      <c r="R3041" s="132"/>
      <c r="S3041" s="133"/>
      <c r="T3041" s="132"/>
    </row>
    <row r="3042" spans="17:20">
      <c r="Q3042" s="132"/>
      <c r="R3042" s="132"/>
      <c r="S3042" s="133"/>
      <c r="T3042" s="132"/>
    </row>
    <row r="3043" spans="17:20">
      <c r="Q3043" s="132"/>
      <c r="R3043" s="132"/>
      <c r="S3043" s="133"/>
      <c r="T3043" s="132"/>
    </row>
    <row r="3044" spans="17:20">
      <c r="Q3044" s="132"/>
      <c r="R3044" s="132"/>
      <c r="S3044" s="133"/>
      <c r="T3044" s="132"/>
    </row>
    <row r="3045" spans="17:20">
      <c r="Q3045" s="132"/>
      <c r="R3045" s="132"/>
      <c r="S3045" s="133"/>
      <c r="T3045" s="132"/>
    </row>
    <row r="3046" spans="17:20">
      <c r="Q3046" s="132"/>
      <c r="R3046" s="132"/>
      <c r="S3046" s="133"/>
      <c r="T3046" s="132"/>
    </row>
    <row r="3047" spans="17:20">
      <c r="Q3047" s="132"/>
      <c r="R3047" s="132"/>
      <c r="S3047" s="133"/>
      <c r="T3047" s="132"/>
    </row>
    <row r="3048" spans="17:20">
      <c r="Q3048" s="132"/>
      <c r="R3048" s="132"/>
      <c r="S3048" s="133"/>
      <c r="T3048" s="132"/>
    </row>
    <row r="3049" spans="17:20">
      <c r="Q3049" s="132"/>
      <c r="R3049" s="132"/>
      <c r="S3049" s="133"/>
      <c r="T3049" s="132"/>
    </row>
    <row r="3050" spans="17:20">
      <c r="Q3050" s="132"/>
      <c r="R3050" s="132"/>
      <c r="S3050" s="133"/>
      <c r="T3050" s="132"/>
    </row>
    <row r="3051" spans="17:20">
      <c r="Q3051" s="132"/>
      <c r="R3051" s="132"/>
      <c r="S3051" s="133"/>
      <c r="T3051" s="132"/>
    </row>
    <row r="3052" spans="17:20">
      <c r="Q3052" s="132"/>
      <c r="R3052" s="132"/>
      <c r="S3052" s="133"/>
      <c r="T3052" s="132"/>
    </row>
    <row r="3053" spans="17:20">
      <c r="Q3053" s="132"/>
      <c r="R3053" s="132"/>
      <c r="S3053" s="133"/>
      <c r="T3053" s="132"/>
    </row>
    <row r="3054" spans="17:20">
      <c r="Q3054" s="132"/>
      <c r="R3054" s="132"/>
      <c r="S3054" s="133"/>
      <c r="T3054" s="132"/>
    </row>
    <row r="3055" spans="17:20">
      <c r="Q3055" s="132"/>
      <c r="R3055" s="132"/>
      <c r="S3055" s="133"/>
      <c r="T3055" s="132"/>
    </row>
    <row r="3056" spans="17:20">
      <c r="Q3056" s="132"/>
      <c r="R3056" s="132"/>
      <c r="S3056" s="133"/>
      <c r="T3056" s="132"/>
    </row>
    <row r="3057" spans="17:20">
      <c r="Q3057" s="132"/>
      <c r="R3057" s="132"/>
      <c r="S3057" s="133"/>
      <c r="T3057" s="132"/>
    </row>
    <row r="3058" spans="17:20">
      <c r="Q3058" s="132"/>
      <c r="R3058" s="132"/>
      <c r="S3058" s="133"/>
      <c r="T3058" s="132"/>
    </row>
    <row r="3059" spans="17:20">
      <c r="Q3059" s="132"/>
      <c r="R3059" s="132"/>
      <c r="S3059" s="133"/>
      <c r="T3059" s="132"/>
    </row>
    <row r="3060" spans="17:20">
      <c r="Q3060" s="132"/>
      <c r="R3060" s="132"/>
      <c r="S3060" s="133"/>
      <c r="T3060" s="132"/>
    </row>
    <row r="3061" spans="17:20">
      <c r="Q3061" s="132"/>
      <c r="R3061" s="132"/>
      <c r="S3061" s="133"/>
      <c r="T3061" s="132"/>
    </row>
    <row r="3062" spans="17:20">
      <c r="Q3062" s="132"/>
      <c r="R3062" s="132"/>
      <c r="S3062" s="133"/>
      <c r="T3062" s="132"/>
    </row>
    <row r="3063" spans="17:20">
      <c r="Q3063" s="132"/>
      <c r="R3063" s="132"/>
      <c r="S3063" s="133"/>
      <c r="T3063" s="132"/>
    </row>
    <row r="3064" spans="17:20">
      <c r="Q3064" s="132"/>
      <c r="R3064" s="132"/>
      <c r="S3064" s="133"/>
      <c r="T3064" s="132"/>
    </row>
    <row r="3065" spans="17:20">
      <c r="Q3065" s="132"/>
      <c r="R3065" s="132"/>
      <c r="S3065" s="133"/>
      <c r="T3065" s="132"/>
    </row>
    <row r="3066" spans="17:20">
      <c r="Q3066" s="132"/>
      <c r="R3066" s="132"/>
      <c r="S3066" s="133"/>
      <c r="T3066" s="132"/>
    </row>
    <row r="3067" spans="17:20">
      <c r="Q3067" s="132"/>
      <c r="R3067" s="132"/>
      <c r="S3067" s="133"/>
      <c r="T3067" s="132"/>
    </row>
    <row r="3068" spans="17:20">
      <c r="Q3068" s="132"/>
      <c r="R3068" s="132"/>
      <c r="S3068" s="133"/>
      <c r="T3068" s="132"/>
    </row>
    <row r="3069" spans="17:20">
      <c r="Q3069" s="132"/>
      <c r="R3069" s="132"/>
      <c r="S3069" s="133"/>
      <c r="T3069" s="132"/>
    </row>
    <row r="3070" spans="17:20">
      <c r="Q3070" s="132"/>
      <c r="R3070" s="132"/>
      <c r="S3070" s="133"/>
      <c r="T3070" s="132"/>
    </row>
    <row r="3071" spans="17:20">
      <c r="Q3071" s="132"/>
      <c r="R3071" s="132"/>
      <c r="S3071" s="133"/>
      <c r="T3071" s="132"/>
    </row>
    <row r="3072" spans="17:20">
      <c r="Q3072" s="132"/>
      <c r="R3072" s="132"/>
      <c r="S3072" s="133"/>
      <c r="T3072" s="132"/>
    </row>
    <row r="3073" spans="17:20">
      <c r="Q3073" s="132"/>
      <c r="R3073" s="132"/>
      <c r="S3073" s="133"/>
      <c r="T3073" s="132"/>
    </row>
    <row r="3074" spans="17:20">
      <c r="Q3074" s="132"/>
      <c r="R3074" s="132"/>
      <c r="S3074" s="133"/>
      <c r="T3074" s="132"/>
    </row>
    <row r="3075" spans="17:20">
      <c r="Q3075" s="132"/>
      <c r="R3075" s="132"/>
      <c r="S3075" s="133"/>
      <c r="T3075" s="132"/>
    </row>
    <row r="3076" spans="17:20">
      <c r="Q3076" s="132"/>
      <c r="R3076" s="132"/>
      <c r="S3076" s="133"/>
      <c r="T3076" s="132"/>
    </row>
    <row r="3077" spans="17:20">
      <c r="Q3077" s="132"/>
      <c r="R3077" s="132"/>
      <c r="S3077" s="133"/>
      <c r="T3077" s="132"/>
    </row>
    <row r="3078" spans="17:20">
      <c r="Q3078" s="132"/>
      <c r="R3078" s="132"/>
      <c r="S3078" s="133"/>
      <c r="T3078" s="132"/>
    </row>
    <row r="3079" spans="17:20">
      <c r="Q3079" s="132"/>
      <c r="R3079" s="132"/>
      <c r="S3079" s="133"/>
      <c r="T3079" s="132"/>
    </row>
    <row r="3080" spans="17:20">
      <c r="Q3080" s="132"/>
      <c r="R3080" s="132"/>
      <c r="S3080" s="133"/>
      <c r="T3080" s="132"/>
    </row>
    <row r="3081" spans="17:20">
      <c r="Q3081" s="132"/>
      <c r="R3081" s="132"/>
      <c r="S3081" s="133"/>
      <c r="T3081" s="132"/>
    </row>
    <row r="3082" spans="17:20">
      <c r="Q3082" s="132"/>
      <c r="R3082" s="132"/>
      <c r="S3082" s="133"/>
      <c r="T3082" s="132"/>
    </row>
    <row r="3083" spans="17:20">
      <c r="Q3083" s="132"/>
      <c r="R3083" s="132"/>
      <c r="S3083" s="133"/>
      <c r="T3083" s="132"/>
    </row>
    <row r="3084" spans="17:20">
      <c r="Q3084" s="132"/>
      <c r="R3084" s="132"/>
      <c r="S3084" s="133"/>
      <c r="T3084" s="132"/>
    </row>
    <row r="3085" spans="17:20">
      <c r="Q3085" s="132"/>
      <c r="R3085" s="132"/>
      <c r="S3085" s="133"/>
      <c r="T3085" s="132"/>
    </row>
    <row r="3086" spans="17:20">
      <c r="Q3086" s="132"/>
      <c r="R3086" s="132"/>
      <c r="S3086" s="133"/>
      <c r="T3086" s="132"/>
    </row>
    <row r="3087" spans="17:20">
      <c r="Q3087" s="132"/>
      <c r="R3087" s="132"/>
      <c r="S3087" s="133"/>
      <c r="T3087" s="132"/>
    </row>
    <row r="3088" spans="17:20">
      <c r="Q3088" s="132"/>
      <c r="R3088" s="132"/>
      <c r="S3088" s="133"/>
      <c r="T3088" s="132"/>
    </row>
    <row r="3089" spans="17:20">
      <c r="Q3089" s="132"/>
      <c r="R3089" s="132"/>
      <c r="S3089" s="133"/>
      <c r="T3089" s="132"/>
    </row>
    <row r="3090" spans="17:20">
      <c r="Q3090" s="132"/>
      <c r="R3090" s="132"/>
      <c r="S3090" s="133"/>
      <c r="T3090" s="132"/>
    </row>
    <row r="3091" spans="17:20">
      <c r="Q3091" s="132"/>
      <c r="R3091" s="132"/>
      <c r="S3091" s="133"/>
      <c r="T3091" s="132"/>
    </row>
    <row r="3092" spans="17:20">
      <c r="Q3092" s="132"/>
      <c r="R3092" s="132"/>
      <c r="S3092" s="133"/>
      <c r="T3092" s="132"/>
    </row>
    <row r="3093" spans="17:20">
      <c r="Q3093" s="132"/>
      <c r="R3093" s="132"/>
      <c r="S3093" s="133"/>
      <c r="T3093" s="132"/>
    </row>
    <row r="3094" spans="17:20">
      <c r="Q3094" s="132"/>
      <c r="R3094" s="132"/>
      <c r="S3094" s="133"/>
      <c r="T3094" s="132"/>
    </row>
    <row r="3095" spans="17:20">
      <c r="Q3095" s="132"/>
      <c r="R3095" s="132"/>
      <c r="S3095" s="133"/>
      <c r="T3095" s="132"/>
    </row>
    <row r="3096" spans="17:20">
      <c r="Q3096" s="132"/>
      <c r="R3096" s="132"/>
      <c r="S3096" s="133"/>
      <c r="T3096" s="132"/>
    </row>
    <row r="3097" spans="17:20">
      <c r="Q3097" s="132"/>
      <c r="R3097" s="132"/>
      <c r="S3097" s="133"/>
      <c r="T3097" s="132"/>
    </row>
    <row r="3098" spans="17:20">
      <c r="Q3098" s="132"/>
      <c r="R3098" s="132"/>
      <c r="S3098" s="133"/>
      <c r="T3098" s="132"/>
    </row>
    <row r="3099" spans="17:20">
      <c r="Q3099" s="132"/>
      <c r="R3099" s="132"/>
      <c r="S3099" s="133"/>
      <c r="T3099" s="132"/>
    </row>
    <row r="3100" spans="17:20">
      <c r="Q3100" s="132"/>
      <c r="R3100" s="132"/>
      <c r="S3100" s="133"/>
      <c r="T3100" s="132"/>
    </row>
    <row r="3101" spans="17:20">
      <c r="Q3101" s="132"/>
      <c r="R3101" s="132"/>
      <c r="S3101" s="133"/>
      <c r="T3101" s="132"/>
    </row>
    <row r="3102" spans="17:20">
      <c r="Q3102" s="132"/>
      <c r="R3102" s="132"/>
      <c r="S3102" s="133"/>
      <c r="T3102" s="132"/>
    </row>
    <row r="3103" spans="17:20">
      <c r="Q3103" s="132"/>
      <c r="R3103" s="132"/>
      <c r="S3103" s="133"/>
      <c r="T3103" s="132"/>
    </row>
    <row r="3104" spans="17:20">
      <c r="Q3104" s="132"/>
      <c r="R3104" s="132"/>
      <c r="S3104" s="133"/>
      <c r="T3104" s="132"/>
    </row>
    <row r="3105" spans="17:20">
      <c r="Q3105" s="132"/>
      <c r="R3105" s="132"/>
      <c r="S3105" s="133"/>
      <c r="T3105" s="132"/>
    </row>
    <row r="3106" spans="17:20">
      <c r="Q3106" s="132"/>
      <c r="R3106" s="132"/>
      <c r="S3106" s="133"/>
      <c r="T3106" s="132"/>
    </row>
    <row r="3107" spans="17:20">
      <c r="Q3107" s="132"/>
      <c r="R3107" s="132"/>
      <c r="S3107" s="133"/>
      <c r="T3107" s="132"/>
    </row>
    <row r="3108" spans="17:20">
      <c r="Q3108" s="132"/>
      <c r="R3108" s="132"/>
      <c r="S3108" s="133"/>
      <c r="T3108" s="132"/>
    </row>
    <row r="3109" spans="17:20">
      <c r="Q3109" s="132"/>
      <c r="R3109" s="132"/>
      <c r="S3109" s="133"/>
      <c r="T3109" s="132"/>
    </row>
    <row r="3110" spans="17:20">
      <c r="Q3110" s="132"/>
      <c r="R3110" s="132"/>
      <c r="S3110" s="133"/>
      <c r="T3110" s="132"/>
    </row>
    <row r="3111" spans="17:20">
      <c r="Q3111" s="132"/>
      <c r="R3111" s="132"/>
      <c r="S3111" s="133"/>
      <c r="T3111" s="132"/>
    </row>
    <row r="3112" spans="17:20">
      <c r="Q3112" s="132"/>
      <c r="R3112" s="132"/>
      <c r="S3112" s="133"/>
      <c r="T3112" s="132"/>
    </row>
    <row r="3113" spans="17:20">
      <c r="Q3113" s="132"/>
      <c r="R3113" s="132"/>
      <c r="S3113" s="133"/>
      <c r="T3113" s="132"/>
    </row>
    <row r="3114" spans="17:20">
      <c r="Q3114" s="132"/>
      <c r="R3114" s="132"/>
      <c r="S3114" s="133"/>
      <c r="T3114" s="132"/>
    </row>
    <row r="3115" spans="17:20">
      <c r="Q3115" s="132"/>
      <c r="R3115" s="132"/>
      <c r="S3115" s="133"/>
      <c r="T3115" s="132"/>
    </row>
    <row r="3116" spans="17:20">
      <c r="Q3116" s="132"/>
      <c r="R3116" s="132"/>
      <c r="S3116" s="133"/>
      <c r="T3116" s="132"/>
    </row>
    <row r="3117" spans="17:20">
      <c r="Q3117" s="132"/>
      <c r="R3117" s="132"/>
      <c r="S3117" s="133"/>
      <c r="T3117" s="132"/>
    </row>
    <row r="3118" spans="17:20">
      <c r="Q3118" s="132"/>
      <c r="R3118" s="132"/>
      <c r="S3118" s="133"/>
      <c r="T3118" s="132"/>
    </row>
    <row r="3119" spans="17:20">
      <c r="Q3119" s="132"/>
      <c r="R3119" s="132"/>
      <c r="S3119" s="133"/>
      <c r="T3119" s="132"/>
    </row>
    <row r="3120" spans="17:20">
      <c r="Q3120" s="132"/>
      <c r="R3120" s="132"/>
      <c r="S3120" s="133"/>
      <c r="T3120" s="132"/>
    </row>
    <row r="3121" spans="17:20">
      <c r="Q3121" s="132"/>
      <c r="R3121" s="132"/>
      <c r="S3121" s="133"/>
      <c r="T3121" s="132"/>
    </row>
    <row r="3122" spans="17:20">
      <c r="Q3122" s="132"/>
      <c r="R3122" s="132"/>
      <c r="S3122" s="133"/>
      <c r="T3122" s="132"/>
    </row>
    <row r="3123" spans="17:20">
      <c r="Q3123" s="132"/>
      <c r="R3123" s="132"/>
      <c r="S3123" s="133"/>
      <c r="T3123" s="132"/>
    </row>
    <row r="3124" spans="17:20">
      <c r="Q3124" s="132"/>
      <c r="R3124" s="132"/>
      <c r="S3124" s="133"/>
      <c r="T3124" s="132"/>
    </row>
    <row r="3125" spans="17:20">
      <c r="Q3125" s="132"/>
      <c r="R3125" s="132"/>
      <c r="S3125" s="133"/>
      <c r="T3125" s="132"/>
    </row>
    <row r="3126" spans="17:20">
      <c r="Q3126" s="132"/>
      <c r="R3126" s="132"/>
      <c r="S3126" s="133"/>
      <c r="T3126" s="132"/>
    </row>
    <row r="3127" spans="17:20">
      <c r="Q3127" s="132"/>
      <c r="R3127" s="132"/>
      <c r="S3127" s="133"/>
      <c r="T3127" s="132"/>
    </row>
    <row r="3128" spans="17:20">
      <c r="Q3128" s="132"/>
      <c r="R3128" s="132"/>
      <c r="S3128" s="133"/>
      <c r="T3128" s="132"/>
    </row>
    <row r="3129" spans="17:20">
      <c r="Q3129" s="132"/>
      <c r="R3129" s="132"/>
      <c r="S3129" s="133"/>
      <c r="T3129" s="132"/>
    </row>
    <row r="3130" spans="17:20">
      <c r="Q3130" s="132"/>
      <c r="R3130" s="132"/>
      <c r="S3130" s="133"/>
      <c r="T3130" s="132"/>
    </row>
    <row r="3131" spans="17:20">
      <c r="Q3131" s="132"/>
      <c r="R3131" s="132"/>
      <c r="S3131" s="133"/>
      <c r="T3131" s="132"/>
    </row>
    <row r="3132" spans="17:20">
      <c r="Q3132" s="132"/>
      <c r="R3132" s="132"/>
      <c r="S3132" s="133"/>
      <c r="T3132" s="132"/>
    </row>
    <row r="3133" spans="17:20">
      <c r="Q3133" s="132"/>
      <c r="R3133" s="132"/>
      <c r="S3133" s="133"/>
      <c r="T3133" s="132"/>
    </row>
    <row r="3134" spans="17:20">
      <c r="Q3134" s="132"/>
      <c r="R3134" s="132"/>
      <c r="S3134" s="133"/>
      <c r="T3134" s="132"/>
    </row>
    <row r="3135" spans="17:20">
      <c r="Q3135" s="132"/>
      <c r="R3135" s="132"/>
      <c r="S3135" s="133"/>
      <c r="T3135" s="132"/>
    </row>
    <row r="3136" spans="17:20">
      <c r="Q3136" s="132"/>
      <c r="R3136" s="132"/>
      <c r="S3136" s="133"/>
      <c r="T3136" s="132"/>
    </row>
    <row r="3137" spans="17:20">
      <c r="Q3137" s="132"/>
      <c r="R3137" s="132"/>
      <c r="S3137" s="133"/>
      <c r="T3137" s="132"/>
    </row>
    <row r="3138" spans="17:20">
      <c r="Q3138" s="132"/>
      <c r="R3138" s="132"/>
      <c r="S3138" s="133"/>
      <c r="T3138" s="132"/>
    </row>
    <row r="3139" spans="17:20">
      <c r="Q3139" s="132"/>
      <c r="R3139" s="132"/>
      <c r="S3139" s="133"/>
      <c r="T3139" s="132"/>
    </row>
    <row r="3140" spans="17:20">
      <c r="Q3140" s="132"/>
      <c r="R3140" s="132"/>
      <c r="S3140" s="133"/>
      <c r="T3140" s="132"/>
    </row>
    <row r="3141" spans="17:20">
      <c r="Q3141" s="132"/>
      <c r="R3141" s="132"/>
      <c r="S3141" s="133"/>
      <c r="T3141" s="132"/>
    </row>
    <row r="3142" spans="17:20">
      <c r="Q3142" s="132"/>
      <c r="R3142" s="132"/>
      <c r="S3142" s="133"/>
      <c r="T3142" s="132"/>
    </row>
    <row r="3143" spans="17:20">
      <c r="Q3143" s="132"/>
      <c r="R3143" s="132"/>
      <c r="S3143" s="133"/>
      <c r="T3143" s="132"/>
    </row>
    <row r="3144" spans="17:20">
      <c r="Q3144" s="132"/>
      <c r="R3144" s="132"/>
      <c r="S3144" s="133"/>
      <c r="T3144" s="132"/>
    </row>
    <row r="3145" spans="17:20">
      <c r="Q3145" s="132"/>
      <c r="R3145" s="132"/>
      <c r="S3145" s="133"/>
      <c r="T3145" s="132"/>
    </row>
    <row r="3146" spans="17:20">
      <c r="Q3146" s="132"/>
      <c r="R3146" s="132"/>
      <c r="S3146" s="133"/>
      <c r="T3146" s="132"/>
    </row>
    <row r="3147" spans="17:20">
      <c r="Q3147" s="132"/>
      <c r="R3147" s="132"/>
      <c r="S3147" s="133"/>
      <c r="T3147" s="132"/>
    </row>
    <row r="3148" spans="17:20">
      <c r="Q3148" s="132"/>
      <c r="R3148" s="132"/>
      <c r="S3148" s="133"/>
      <c r="T3148" s="132"/>
    </row>
    <row r="3149" spans="17:20">
      <c r="Q3149" s="132"/>
      <c r="R3149" s="132"/>
      <c r="S3149" s="133"/>
      <c r="T3149" s="132"/>
    </row>
    <row r="3150" spans="17:20">
      <c r="Q3150" s="132"/>
      <c r="R3150" s="132"/>
      <c r="S3150" s="133"/>
      <c r="T3150" s="132"/>
    </row>
    <row r="3151" spans="17:20">
      <c r="Q3151" s="132"/>
      <c r="R3151" s="132"/>
      <c r="S3151" s="133"/>
      <c r="T3151" s="132"/>
    </row>
    <row r="3152" spans="17:20">
      <c r="Q3152" s="132"/>
      <c r="R3152" s="132"/>
      <c r="S3152" s="133"/>
      <c r="T3152" s="132"/>
    </row>
    <row r="3153" spans="17:20">
      <c r="Q3153" s="132"/>
      <c r="R3153" s="132"/>
      <c r="S3153" s="133"/>
      <c r="T3153" s="132"/>
    </row>
    <row r="3154" spans="17:20">
      <c r="Q3154" s="132"/>
      <c r="R3154" s="132"/>
      <c r="S3154" s="133"/>
      <c r="T3154" s="132"/>
    </row>
    <row r="3155" spans="17:20">
      <c r="Q3155" s="132"/>
      <c r="R3155" s="132"/>
      <c r="S3155" s="133"/>
      <c r="T3155" s="132"/>
    </row>
    <row r="3156" spans="17:20">
      <c r="Q3156" s="132"/>
      <c r="R3156" s="132"/>
      <c r="S3156" s="133"/>
      <c r="T3156" s="132"/>
    </row>
    <row r="3157" spans="17:20">
      <c r="Q3157" s="132"/>
      <c r="R3157" s="132"/>
      <c r="S3157" s="133"/>
      <c r="T3157" s="132"/>
    </row>
    <row r="3158" spans="17:20">
      <c r="Q3158" s="132"/>
      <c r="R3158" s="132"/>
      <c r="S3158" s="133"/>
      <c r="T3158" s="132"/>
    </row>
    <row r="3159" spans="17:20">
      <c r="Q3159" s="132"/>
      <c r="R3159" s="132"/>
      <c r="S3159" s="133"/>
      <c r="T3159" s="132"/>
    </row>
    <row r="3160" spans="17:20">
      <c r="Q3160" s="132"/>
      <c r="R3160" s="132"/>
      <c r="S3160" s="133"/>
      <c r="T3160" s="132"/>
    </row>
    <row r="3161" spans="17:20">
      <c r="Q3161" s="132"/>
      <c r="R3161" s="132"/>
      <c r="S3161" s="133"/>
      <c r="T3161" s="132"/>
    </row>
    <row r="3162" spans="17:20">
      <c r="Q3162" s="132"/>
      <c r="R3162" s="132"/>
      <c r="S3162" s="133"/>
      <c r="T3162" s="132"/>
    </row>
    <row r="3163" spans="17:20">
      <c r="Q3163" s="132"/>
      <c r="R3163" s="132"/>
      <c r="S3163" s="133"/>
      <c r="T3163" s="132"/>
    </row>
    <row r="3164" spans="17:20">
      <c r="Q3164" s="132"/>
      <c r="R3164" s="132"/>
      <c r="S3164" s="133"/>
      <c r="T3164" s="132"/>
    </row>
    <row r="3165" spans="17:20">
      <c r="Q3165" s="132"/>
      <c r="R3165" s="132"/>
      <c r="S3165" s="133"/>
      <c r="T3165" s="132"/>
    </row>
    <row r="3166" spans="17:20">
      <c r="Q3166" s="132"/>
      <c r="R3166" s="132"/>
      <c r="S3166" s="133"/>
      <c r="T3166" s="132"/>
    </row>
    <row r="3167" spans="17:20">
      <c r="Q3167" s="132"/>
      <c r="R3167" s="132"/>
      <c r="S3167" s="133"/>
      <c r="T3167" s="132"/>
    </row>
    <row r="3168" spans="17:20">
      <c r="Q3168" s="132"/>
      <c r="R3168" s="132"/>
      <c r="S3168" s="133"/>
      <c r="T3168" s="132"/>
    </row>
    <row r="3169" spans="17:20">
      <c r="Q3169" s="132"/>
      <c r="R3169" s="132"/>
      <c r="S3169" s="133"/>
      <c r="T3169" s="132"/>
    </row>
    <row r="3170" spans="17:20">
      <c r="Q3170" s="132"/>
      <c r="R3170" s="132"/>
      <c r="S3170" s="133"/>
      <c r="T3170" s="132"/>
    </row>
    <row r="3171" spans="17:20">
      <c r="Q3171" s="132"/>
      <c r="R3171" s="132"/>
      <c r="S3171" s="133"/>
      <c r="T3171" s="132"/>
    </row>
    <row r="3172" spans="17:20">
      <c r="Q3172" s="132"/>
      <c r="R3172" s="132"/>
      <c r="S3172" s="133"/>
      <c r="T3172" s="132"/>
    </row>
    <row r="3173" spans="17:20">
      <c r="Q3173" s="132"/>
      <c r="R3173" s="132"/>
      <c r="S3173" s="133"/>
      <c r="T3173" s="132"/>
    </row>
    <row r="3174" spans="17:20">
      <c r="Q3174" s="132"/>
      <c r="R3174" s="132"/>
      <c r="S3174" s="133"/>
      <c r="T3174" s="132"/>
    </row>
    <row r="3175" spans="17:20">
      <c r="Q3175" s="132"/>
      <c r="R3175" s="132"/>
      <c r="S3175" s="133"/>
      <c r="T3175" s="132"/>
    </row>
    <row r="3176" spans="17:20">
      <c r="Q3176" s="132"/>
      <c r="R3176" s="132"/>
      <c r="S3176" s="133"/>
      <c r="T3176" s="132"/>
    </row>
    <row r="3177" spans="17:20">
      <c r="Q3177" s="132"/>
      <c r="R3177" s="132"/>
      <c r="S3177" s="133"/>
      <c r="T3177" s="132"/>
    </row>
    <row r="3178" spans="17:20">
      <c r="Q3178" s="132"/>
      <c r="R3178" s="132"/>
      <c r="S3178" s="133"/>
      <c r="T3178" s="132"/>
    </row>
    <row r="3179" spans="17:20">
      <c r="Q3179" s="132"/>
      <c r="R3179" s="132"/>
      <c r="S3179" s="133"/>
      <c r="T3179" s="132"/>
    </row>
    <row r="3180" spans="17:20">
      <c r="Q3180" s="132"/>
      <c r="R3180" s="132"/>
      <c r="S3180" s="133"/>
      <c r="T3180" s="132"/>
    </row>
    <row r="3181" spans="17:20">
      <c r="Q3181" s="132"/>
      <c r="R3181" s="132"/>
      <c r="S3181" s="133"/>
      <c r="T3181" s="132"/>
    </row>
    <row r="3182" spans="17:20">
      <c r="Q3182" s="132"/>
      <c r="R3182" s="132"/>
      <c r="S3182" s="133"/>
      <c r="T3182" s="132"/>
    </row>
    <row r="3183" spans="17:20">
      <c r="Q3183" s="132"/>
      <c r="R3183" s="132"/>
      <c r="S3183" s="133"/>
      <c r="T3183" s="132"/>
    </row>
    <row r="3184" spans="17:20">
      <c r="Q3184" s="132"/>
      <c r="R3184" s="132"/>
      <c r="S3184" s="133"/>
      <c r="T3184" s="132"/>
    </row>
    <row r="3185" spans="17:20">
      <c r="Q3185" s="132"/>
      <c r="R3185" s="132"/>
      <c r="S3185" s="133"/>
      <c r="T3185" s="132"/>
    </row>
    <row r="3186" spans="17:20">
      <c r="Q3186" s="132"/>
      <c r="R3186" s="132"/>
      <c r="S3186" s="133"/>
      <c r="T3186" s="132"/>
    </row>
    <row r="3187" spans="17:20">
      <c r="Q3187" s="132"/>
      <c r="R3187" s="132"/>
      <c r="S3187" s="133"/>
      <c r="T3187" s="132"/>
    </row>
    <row r="3188" spans="17:20">
      <c r="Q3188" s="132"/>
      <c r="R3188" s="132"/>
      <c r="S3188" s="133"/>
      <c r="T3188" s="132"/>
    </row>
    <row r="3189" spans="17:20">
      <c r="Q3189" s="132"/>
      <c r="R3189" s="132"/>
      <c r="S3189" s="133"/>
      <c r="T3189" s="132"/>
    </row>
    <row r="3190" spans="17:20">
      <c r="Q3190" s="132"/>
      <c r="R3190" s="132"/>
      <c r="S3190" s="133"/>
      <c r="T3190" s="132"/>
    </row>
    <row r="3191" spans="17:20">
      <c r="Q3191" s="132"/>
      <c r="R3191" s="132"/>
      <c r="S3191" s="133"/>
      <c r="T3191" s="132"/>
    </row>
    <row r="3192" spans="17:20">
      <c r="Q3192" s="132"/>
      <c r="R3192" s="132"/>
      <c r="S3192" s="133"/>
      <c r="T3192" s="132"/>
    </row>
    <row r="3193" spans="17:20">
      <c r="Q3193" s="132"/>
      <c r="R3193" s="132"/>
      <c r="S3193" s="133"/>
      <c r="T3193" s="132"/>
    </row>
    <row r="3194" spans="17:20">
      <c r="Q3194" s="132"/>
      <c r="R3194" s="132"/>
      <c r="S3194" s="133"/>
      <c r="T3194" s="132"/>
    </row>
    <row r="3195" spans="17:20">
      <c r="Q3195" s="132"/>
      <c r="R3195" s="132"/>
      <c r="S3195" s="133"/>
      <c r="T3195" s="132"/>
    </row>
    <row r="3196" spans="17:20">
      <c r="Q3196" s="132"/>
      <c r="R3196" s="132"/>
      <c r="S3196" s="133"/>
      <c r="T3196" s="132"/>
    </row>
    <row r="3197" spans="17:20">
      <c r="Q3197" s="132"/>
      <c r="R3197" s="132"/>
      <c r="S3197" s="133"/>
      <c r="T3197" s="132"/>
    </row>
    <row r="3198" spans="17:20">
      <c r="Q3198" s="132"/>
      <c r="R3198" s="132"/>
      <c r="S3198" s="133"/>
      <c r="T3198" s="132"/>
    </row>
    <row r="3199" spans="17:20">
      <c r="Q3199" s="132"/>
      <c r="R3199" s="132"/>
      <c r="S3199" s="133"/>
      <c r="T3199" s="132"/>
    </row>
    <row r="3200" spans="17:20">
      <c r="Q3200" s="132"/>
      <c r="R3200" s="132"/>
      <c r="S3200" s="133"/>
      <c r="T3200" s="132"/>
    </row>
    <row r="3201" spans="17:20">
      <c r="Q3201" s="132"/>
      <c r="R3201" s="132"/>
      <c r="S3201" s="133"/>
      <c r="T3201" s="132"/>
    </row>
    <row r="3202" spans="17:20">
      <c r="Q3202" s="132"/>
      <c r="R3202" s="132"/>
      <c r="S3202" s="133"/>
      <c r="T3202" s="132"/>
    </row>
    <row r="3203" spans="17:20">
      <c r="Q3203" s="132"/>
      <c r="R3203" s="132"/>
      <c r="S3203" s="133"/>
      <c r="T3203" s="132"/>
    </row>
    <row r="3204" spans="17:20">
      <c r="Q3204" s="132"/>
      <c r="R3204" s="132"/>
      <c r="S3204" s="133"/>
      <c r="T3204" s="132"/>
    </row>
    <row r="3205" spans="17:20">
      <c r="Q3205" s="132"/>
      <c r="R3205" s="132"/>
      <c r="S3205" s="133"/>
      <c r="T3205" s="132"/>
    </row>
    <row r="3206" spans="17:20">
      <c r="Q3206" s="132"/>
      <c r="R3206" s="132"/>
      <c r="S3206" s="133"/>
      <c r="T3206" s="132"/>
    </row>
    <row r="3207" spans="17:20">
      <c r="Q3207" s="132"/>
      <c r="R3207" s="132"/>
      <c r="S3207" s="133"/>
      <c r="T3207" s="132"/>
    </row>
    <row r="3208" spans="17:20">
      <c r="Q3208" s="132"/>
      <c r="R3208" s="132"/>
      <c r="S3208" s="133"/>
      <c r="T3208" s="132"/>
    </row>
    <row r="3209" spans="17:20">
      <c r="Q3209" s="132"/>
      <c r="R3209" s="132"/>
      <c r="S3209" s="133"/>
      <c r="T3209" s="132"/>
    </row>
    <row r="3210" spans="17:20">
      <c r="Q3210" s="132"/>
      <c r="R3210" s="132"/>
      <c r="S3210" s="133"/>
      <c r="T3210" s="132"/>
    </row>
    <row r="3211" spans="17:20">
      <c r="Q3211" s="132"/>
      <c r="R3211" s="132"/>
      <c r="S3211" s="133"/>
      <c r="T3211" s="132"/>
    </row>
    <row r="3212" spans="17:20">
      <c r="Q3212" s="132"/>
      <c r="R3212" s="132"/>
      <c r="S3212" s="133"/>
      <c r="T3212" s="132"/>
    </row>
    <row r="3213" spans="17:20">
      <c r="Q3213" s="132"/>
      <c r="R3213" s="132"/>
      <c r="S3213" s="133"/>
      <c r="T3213" s="132"/>
    </row>
    <row r="3214" spans="17:20">
      <c r="Q3214" s="132"/>
      <c r="R3214" s="132"/>
      <c r="S3214" s="133"/>
      <c r="T3214" s="132"/>
    </row>
    <row r="3215" spans="17:20">
      <c r="Q3215" s="132"/>
      <c r="R3215" s="132"/>
      <c r="S3215" s="133"/>
      <c r="T3215" s="132"/>
    </row>
    <row r="3216" spans="17:20">
      <c r="Q3216" s="132"/>
      <c r="R3216" s="132"/>
      <c r="S3216" s="133"/>
      <c r="T3216" s="132"/>
    </row>
    <row r="3217" spans="17:20">
      <c r="Q3217" s="132"/>
      <c r="R3217" s="132"/>
      <c r="S3217" s="133"/>
      <c r="T3217" s="132"/>
    </row>
    <row r="3218" spans="17:20">
      <c r="Q3218" s="132"/>
      <c r="R3218" s="132"/>
      <c r="S3218" s="133"/>
      <c r="T3218" s="132"/>
    </row>
    <row r="3219" spans="17:20">
      <c r="Q3219" s="132"/>
      <c r="R3219" s="132"/>
      <c r="S3219" s="133"/>
      <c r="T3219" s="132"/>
    </row>
    <row r="3220" spans="17:20">
      <c r="Q3220" s="132"/>
      <c r="R3220" s="132"/>
      <c r="S3220" s="133"/>
      <c r="T3220" s="132"/>
    </row>
    <row r="3221" spans="17:20">
      <c r="Q3221" s="132"/>
      <c r="R3221" s="132"/>
      <c r="S3221" s="133"/>
      <c r="T3221" s="132"/>
    </row>
    <row r="3222" spans="17:20">
      <c r="Q3222" s="132"/>
      <c r="R3222" s="132"/>
      <c r="S3222" s="133"/>
      <c r="T3222" s="132"/>
    </row>
    <row r="3223" spans="17:20">
      <c r="Q3223" s="132"/>
      <c r="R3223" s="132"/>
      <c r="S3223" s="133"/>
      <c r="T3223" s="132"/>
    </row>
    <row r="3224" spans="17:20">
      <c r="Q3224" s="132"/>
      <c r="R3224" s="132"/>
      <c r="S3224" s="133"/>
      <c r="T3224" s="132"/>
    </row>
    <row r="3225" spans="17:20">
      <c r="Q3225" s="132"/>
      <c r="R3225" s="132"/>
      <c r="S3225" s="133"/>
      <c r="T3225" s="132"/>
    </row>
    <row r="3226" spans="17:20">
      <c r="Q3226" s="132"/>
      <c r="R3226" s="132"/>
      <c r="S3226" s="133"/>
      <c r="T3226" s="132"/>
    </row>
    <row r="3227" spans="17:20">
      <c r="Q3227" s="132"/>
      <c r="R3227" s="132"/>
      <c r="S3227" s="133"/>
      <c r="T3227" s="132"/>
    </row>
    <row r="3228" spans="17:20">
      <c r="Q3228" s="132"/>
      <c r="R3228" s="132"/>
      <c r="S3228" s="133"/>
      <c r="T3228" s="132"/>
    </row>
    <row r="3229" spans="17:20">
      <c r="Q3229" s="132"/>
      <c r="R3229" s="132"/>
      <c r="S3229" s="133"/>
      <c r="T3229" s="132"/>
    </row>
    <row r="3230" spans="17:20">
      <c r="Q3230" s="132"/>
      <c r="R3230" s="132"/>
      <c r="S3230" s="133"/>
      <c r="T3230" s="132"/>
    </row>
    <row r="3231" spans="17:20">
      <c r="Q3231" s="132"/>
      <c r="R3231" s="132"/>
      <c r="S3231" s="133"/>
      <c r="T3231" s="132"/>
    </row>
    <row r="3232" spans="17:20">
      <c r="Q3232" s="132"/>
      <c r="R3232" s="132"/>
      <c r="S3232" s="133"/>
      <c r="T3232" s="132"/>
    </row>
    <row r="3233" spans="17:20">
      <c r="Q3233" s="132"/>
      <c r="R3233" s="132"/>
      <c r="S3233" s="133"/>
      <c r="T3233" s="132"/>
    </row>
    <row r="3234" spans="17:20">
      <c r="Q3234" s="132"/>
      <c r="R3234" s="132"/>
      <c r="S3234" s="133"/>
      <c r="T3234" s="132"/>
    </row>
    <row r="3235" spans="17:20">
      <c r="Q3235" s="132"/>
      <c r="R3235" s="132"/>
      <c r="S3235" s="133"/>
      <c r="T3235" s="132"/>
    </row>
    <row r="3236" spans="17:20">
      <c r="Q3236" s="132"/>
      <c r="R3236" s="132"/>
      <c r="S3236" s="133"/>
      <c r="T3236" s="132"/>
    </row>
    <row r="3237" spans="17:20">
      <c r="Q3237" s="132"/>
      <c r="R3237" s="132"/>
      <c r="S3237" s="133"/>
      <c r="T3237" s="132"/>
    </row>
    <row r="3238" spans="17:20">
      <c r="Q3238" s="132"/>
      <c r="R3238" s="132"/>
      <c r="S3238" s="133"/>
      <c r="T3238" s="132"/>
    </row>
    <row r="3239" spans="17:20">
      <c r="Q3239" s="132"/>
      <c r="R3239" s="132"/>
      <c r="S3239" s="133"/>
      <c r="T3239" s="132"/>
    </row>
    <row r="3240" spans="17:20">
      <c r="Q3240" s="132"/>
      <c r="R3240" s="132"/>
      <c r="S3240" s="133"/>
      <c r="T3240" s="132"/>
    </row>
    <row r="3241" spans="17:20">
      <c r="Q3241" s="132"/>
      <c r="R3241" s="132"/>
      <c r="S3241" s="133"/>
      <c r="T3241" s="132"/>
    </row>
    <row r="3242" spans="17:20">
      <c r="Q3242" s="132"/>
      <c r="R3242" s="132"/>
      <c r="S3242" s="133"/>
      <c r="T3242" s="132"/>
    </row>
    <row r="3243" spans="17:20">
      <c r="Q3243" s="132"/>
      <c r="R3243" s="132"/>
      <c r="S3243" s="133"/>
      <c r="T3243" s="132"/>
    </row>
    <row r="3244" spans="17:20">
      <c r="Q3244" s="132"/>
      <c r="R3244" s="132"/>
      <c r="S3244" s="133"/>
      <c r="T3244" s="132"/>
    </row>
    <row r="3245" spans="17:20">
      <c r="Q3245" s="132"/>
      <c r="R3245" s="132"/>
      <c r="S3245" s="133"/>
      <c r="T3245" s="132"/>
    </row>
    <row r="3246" spans="17:20">
      <c r="Q3246" s="132"/>
      <c r="R3246" s="132"/>
      <c r="S3246" s="133"/>
      <c r="T3246" s="132"/>
    </row>
    <row r="3247" spans="17:20">
      <c r="Q3247" s="132"/>
      <c r="R3247" s="132"/>
      <c r="S3247" s="133"/>
      <c r="T3247" s="132"/>
    </row>
    <row r="3248" spans="17:20">
      <c r="Q3248" s="132"/>
      <c r="R3248" s="132"/>
      <c r="S3248" s="133"/>
      <c r="T3248" s="132"/>
    </row>
    <row r="3249" spans="17:20">
      <c r="Q3249" s="132"/>
      <c r="R3249" s="132"/>
      <c r="S3249" s="133"/>
      <c r="T3249" s="132"/>
    </row>
    <row r="3250" spans="17:20">
      <c r="Q3250" s="132"/>
      <c r="R3250" s="132"/>
      <c r="S3250" s="133"/>
      <c r="T3250" s="132"/>
    </row>
    <row r="3251" spans="17:20">
      <c r="Q3251" s="132"/>
      <c r="R3251" s="132"/>
      <c r="S3251" s="133"/>
      <c r="T3251" s="132"/>
    </row>
    <row r="3252" spans="17:20">
      <c r="Q3252" s="132"/>
      <c r="R3252" s="132"/>
      <c r="S3252" s="133"/>
      <c r="T3252" s="132"/>
    </row>
    <row r="3253" spans="17:20">
      <c r="Q3253" s="132"/>
      <c r="R3253" s="132"/>
      <c r="S3253" s="133"/>
      <c r="T3253" s="132"/>
    </row>
    <row r="3254" spans="17:20">
      <c r="Q3254" s="132"/>
      <c r="R3254" s="132"/>
      <c r="S3254" s="133"/>
      <c r="T3254" s="132"/>
    </row>
    <row r="3255" spans="17:20">
      <c r="Q3255" s="132"/>
      <c r="R3255" s="132"/>
      <c r="S3255" s="133"/>
      <c r="T3255" s="132"/>
    </row>
    <row r="3256" spans="17:20">
      <c r="Q3256" s="132"/>
      <c r="R3256" s="132"/>
      <c r="S3256" s="133"/>
      <c r="T3256" s="132"/>
    </row>
    <row r="3257" spans="17:20">
      <c r="Q3257" s="132"/>
      <c r="R3257" s="132"/>
      <c r="S3257" s="133"/>
      <c r="T3257" s="132"/>
    </row>
    <row r="3258" spans="17:20">
      <c r="Q3258" s="132"/>
      <c r="R3258" s="132"/>
      <c r="S3258" s="133"/>
      <c r="T3258" s="132"/>
    </row>
    <row r="3259" spans="17:20">
      <c r="Q3259" s="132"/>
      <c r="R3259" s="132"/>
      <c r="S3259" s="133"/>
      <c r="T3259" s="132"/>
    </row>
    <row r="3260" spans="17:20">
      <c r="Q3260" s="132"/>
      <c r="R3260" s="132"/>
      <c r="S3260" s="133"/>
      <c r="T3260" s="132"/>
    </row>
    <row r="3261" spans="17:20">
      <c r="Q3261" s="132"/>
      <c r="R3261" s="132"/>
      <c r="S3261" s="133"/>
      <c r="T3261" s="132"/>
    </row>
    <row r="3262" spans="17:20">
      <c r="Q3262" s="132"/>
      <c r="R3262" s="132"/>
      <c r="S3262" s="133"/>
      <c r="T3262" s="132"/>
    </row>
    <row r="3263" spans="17:20">
      <c r="Q3263" s="132"/>
      <c r="R3263" s="132"/>
      <c r="S3263" s="133"/>
      <c r="T3263" s="132"/>
    </row>
    <row r="3264" spans="17:20">
      <c r="Q3264" s="132"/>
      <c r="R3264" s="132"/>
      <c r="S3264" s="133"/>
      <c r="T3264" s="132"/>
    </row>
    <row r="3265" spans="17:20">
      <c r="Q3265" s="132"/>
      <c r="R3265" s="132"/>
      <c r="S3265" s="133"/>
      <c r="T3265" s="132"/>
    </row>
    <row r="3266" spans="17:20">
      <c r="Q3266" s="132"/>
      <c r="R3266" s="132"/>
      <c r="S3266" s="133"/>
      <c r="T3266" s="132"/>
    </row>
    <row r="3267" spans="17:20">
      <c r="Q3267" s="132"/>
      <c r="R3267" s="132"/>
      <c r="S3267" s="133"/>
      <c r="T3267" s="132"/>
    </row>
    <row r="3268" spans="17:20">
      <c r="Q3268" s="132"/>
      <c r="R3268" s="132"/>
      <c r="S3268" s="133"/>
      <c r="T3268" s="132"/>
    </row>
    <row r="3269" spans="17:20">
      <c r="Q3269" s="132"/>
      <c r="R3269" s="132"/>
      <c r="S3269" s="133"/>
      <c r="T3269" s="132"/>
    </row>
    <row r="3270" spans="17:20">
      <c r="Q3270" s="132"/>
      <c r="R3270" s="132"/>
      <c r="S3270" s="133"/>
      <c r="T3270" s="132"/>
    </row>
    <row r="3271" spans="17:20">
      <c r="Q3271" s="132"/>
      <c r="R3271" s="132"/>
      <c r="S3271" s="133"/>
      <c r="T3271" s="132"/>
    </row>
    <row r="3272" spans="17:20">
      <c r="Q3272" s="132"/>
      <c r="R3272" s="132"/>
      <c r="S3272" s="133"/>
      <c r="T3272" s="132"/>
    </row>
    <row r="3273" spans="17:20">
      <c r="Q3273" s="132"/>
      <c r="R3273" s="132"/>
      <c r="S3273" s="133"/>
      <c r="T3273" s="132"/>
    </row>
    <row r="3274" spans="17:20">
      <c r="Q3274" s="132"/>
      <c r="R3274" s="132"/>
      <c r="S3274" s="133"/>
      <c r="T3274" s="132"/>
    </row>
    <row r="3275" spans="17:20">
      <c r="Q3275" s="132"/>
      <c r="R3275" s="132"/>
      <c r="S3275" s="133"/>
      <c r="T3275" s="132"/>
    </row>
    <row r="3276" spans="17:20">
      <c r="Q3276" s="132"/>
      <c r="R3276" s="132"/>
      <c r="S3276" s="133"/>
      <c r="T3276" s="132"/>
    </row>
    <row r="3277" spans="17:20">
      <c r="Q3277" s="132"/>
      <c r="R3277" s="132"/>
      <c r="S3277" s="133"/>
      <c r="T3277" s="132"/>
    </row>
    <row r="3278" spans="17:20">
      <c r="Q3278" s="132"/>
      <c r="R3278" s="132"/>
      <c r="S3278" s="133"/>
      <c r="T3278" s="132"/>
    </row>
    <row r="3279" spans="17:20">
      <c r="Q3279" s="132"/>
      <c r="R3279" s="132"/>
      <c r="S3279" s="133"/>
      <c r="T3279" s="132"/>
    </row>
    <row r="3280" spans="17:20">
      <c r="Q3280" s="132"/>
      <c r="R3280" s="132"/>
      <c r="S3280" s="133"/>
      <c r="T3280" s="132"/>
    </row>
    <row r="3281" spans="17:20">
      <c r="Q3281" s="132"/>
      <c r="R3281" s="132"/>
      <c r="S3281" s="133"/>
      <c r="T3281" s="132"/>
    </row>
    <row r="3282" spans="17:20">
      <c r="Q3282" s="132"/>
      <c r="R3282" s="132"/>
      <c r="S3282" s="133"/>
      <c r="T3282" s="132"/>
    </row>
    <row r="3283" spans="17:20">
      <c r="Q3283" s="132"/>
      <c r="R3283" s="132"/>
      <c r="S3283" s="133"/>
      <c r="T3283" s="132"/>
    </row>
    <row r="3284" spans="17:20">
      <c r="Q3284" s="132"/>
      <c r="R3284" s="132"/>
      <c r="S3284" s="133"/>
      <c r="T3284" s="132"/>
    </row>
    <row r="3285" spans="17:20">
      <c r="Q3285" s="132"/>
      <c r="R3285" s="132"/>
      <c r="S3285" s="133"/>
      <c r="T3285" s="132"/>
    </row>
    <row r="3286" spans="17:20">
      <c r="Q3286" s="132"/>
      <c r="R3286" s="132"/>
      <c r="S3286" s="133"/>
      <c r="T3286" s="132"/>
    </row>
    <row r="3287" spans="17:20">
      <c r="Q3287" s="132"/>
      <c r="R3287" s="132"/>
      <c r="S3287" s="133"/>
      <c r="T3287" s="132"/>
    </row>
    <row r="3288" spans="17:20">
      <c r="Q3288" s="132"/>
      <c r="R3288" s="132"/>
      <c r="S3288" s="133"/>
      <c r="T3288" s="132"/>
    </row>
    <row r="3289" spans="17:20">
      <c r="Q3289" s="132"/>
      <c r="R3289" s="132"/>
      <c r="S3289" s="133"/>
      <c r="T3289" s="132"/>
    </row>
    <row r="3290" spans="17:20">
      <c r="Q3290" s="132"/>
      <c r="R3290" s="132"/>
      <c r="S3290" s="133"/>
      <c r="T3290" s="132"/>
    </row>
    <row r="3291" spans="17:20">
      <c r="Q3291" s="132"/>
      <c r="R3291" s="132"/>
      <c r="S3291" s="133"/>
      <c r="T3291" s="132"/>
    </row>
    <row r="3292" spans="17:20">
      <c r="Q3292" s="132"/>
      <c r="R3292" s="132"/>
      <c r="S3292" s="133"/>
      <c r="T3292" s="132"/>
    </row>
    <row r="3293" spans="17:20">
      <c r="Q3293" s="132"/>
      <c r="R3293" s="132"/>
      <c r="S3293" s="133"/>
      <c r="T3293" s="132"/>
    </row>
    <row r="3294" spans="17:20">
      <c r="Q3294" s="132"/>
      <c r="R3294" s="132"/>
      <c r="S3294" s="133"/>
      <c r="T3294" s="132"/>
    </row>
    <row r="3295" spans="17:20">
      <c r="Q3295" s="132"/>
      <c r="R3295" s="132"/>
      <c r="S3295" s="133"/>
      <c r="T3295" s="132"/>
    </row>
    <row r="3296" spans="17:20">
      <c r="Q3296" s="132"/>
      <c r="R3296" s="132"/>
      <c r="S3296" s="133"/>
      <c r="T3296" s="132"/>
    </row>
    <row r="3297" spans="17:20">
      <c r="Q3297" s="132"/>
      <c r="R3297" s="132"/>
      <c r="S3297" s="133"/>
      <c r="T3297" s="132"/>
    </row>
    <row r="3298" spans="17:20">
      <c r="Q3298" s="132"/>
      <c r="R3298" s="132"/>
      <c r="S3298" s="133"/>
      <c r="T3298" s="132"/>
    </row>
    <row r="3299" spans="17:20">
      <c r="Q3299" s="132"/>
      <c r="R3299" s="132"/>
      <c r="S3299" s="133"/>
      <c r="T3299" s="132"/>
    </row>
    <row r="3300" spans="17:20">
      <c r="Q3300" s="132"/>
      <c r="R3300" s="132"/>
      <c r="S3300" s="133"/>
      <c r="T3300" s="132"/>
    </row>
    <row r="3301" spans="17:20">
      <c r="Q3301" s="132"/>
      <c r="R3301" s="132"/>
      <c r="S3301" s="133"/>
      <c r="T3301" s="132"/>
    </row>
    <row r="3302" spans="17:20">
      <c r="Q3302" s="132"/>
      <c r="R3302" s="132"/>
      <c r="S3302" s="133"/>
      <c r="T3302" s="132"/>
    </row>
    <row r="3303" spans="17:20">
      <c r="Q3303" s="132"/>
      <c r="R3303" s="132"/>
      <c r="S3303" s="133"/>
      <c r="T3303" s="132"/>
    </row>
    <row r="3304" spans="17:20">
      <c r="Q3304" s="132"/>
      <c r="R3304" s="132"/>
      <c r="S3304" s="133"/>
      <c r="T3304" s="132"/>
    </row>
    <row r="3305" spans="17:20">
      <c r="Q3305" s="132"/>
      <c r="R3305" s="132"/>
      <c r="S3305" s="133"/>
      <c r="T3305" s="132"/>
    </row>
    <row r="3306" spans="17:20">
      <c r="Q3306" s="132"/>
      <c r="R3306" s="132"/>
      <c r="S3306" s="133"/>
      <c r="T3306" s="132"/>
    </row>
    <row r="3307" spans="17:20">
      <c r="Q3307" s="132"/>
      <c r="R3307" s="132"/>
      <c r="S3307" s="133"/>
      <c r="T3307" s="132"/>
    </row>
    <row r="3308" spans="17:20">
      <c r="Q3308" s="132"/>
      <c r="R3308" s="132"/>
      <c r="S3308" s="133"/>
      <c r="T3308" s="132"/>
    </row>
    <row r="3309" spans="17:20">
      <c r="Q3309" s="132"/>
      <c r="R3309" s="132"/>
      <c r="S3309" s="133"/>
      <c r="T3309" s="132"/>
    </row>
    <row r="3310" spans="17:20">
      <c r="Q3310" s="132"/>
      <c r="R3310" s="132"/>
      <c r="S3310" s="133"/>
      <c r="T3310" s="132"/>
    </row>
    <row r="3311" spans="17:20">
      <c r="Q3311" s="132"/>
      <c r="R3311" s="132"/>
      <c r="S3311" s="133"/>
      <c r="T3311" s="132"/>
    </row>
    <row r="3312" spans="17:20">
      <c r="Q3312" s="132"/>
      <c r="R3312" s="132"/>
      <c r="S3312" s="133"/>
      <c r="T3312" s="132"/>
    </row>
    <row r="3313" spans="17:20">
      <c r="Q3313" s="132"/>
      <c r="R3313" s="132"/>
      <c r="S3313" s="133"/>
      <c r="T3313" s="132"/>
    </row>
    <row r="3314" spans="17:20">
      <c r="Q3314" s="132"/>
      <c r="R3314" s="132"/>
      <c r="S3314" s="133"/>
      <c r="T3314" s="132"/>
    </row>
    <row r="3315" spans="17:20">
      <c r="Q3315" s="132"/>
      <c r="R3315" s="132"/>
      <c r="S3315" s="133"/>
      <c r="T3315" s="132"/>
    </row>
    <row r="3316" spans="17:20">
      <c r="Q3316" s="132"/>
      <c r="R3316" s="132"/>
      <c r="S3316" s="133"/>
      <c r="T3316" s="132"/>
    </row>
    <row r="3317" spans="17:20">
      <c r="Q3317" s="132"/>
      <c r="R3317" s="132"/>
      <c r="S3317" s="133"/>
      <c r="T3317" s="132"/>
    </row>
    <row r="3318" spans="17:20">
      <c r="Q3318" s="132"/>
      <c r="R3318" s="132"/>
      <c r="S3318" s="133"/>
      <c r="T3318" s="132"/>
    </row>
    <row r="3319" spans="17:20">
      <c r="Q3319" s="132"/>
      <c r="R3319" s="132"/>
      <c r="S3319" s="133"/>
      <c r="T3319" s="132"/>
    </row>
    <row r="3320" spans="17:20">
      <c r="Q3320" s="132"/>
      <c r="R3320" s="132"/>
      <c r="S3320" s="133"/>
      <c r="T3320" s="132"/>
    </row>
    <row r="3321" spans="17:20">
      <c r="Q3321" s="132"/>
      <c r="R3321" s="132"/>
      <c r="S3321" s="133"/>
      <c r="T3321" s="132"/>
    </row>
    <row r="3322" spans="17:20">
      <c r="Q3322" s="132"/>
      <c r="R3322" s="132"/>
      <c r="S3322" s="133"/>
      <c r="T3322" s="132"/>
    </row>
    <row r="3323" spans="17:20">
      <c r="Q3323" s="132"/>
      <c r="R3323" s="132"/>
      <c r="S3323" s="133"/>
      <c r="T3323" s="132"/>
    </row>
    <row r="3324" spans="17:20">
      <c r="Q3324" s="132"/>
      <c r="R3324" s="132"/>
      <c r="S3324" s="133"/>
      <c r="T3324" s="132"/>
    </row>
    <row r="3325" spans="17:20">
      <c r="Q3325" s="132"/>
      <c r="R3325" s="132"/>
      <c r="S3325" s="133"/>
      <c r="T3325" s="132"/>
    </row>
    <row r="3326" spans="17:20">
      <c r="Q3326" s="132"/>
      <c r="R3326" s="132"/>
      <c r="S3326" s="133"/>
      <c r="T3326" s="132"/>
    </row>
    <row r="3327" spans="17:20">
      <c r="Q3327" s="132"/>
      <c r="R3327" s="132"/>
      <c r="S3327" s="133"/>
      <c r="T3327" s="132"/>
    </row>
    <row r="3328" spans="17:20">
      <c r="Q3328" s="132"/>
      <c r="R3328" s="132"/>
      <c r="S3328" s="133"/>
      <c r="T3328" s="132"/>
    </row>
    <row r="3329" spans="17:20">
      <c r="Q3329" s="132"/>
      <c r="R3329" s="132"/>
      <c r="S3329" s="133"/>
      <c r="T3329" s="132"/>
    </row>
    <row r="3330" spans="17:20">
      <c r="Q3330" s="132"/>
      <c r="R3330" s="132"/>
      <c r="S3330" s="133"/>
      <c r="T3330" s="132"/>
    </row>
    <row r="3331" spans="17:20">
      <c r="Q3331" s="132"/>
      <c r="R3331" s="132"/>
      <c r="S3331" s="133"/>
      <c r="T3331" s="132"/>
    </row>
    <row r="3332" spans="17:20">
      <c r="Q3332" s="132"/>
      <c r="R3332" s="132"/>
      <c r="S3332" s="133"/>
      <c r="T3332" s="132"/>
    </row>
    <row r="3333" spans="17:20">
      <c r="Q3333" s="132"/>
      <c r="R3333" s="132"/>
      <c r="S3333" s="133"/>
      <c r="T3333" s="132"/>
    </row>
    <row r="3334" spans="17:20">
      <c r="Q3334" s="132"/>
      <c r="R3334" s="132"/>
      <c r="S3334" s="133"/>
      <c r="T3334" s="132"/>
    </row>
    <row r="3335" spans="17:20">
      <c r="Q3335" s="132"/>
      <c r="R3335" s="132"/>
      <c r="S3335" s="133"/>
      <c r="T3335" s="132"/>
    </row>
    <row r="3336" spans="17:20">
      <c r="Q3336" s="132"/>
      <c r="R3336" s="132"/>
      <c r="S3336" s="133"/>
      <c r="T3336" s="132"/>
    </row>
    <row r="3337" spans="17:20">
      <c r="Q3337" s="132"/>
      <c r="R3337" s="132"/>
      <c r="S3337" s="133"/>
      <c r="T3337" s="132"/>
    </row>
    <row r="3338" spans="17:20">
      <c r="Q3338" s="132"/>
      <c r="R3338" s="132"/>
      <c r="S3338" s="133"/>
      <c r="T3338" s="132"/>
    </row>
    <row r="3339" spans="17:20">
      <c r="Q3339" s="132"/>
      <c r="R3339" s="132"/>
      <c r="S3339" s="133"/>
      <c r="T3339" s="132"/>
    </row>
    <row r="3340" spans="17:20">
      <c r="Q3340" s="132"/>
      <c r="R3340" s="132"/>
      <c r="S3340" s="133"/>
      <c r="T3340" s="132"/>
    </row>
    <row r="3341" spans="17:20">
      <c r="Q3341" s="132"/>
      <c r="R3341" s="132"/>
      <c r="S3341" s="133"/>
      <c r="T3341" s="132"/>
    </row>
    <row r="3342" spans="17:20">
      <c r="Q3342" s="132"/>
      <c r="R3342" s="132"/>
      <c r="S3342" s="133"/>
      <c r="T3342" s="132"/>
    </row>
    <row r="3343" spans="17:20">
      <c r="Q3343" s="132"/>
      <c r="R3343" s="132"/>
      <c r="S3343" s="133"/>
      <c r="T3343" s="132"/>
    </row>
    <row r="3344" spans="17:20">
      <c r="Q3344" s="132"/>
      <c r="R3344" s="132"/>
      <c r="S3344" s="133"/>
      <c r="T3344" s="132"/>
    </row>
    <row r="3345" spans="17:20">
      <c r="Q3345" s="132"/>
      <c r="R3345" s="132"/>
      <c r="S3345" s="133"/>
      <c r="T3345" s="132"/>
    </row>
    <row r="3346" spans="17:20">
      <c r="Q3346" s="132"/>
      <c r="R3346" s="132"/>
      <c r="S3346" s="133"/>
      <c r="T3346" s="132"/>
    </row>
    <row r="3347" spans="17:20">
      <c r="Q3347" s="132"/>
      <c r="R3347" s="132"/>
      <c r="S3347" s="133"/>
      <c r="T3347" s="132"/>
    </row>
    <row r="3348" spans="17:20">
      <c r="Q3348" s="132"/>
      <c r="R3348" s="132"/>
      <c r="S3348" s="133"/>
      <c r="T3348" s="132"/>
    </row>
    <row r="3349" spans="17:20">
      <c r="Q3349" s="132"/>
      <c r="R3349" s="132"/>
      <c r="S3349" s="133"/>
      <c r="T3349" s="132"/>
    </row>
    <row r="3350" spans="17:20">
      <c r="Q3350" s="132"/>
      <c r="R3350" s="132"/>
      <c r="S3350" s="133"/>
      <c r="T3350" s="132"/>
    </row>
    <row r="3351" spans="17:20">
      <c r="Q3351" s="132"/>
      <c r="R3351" s="132"/>
      <c r="S3351" s="133"/>
      <c r="T3351" s="132"/>
    </row>
    <row r="3352" spans="17:20">
      <c r="Q3352" s="132"/>
      <c r="R3352" s="132"/>
      <c r="S3352" s="133"/>
      <c r="T3352" s="132"/>
    </row>
    <row r="3353" spans="17:20">
      <c r="Q3353" s="132"/>
      <c r="R3353" s="132"/>
      <c r="S3353" s="133"/>
      <c r="T3353" s="132"/>
    </row>
    <row r="3354" spans="17:20">
      <c r="Q3354" s="132"/>
      <c r="R3354" s="132"/>
      <c r="S3354" s="133"/>
      <c r="T3354" s="132"/>
    </row>
    <row r="3355" spans="17:20">
      <c r="Q3355" s="132"/>
      <c r="R3355" s="132"/>
      <c r="S3355" s="133"/>
      <c r="T3355" s="132"/>
    </row>
    <row r="3356" spans="17:20">
      <c r="Q3356" s="132"/>
      <c r="R3356" s="132"/>
      <c r="S3356" s="133"/>
      <c r="T3356" s="132"/>
    </row>
    <row r="3357" spans="17:20">
      <c r="Q3357" s="132"/>
      <c r="R3357" s="132"/>
      <c r="S3357" s="133"/>
      <c r="T3357" s="132"/>
    </row>
    <row r="3358" spans="17:20">
      <c r="Q3358" s="132"/>
      <c r="R3358" s="132"/>
      <c r="S3358" s="133"/>
      <c r="T3358" s="132"/>
    </row>
    <row r="3359" spans="17:20">
      <c r="Q3359" s="132"/>
      <c r="R3359" s="132"/>
      <c r="S3359" s="133"/>
      <c r="T3359" s="132"/>
    </row>
    <row r="3360" spans="17:20">
      <c r="Q3360" s="132"/>
      <c r="R3360" s="132"/>
      <c r="S3360" s="133"/>
      <c r="T3360" s="132"/>
    </row>
    <row r="3361" spans="17:20">
      <c r="Q3361" s="132"/>
      <c r="R3361" s="132"/>
      <c r="S3361" s="133"/>
      <c r="T3361" s="132"/>
    </row>
    <row r="3362" spans="17:20">
      <c r="Q3362" s="132"/>
      <c r="R3362" s="132"/>
      <c r="S3362" s="133"/>
      <c r="T3362" s="132"/>
    </row>
    <row r="3363" spans="17:20">
      <c r="Q3363" s="132"/>
      <c r="R3363" s="132"/>
      <c r="S3363" s="133"/>
      <c r="T3363" s="132"/>
    </row>
    <row r="3364" spans="17:20">
      <c r="Q3364" s="132"/>
      <c r="R3364" s="132"/>
      <c r="S3364" s="133"/>
      <c r="T3364" s="132"/>
    </row>
    <row r="3365" spans="17:20">
      <c r="Q3365" s="132"/>
      <c r="R3365" s="132"/>
      <c r="S3365" s="133"/>
      <c r="T3365" s="132"/>
    </row>
    <row r="3366" spans="17:20">
      <c r="Q3366" s="132"/>
      <c r="R3366" s="132"/>
      <c r="S3366" s="133"/>
      <c r="T3366" s="132"/>
    </row>
    <row r="3367" spans="17:20">
      <c r="Q3367" s="132"/>
      <c r="R3367" s="132"/>
      <c r="S3367" s="133"/>
      <c r="T3367" s="132"/>
    </row>
    <row r="3368" spans="17:20">
      <c r="Q3368" s="132"/>
      <c r="R3368" s="132"/>
      <c r="S3368" s="133"/>
      <c r="T3368" s="132"/>
    </row>
    <row r="3369" spans="17:20">
      <c r="Q3369" s="132"/>
      <c r="R3369" s="132"/>
      <c r="S3369" s="133"/>
      <c r="T3369" s="132"/>
    </row>
    <row r="3370" spans="17:20">
      <c r="Q3370" s="132"/>
      <c r="R3370" s="132"/>
      <c r="S3370" s="133"/>
      <c r="T3370" s="132"/>
    </row>
    <row r="3371" spans="17:20">
      <c r="Q3371" s="132"/>
      <c r="R3371" s="132"/>
      <c r="S3371" s="133"/>
      <c r="T3371" s="132"/>
    </row>
    <row r="3372" spans="17:20">
      <c r="Q3372" s="132"/>
      <c r="R3372" s="132"/>
      <c r="S3372" s="133"/>
      <c r="T3372" s="132"/>
    </row>
    <row r="3373" spans="17:20">
      <c r="Q3373" s="132"/>
      <c r="R3373" s="132"/>
      <c r="S3373" s="133"/>
      <c r="T3373" s="132"/>
    </row>
    <row r="3374" spans="17:20">
      <c r="Q3374" s="132"/>
      <c r="R3374" s="132"/>
      <c r="S3374" s="133"/>
      <c r="T3374" s="132"/>
    </row>
    <row r="3375" spans="17:20">
      <c r="Q3375" s="132"/>
      <c r="R3375" s="132"/>
      <c r="S3375" s="133"/>
      <c r="T3375" s="132"/>
    </row>
    <row r="3376" spans="17:20">
      <c r="Q3376" s="132"/>
      <c r="R3376" s="132"/>
      <c r="S3376" s="133"/>
      <c r="T3376" s="132"/>
    </row>
    <row r="3377" spans="17:20">
      <c r="Q3377" s="132"/>
      <c r="R3377" s="132"/>
      <c r="S3377" s="133"/>
      <c r="T3377" s="132"/>
    </row>
    <row r="3378" spans="17:20">
      <c r="Q3378" s="132"/>
      <c r="R3378" s="132"/>
      <c r="S3378" s="133"/>
      <c r="T3378" s="132"/>
    </row>
    <row r="3379" spans="17:20">
      <c r="Q3379" s="132"/>
      <c r="R3379" s="132"/>
      <c r="S3379" s="133"/>
      <c r="T3379" s="132"/>
    </row>
    <row r="3380" spans="17:20">
      <c r="Q3380" s="132"/>
      <c r="R3380" s="132"/>
      <c r="S3380" s="133"/>
      <c r="T3380" s="132"/>
    </row>
    <row r="3381" spans="17:20">
      <c r="Q3381" s="132"/>
      <c r="R3381" s="132"/>
      <c r="S3381" s="133"/>
      <c r="T3381" s="132"/>
    </row>
    <row r="3382" spans="17:20">
      <c r="Q3382" s="132"/>
      <c r="R3382" s="132"/>
      <c r="S3382" s="133"/>
      <c r="T3382" s="132"/>
    </row>
    <row r="3383" spans="17:20">
      <c r="Q3383" s="132"/>
      <c r="R3383" s="132"/>
      <c r="S3383" s="133"/>
      <c r="T3383" s="132"/>
    </row>
    <row r="3384" spans="17:20">
      <c r="Q3384" s="132"/>
      <c r="R3384" s="132"/>
      <c r="S3384" s="133"/>
      <c r="T3384" s="132"/>
    </row>
    <row r="3385" spans="17:20">
      <c r="Q3385" s="132"/>
      <c r="R3385" s="132"/>
      <c r="S3385" s="133"/>
      <c r="T3385" s="132"/>
    </row>
    <row r="3386" spans="17:20">
      <c r="Q3386" s="132"/>
      <c r="R3386" s="132"/>
      <c r="S3386" s="133"/>
      <c r="T3386" s="132"/>
    </row>
    <row r="3387" spans="17:20">
      <c r="Q3387" s="132"/>
      <c r="R3387" s="132"/>
      <c r="S3387" s="133"/>
      <c r="T3387" s="132"/>
    </row>
    <row r="3388" spans="17:20">
      <c r="Q3388" s="132"/>
      <c r="R3388" s="132"/>
      <c r="S3388" s="133"/>
      <c r="T3388" s="132"/>
    </row>
    <row r="3389" spans="17:20">
      <c r="Q3389" s="132"/>
      <c r="R3389" s="132"/>
      <c r="S3389" s="133"/>
      <c r="T3389" s="132"/>
    </row>
    <row r="3390" spans="17:20">
      <c r="Q3390" s="132"/>
      <c r="R3390" s="132"/>
      <c r="S3390" s="133"/>
      <c r="T3390" s="132"/>
    </row>
    <row r="3391" spans="17:20">
      <c r="Q3391" s="132"/>
      <c r="R3391" s="132"/>
      <c r="S3391" s="133"/>
      <c r="T3391" s="132"/>
    </row>
    <row r="3392" spans="17:20">
      <c r="Q3392" s="132"/>
      <c r="R3392" s="132"/>
      <c r="S3392" s="133"/>
      <c r="T3392" s="132"/>
    </row>
    <row r="3393" spans="17:20">
      <c r="Q3393" s="132"/>
      <c r="R3393" s="132"/>
      <c r="S3393" s="133"/>
      <c r="T3393" s="132"/>
    </row>
    <row r="3394" spans="17:20">
      <c r="Q3394" s="132"/>
      <c r="R3394" s="132"/>
      <c r="S3394" s="133"/>
      <c r="T3394" s="132"/>
    </row>
    <row r="3395" spans="17:20">
      <c r="Q3395" s="132"/>
      <c r="R3395" s="132"/>
      <c r="S3395" s="133"/>
      <c r="T3395" s="132"/>
    </row>
    <row r="3396" spans="17:20">
      <c r="Q3396" s="132"/>
      <c r="R3396" s="132"/>
      <c r="S3396" s="133"/>
      <c r="T3396" s="132"/>
    </row>
    <row r="3397" spans="17:20">
      <c r="Q3397" s="132"/>
      <c r="R3397" s="132"/>
      <c r="S3397" s="133"/>
      <c r="T3397" s="132"/>
    </row>
    <row r="3398" spans="17:20">
      <c r="Q3398" s="132"/>
      <c r="R3398" s="132"/>
      <c r="S3398" s="133"/>
      <c r="T3398" s="132"/>
    </row>
    <row r="3399" spans="17:20">
      <c r="Q3399" s="132"/>
      <c r="R3399" s="132"/>
      <c r="S3399" s="133"/>
      <c r="T3399" s="132"/>
    </row>
    <row r="3400" spans="17:20">
      <c r="Q3400" s="132"/>
      <c r="R3400" s="132"/>
      <c r="S3400" s="133"/>
      <c r="T3400" s="132"/>
    </row>
    <row r="3401" spans="17:20">
      <c r="Q3401" s="132"/>
      <c r="R3401" s="132"/>
      <c r="S3401" s="133"/>
      <c r="T3401" s="132"/>
    </row>
    <row r="3402" spans="17:20">
      <c r="Q3402" s="132"/>
      <c r="R3402" s="132"/>
      <c r="S3402" s="133"/>
      <c r="T3402" s="132"/>
    </row>
    <row r="3403" spans="17:20">
      <c r="Q3403" s="132"/>
      <c r="R3403" s="132"/>
      <c r="S3403" s="133"/>
      <c r="T3403" s="132"/>
    </row>
    <row r="3404" spans="17:20">
      <c r="Q3404" s="132"/>
      <c r="R3404" s="132"/>
      <c r="S3404" s="133"/>
      <c r="T3404" s="132"/>
    </row>
    <row r="3405" spans="17:20">
      <c r="Q3405" s="132"/>
      <c r="R3405" s="132"/>
      <c r="S3405" s="133"/>
      <c r="T3405" s="132"/>
    </row>
    <row r="3406" spans="17:20">
      <c r="Q3406" s="132"/>
      <c r="R3406" s="132"/>
      <c r="S3406" s="133"/>
      <c r="T3406" s="132"/>
    </row>
    <row r="3407" spans="17:20">
      <c r="Q3407" s="132"/>
      <c r="R3407" s="132"/>
      <c r="S3407" s="133"/>
      <c r="T3407" s="132"/>
    </row>
    <row r="3408" spans="17:20">
      <c r="Q3408" s="132"/>
      <c r="R3408" s="132"/>
      <c r="S3408" s="133"/>
      <c r="T3408" s="132"/>
    </row>
    <row r="3409" spans="17:20">
      <c r="Q3409" s="132"/>
      <c r="R3409" s="132"/>
      <c r="S3409" s="133"/>
      <c r="T3409" s="132"/>
    </row>
    <row r="3410" spans="17:20">
      <c r="Q3410" s="132"/>
      <c r="R3410" s="132"/>
      <c r="S3410" s="133"/>
      <c r="T3410" s="132"/>
    </row>
    <row r="3411" spans="17:20">
      <c r="Q3411" s="132"/>
      <c r="R3411" s="132"/>
      <c r="S3411" s="133"/>
      <c r="T3411" s="132"/>
    </row>
    <row r="3412" spans="17:20">
      <c r="Q3412" s="132"/>
      <c r="R3412" s="132"/>
      <c r="S3412" s="133"/>
      <c r="T3412" s="132"/>
    </row>
    <row r="3413" spans="17:20">
      <c r="Q3413" s="132"/>
      <c r="R3413" s="132"/>
      <c r="S3413" s="133"/>
      <c r="T3413" s="132"/>
    </row>
    <row r="3414" spans="17:20">
      <c r="Q3414" s="132"/>
      <c r="R3414" s="132"/>
      <c r="S3414" s="133"/>
      <c r="T3414" s="132"/>
    </row>
    <row r="3415" spans="17:20">
      <c r="Q3415" s="132"/>
      <c r="R3415" s="132"/>
      <c r="S3415" s="133"/>
      <c r="T3415" s="132"/>
    </row>
    <row r="3416" spans="17:20">
      <c r="Q3416" s="132"/>
      <c r="R3416" s="132"/>
      <c r="S3416" s="133"/>
      <c r="T3416" s="132"/>
    </row>
    <row r="3417" spans="17:20">
      <c r="Q3417" s="132"/>
      <c r="R3417" s="132"/>
      <c r="S3417" s="133"/>
      <c r="T3417" s="132"/>
    </row>
    <row r="3418" spans="17:20">
      <c r="Q3418" s="132"/>
      <c r="R3418" s="132"/>
      <c r="S3418" s="133"/>
      <c r="T3418" s="132"/>
    </row>
    <row r="3419" spans="17:20">
      <c r="Q3419" s="132"/>
      <c r="R3419" s="132"/>
      <c r="S3419" s="133"/>
      <c r="T3419" s="132"/>
    </row>
    <row r="3420" spans="17:20">
      <c r="Q3420" s="132"/>
      <c r="R3420" s="132"/>
      <c r="S3420" s="133"/>
      <c r="T3420" s="132"/>
    </row>
    <row r="3421" spans="17:20">
      <c r="Q3421" s="132"/>
      <c r="R3421" s="132"/>
      <c r="S3421" s="133"/>
      <c r="T3421" s="132"/>
    </row>
    <row r="3422" spans="17:20">
      <c r="Q3422" s="132"/>
      <c r="R3422" s="132"/>
      <c r="S3422" s="133"/>
      <c r="T3422" s="132"/>
    </row>
    <row r="3423" spans="17:20">
      <c r="Q3423" s="132"/>
      <c r="R3423" s="132"/>
      <c r="S3423" s="133"/>
      <c r="T3423" s="132"/>
    </row>
    <row r="3424" spans="17:20">
      <c r="Q3424" s="132"/>
      <c r="R3424" s="132"/>
      <c r="S3424" s="133"/>
      <c r="T3424" s="132"/>
    </row>
    <row r="3425" spans="17:20">
      <c r="Q3425" s="132"/>
      <c r="R3425" s="132"/>
      <c r="S3425" s="133"/>
      <c r="T3425" s="132"/>
    </row>
    <row r="3426" spans="17:20">
      <c r="Q3426" s="132"/>
      <c r="R3426" s="132"/>
      <c r="S3426" s="133"/>
      <c r="T3426" s="132"/>
    </row>
    <row r="3427" spans="17:20">
      <c r="Q3427" s="132"/>
      <c r="R3427" s="132"/>
      <c r="S3427" s="133"/>
      <c r="T3427" s="132"/>
    </row>
    <row r="3428" spans="17:20">
      <c r="Q3428" s="132"/>
      <c r="R3428" s="132"/>
      <c r="S3428" s="133"/>
      <c r="T3428" s="132"/>
    </row>
    <row r="3429" spans="17:20">
      <c r="Q3429" s="132"/>
      <c r="R3429" s="132"/>
      <c r="S3429" s="133"/>
      <c r="T3429" s="132"/>
    </row>
    <row r="3430" spans="17:20">
      <c r="Q3430" s="132"/>
      <c r="R3430" s="132"/>
      <c r="S3430" s="133"/>
      <c r="T3430" s="132"/>
    </row>
    <row r="3431" spans="17:20">
      <c r="Q3431" s="132"/>
      <c r="R3431" s="132"/>
      <c r="S3431" s="133"/>
      <c r="T3431" s="132"/>
    </row>
    <row r="3432" spans="17:20">
      <c r="Q3432" s="132"/>
      <c r="R3432" s="132"/>
      <c r="S3432" s="133"/>
      <c r="T3432" s="132"/>
    </row>
    <row r="3433" spans="17:20">
      <c r="Q3433" s="132"/>
      <c r="R3433" s="132"/>
      <c r="S3433" s="133"/>
      <c r="T3433" s="132"/>
    </row>
    <row r="3434" spans="17:20">
      <c r="Q3434" s="132"/>
      <c r="R3434" s="132"/>
      <c r="S3434" s="133"/>
      <c r="T3434" s="132"/>
    </row>
    <row r="3435" spans="17:20">
      <c r="Q3435" s="132"/>
      <c r="R3435" s="132"/>
      <c r="S3435" s="133"/>
      <c r="T3435" s="132"/>
    </row>
    <row r="3436" spans="17:20">
      <c r="Q3436" s="132"/>
      <c r="R3436" s="132"/>
      <c r="S3436" s="133"/>
      <c r="T3436" s="132"/>
    </row>
    <row r="3437" spans="17:20">
      <c r="Q3437" s="132"/>
      <c r="R3437" s="132"/>
      <c r="S3437" s="133"/>
      <c r="T3437" s="132"/>
    </row>
    <row r="3438" spans="17:20">
      <c r="Q3438" s="132"/>
      <c r="R3438" s="132"/>
      <c r="S3438" s="133"/>
      <c r="T3438" s="132"/>
    </row>
    <row r="3439" spans="17:20">
      <c r="Q3439" s="132"/>
      <c r="R3439" s="132"/>
      <c r="S3439" s="133"/>
      <c r="T3439" s="132"/>
    </row>
    <row r="3440" spans="17:20">
      <c r="Q3440" s="132"/>
      <c r="R3440" s="132"/>
      <c r="S3440" s="133"/>
      <c r="T3440" s="132"/>
    </row>
    <row r="3441" spans="17:20">
      <c r="Q3441" s="132"/>
      <c r="R3441" s="132"/>
      <c r="S3441" s="133"/>
      <c r="T3441" s="132"/>
    </row>
    <row r="3442" spans="17:20">
      <c r="Q3442" s="132"/>
      <c r="R3442" s="132"/>
      <c r="S3442" s="133"/>
      <c r="T3442" s="132"/>
    </row>
    <row r="3443" spans="17:20">
      <c r="Q3443" s="132"/>
      <c r="R3443" s="132"/>
      <c r="S3443" s="133"/>
      <c r="T3443" s="132"/>
    </row>
    <row r="3444" spans="17:20">
      <c r="Q3444" s="132"/>
      <c r="R3444" s="132"/>
      <c r="S3444" s="133"/>
      <c r="T3444" s="132"/>
    </row>
    <row r="3445" spans="17:20">
      <c r="Q3445" s="132"/>
      <c r="R3445" s="132"/>
      <c r="S3445" s="133"/>
      <c r="T3445" s="132"/>
    </row>
    <row r="3446" spans="17:20">
      <c r="Q3446" s="132"/>
      <c r="R3446" s="132"/>
      <c r="S3446" s="133"/>
      <c r="T3446" s="132"/>
    </row>
    <row r="3447" spans="17:20">
      <c r="Q3447" s="132"/>
      <c r="R3447" s="132"/>
      <c r="S3447" s="133"/>
      <c r="T3447" s="132"/>
    </row>
    <row r="3448" spans="17:20">
      <c r="Q3448" s="132"/>
      <c r="R3448" s="132"/>
      <c r="S3448" s="133"/>
      <c r="T3448" s="132"/>
    </row>
    <row r="3449" spans="17:20">
      <c r="Q3449" s="132"/>
      <c r="R3449" s="132"/>
      <c r="S3449" s="133"/>
      <c r="T3449" s="132"/>
    </row>
    <row r="3450" spans="17:20">
      <c r="Q3450" s="132"/>
      <c r="R3450" s="132"/>
      <c r="S3450" s="133"/>
      <c r="T3450" s="132"/>
    </row>
    <row r="3451" spans="17:20">
      <c r="Q3451" s="132"/>
      <c r="R3451" s="132"/>
      <c r="S3451" s="133"/>
      <c r="T3451" s="132"/>
    </row>
    <row r="3452" spans="17:20">
      <c r="Q3452" s="132"/>
      <c r="R3452" s="132"/>
      <c r="S3452" s="133"/>
      <c r="T3452" s="132"/>
    </row>
    <row r="3453" spans="17:20">
      <c r="Q3453" s="132"/>
      <c r="R3453" s="132"/>
      <c r="S3453" s="133"/>
      <c r="T3453" s="132"/>
    </row>
    <row r="3454" spans="17:20">
      <c r="Q3454" s="132"/>
      <c r="R3454" s="132"/>
      <c r="S3454" s="133"/>
      <c r="T3454" s="132"/>
    </row>
    <row r="3455" spans="17:20">
      <c r="Q3455" s="132"/>
      <c r="R3455" s="132"/>
      <c r="S3455" s="133"/>
      <c r="T3455" s="132"/>
    </row>
    <row r="3456" spans="17:20">
      <c r="Q3456" s="132"/>
      <c r="R3456" s="132"/>
      <c r="S3456" s="133"/>
      <c r="T3456" s="132"/>
    </row>
    <row r="3457" spans="17:20">
      <c r="Q3457" s="132"/>
      <c r="R3457" s="132"/>
      <c r="S3457" s="133"/>
      <c r="T3457" s="132"/>
    </row>
    <row r="3458" spans="17:20">
      <c r="Q3458" s="132"/>
      <c r="R3458" s="132"/>
      <c r="S3458" s="133"/>
      <c r="T3458" s="132"/>
    </row>
    <row r="3459" spans="17:20">
      <c r="Q3459" s="132"/>
      <c r="R3459" s="132"/>
      <c r="S3459" s="133"/>
      <c r="T3459" s="132"/>
    </row>
    <row r="3460" spans="17:20">
      <c r="Q3460" s="132"/>
      <c r="R3460" s="132"/>
      <c r="S3460" s="133"/>
      <c r="T3460" s="132"/>
    </row>
    <row r="3461" spans="17:20">
      <c r="Q3461" s="132"/>
      <c r="R3461" s="132"/>
      <c r="S3461" s="133"/>
      <c r="T3461" s="132"/>
    </row>
    <row r="3462" spans="17:20">
      <c r="Q3462" s="132"/>
      <c r="R3462" s="132"/>
      <c r="S3462" s="133"/>
      <c r="T3462" s="132"/>
    </row>
    <row r="3463" spans="17:20">
      <c r="Q3463" s="132"/>
      <c r="R3463" s="132"/>
      <c r="S3463" s="133"/>
      <c r="T3463" s="132"/>
    </row>
    <row r="3464" spans="17:20">
      <c r="Q3464" s="132"/>
      <c r="R3464" s="132"/>
      <c r="S3464" s="133"/>
      <c r="T3464" s="132"/>
    </row>
    <row r="3465" spans="17:20">
      <c r="Q3465" s="132"/>
      <c r="R3465" s="132"/>
      <c r="S3465" s="133"/>
      <c r="T3465" s="132"/>
    </row>
    <row r="3466" spans="17:20">
      <c r="Q3466" s="132"/>
      <c r="R3466" s="132"/>
      <c r="S3466" s="133"/>
      <c r="T3466" s="132"/>
    </row>
    <row r="3467" spans="17:20">
      <c r="Q3467" s="132"/>
      <c r="R3467" s="132"/>
      <c r="S3467" s="133"/>
      <c r="T3467" s="132"/>
    </row>
    <row r="3468" spans="17:20">
      <c r="Q3468" s="132"/>
      <c r="R3468" s="132"/>
      <c r="S3468" s="133"/>
      <c r="T3468" s="132"/>
    </row>
    <row r="3469" spans="17:20">
      <c r="Q3469" s="132"/>
      <c r="R3469" s="132"/>
      <c r="S3469" s="133"/>
      <c r="T3469" s="132"/>
    </row>
    <row r="3470" spans="17:20">
      <c r="Q3470" s="132"/>
      <c r="R3470" s="132"/>
      <c r="S3470" s="133"/>
      <c r="T3470" s="132"/>
    </row>
    <row r="3471" spans="17:20">
      <c r="Q3471" s="132"/>
      <c r="R3471" s="132"/>
      <c r="S3471" s="133"/>
      <c r="T3471" s="132"/>
    </row>
    <row r="3472" spans="17:20">
      <c r="Q3472" s="132"/>
      <c r="R3472" s="132"/>
      <c r="S3472" s="133"/>
      <c r="T3472" s="132"/>
    </row>
    <row r="3473" spans="17:20">
      <c r="Q3473" s="132"/>
      <c r="R3473" s="132"/>
      <c r="S3473" s="133"/>
      <c r="T3473" s="132"/>
    </row>
    <row r="3474" spans="17:20">
      <c r="Q3474" s="132"/>
      <c r="R3474" s="132"/>
      <c r="S3474" s="133"/>
      <c r="T3474" s="132"/>
    </row>
    <row r="3475" spans="17:20">
      <c r="Q3475" s="132"/>
      <c r="R3475" s="132"/>
      <c r="S3475" s="133"/>
      <c r="T3475" s="132"/>
    </row>
    <row r="3476" spans="17:20">
      <c r="Q3476" s="132"/>
      <c r="R3476" s="132"/>
      <c r="S3476" s="133"/>
      <c r="T3476" s="132"/>
    </row>
    <row r="3477" spans="17:20">
      <c r="Q3477" s="132"/>
      <c r="R3477" s="132"/>
      <c r="S3477" s="133"/>
      <c r="T3477" s="132"/>
    </row>
    <row r="3478" spans="17:20">
      <c r="Q3478" s="132"/>
      <c r="R3478" s="132"/>
      <c r="S3478" s="133"/>
      <c r="T3478" s="132"/>
    </row>
    <row r="3479" spans="17:20">
      <c r="Q3479" s="132"/>
      <c r="R3479" s="132"/>
      <c r="S3479" s="133"/>
      <c r="T3479" s="132"/>
    </row>
    <row r="3480" spans="17:20">
      <c r="Q3480" s="132"/>
      <c r="R3480" s="132"/>
      <c r="S3480" s="133"/>
      <c r="T3480" s="132"/>
    </row>
    <row r="3481" spans="17:20">
      <c r="Q3481" s="132"/>
      <c r="R3481" s="132"/>
      <c r="S3481" s="133"/>
      <c r="T3481" s="132"/>
    </row>
    <row r="3482" spans="17:20">
      <c r="Q3482" s="132"/>
      <c r="R3482" s="132"/>
      <c r="S3482" s="133"/>
      <c r="T3482" s="132"/>
    </row>
    <row r="3483" spans="17:20">
      <c r="Q3483" s="132"/>
      <c r="R3483" s="132"/>
      <c r="S3483" s="133"/>
      <c r="T3483" s="132"/>
    </row>
    <row r="3484" spans="17:20">
      <c r="Q3484" s="132"/>
      <c r="R3484" s="132"/>
      <c r="S3484" s="133"/>
      <c r="T3484" s="132"/>
    </row>
    <row r="3485" spans="17:20">
      <c r="Q3485" s="132"/>
      <c r="R3485" s="132"/>
      <c r="S3485" s="133"/>
      <c r="T3485" s="132"/>
    </row>
    <row r="3486" spans="17:20">
      <c r="Q3486" s="132"/>
      <c r="R3486" s="132"/>
      <c r="S3486" s="133"/>
      <c r="T3486" s="132"/>
    </row>
    <row r="3487" spans="17:20">
      <c r="Q3487" s="132"/>
      <c r="R3487" s="132"/>
      <c r="S3487" s="133"/>
      <c r="T3487" s="132"/>
    </row>
    <row r="3488" spans="17:20">
      <c r="Q3488" s="132"/>
      <c r="R3488" s="132"/>
      <c r="S3488" s="133"/>
      <c r="T3488" s="132"/>
    </row>
    <row r="3489" spans="17:20">
      <c r="Q3489" s="132"/>
      <c r="R3489" s="132"/>
      <c r="S3489" s="133"/>
      <c r="T3489" s="132"/>
    </row>
    <row r="3490" spans="17:20">
      <c r="Q3490" s="132"/>
      <c r="R3490" s="132"/>
      <c r="S3490" s="133"/>
      <c r="T3490" s="132"/>
    </row>
    <row r="3491" spans="17:20">
      <c r="Q3491" s="132"/>
      <c r="R3491" s="132"/>
      <c r="S3491" s="133"/>
      <c r="T3491" s="132"/>
    </row>
    <row r="3492" spans="17:20">
      <c r="Q3492" s="132"/>
      <c r="R3492" s="132"/>
      <c r="S3492" s="133"/>
      <c r="T3492" s="132"/>
    </row>
    <row r="3493" spans="17:20">
      <c r="Q3493" s="132"/>
      <c r="R3493" s="132"/>
      <c r="S3493" s="133"/>
      <c r="T3493" s="132"/>
    </row>
    <row r="3494" spans="17:20">
      <c r="Q3494" s="132"/>
      <c r="R3494" s="132"/>
      <c r="S3494" s="133"/>
      <c r="T3494" s="132"/>
    </row>
    <row r="3495" spans="17:20">
      <c r="Q3495" s="132"/>
      <c r="R3495" s="132"/>
      <c r="S3495" s="133"/>
      <c r="T3495" s="132"/>
    </row>
    <row r="3496" spans="17:20">
      <c r="Q3496" s="132"/>
      <c r="R3496" s="132"/>
      <c r="S3496" s="133"/>
      <c r="T3496" s="132"/>
    </row>
    <row r="3497" spans="17:20">
      <c r="Q3497" s="132"/>
      <c r="R3497" s="132"/>
      <c r="S3497" s="133"/>
      <c r="T3497" s="132"/>
    </row>
    <row r="3498" spans="17:20">
      <c r="Q3498" s="132"/>
      <c r="R3498" s="132"/>
      <c r="S3498" s="133"/>
      <c r="T3498" s="132"/>
    </row>
    <row r="3499" spans="17:20">
      <c r="Q3499" s="132"/>
      <c r="R3499" s="132"/>
      <c r="S3499" s="133"/>
      <c r="T3499" s="132"/>
    </row>
    <row r="3500" spans="17:20">
      <c r="Q3500" s="132"/>
      <c r="R3500" s="132"/>
      <c r="S3500" s="133"/>
      <c r="T3500" s="132"/>
    </row>
    <row r="3501" spans="17:20">
      <c r="Q3501" s="132"/>
      <c r="R3501" s="132"/>
      <c r="S3501" s="133"/>
      <c r="T3501" s="132"/>
    </row>
    <row r="3502" spans="17:20">
      <c r="Q3502" s="132"/>
      <c r="R3502" s="132"/>
      <c r="S3502" s="133"/>
      <c r="T3502" s="132"/>
    </row>
    <row r="3503" spans="17:20">
      <c r="Q3503" s="132"/>
      <c r="R3503" s="132"/>
      <c r="S3503" s="133"/>
      <c r="T3503" s="132"/>
    </row>
    <row r="3504" spans="17:20">
      <c r="Q3504" s="132"/>
      <c r="R3504" s="132"/>
      <c r="S3504" s="133"/>
      <c r="T3504" s="132"/>
    </row>
    <row r="3505" spans="17:20">
      <c r="Q3505" s="132"/>
      <c r="R3505" s="132"/>
      <c r="S3505" s="133"/>
      <c r="T3505" s="132"/>
    </row>
    <row r="3506" spans="17:20">
      <c r="Q3506" s="132"/>
      <c r="R3506" s="132"/>
      <c r="S3506" s="133"/>
      <c r="T3506" s="132"/>
    </row>
    <row r="3507" spans="17:20">
      <c r="Q3507" s="132"/>
      <c r="R3507" s="132"/>
      <c r="S3507" s="133"/>
      <c r="T3507" s="132"/>
    </row>
    <row r="3508" spans="17:20">
      <c r="Q3508" s="132"/>
      <c r="R3508" s="132"/>
      <c r="S3508" s="133"/>
      <c r="T3508" s="132"/>
    </row>
    <row r="3509" spans="17:20">
      <c r="Q3509" s="132"/>
      <c r="R3509" s="132"/>
      <c r="S3509" s="133"/>
      <c r="T3509" s="132"/>
    </row>
    <row r="3510" spans="17:20">
      <c r="Q3510" s="132"/>
      <c r="R3510" s="132"/>
      <c r="S3510" s="133"/>
      <c r="T3510" s="132"/>
    </row>
    <row r="3511" spans="17:20">
      <c r="Q3511" s="132"/>
      <c r="R3511" s="132"/>
      <c r="S3511" s="133"/>
      <c r="T3511" s="132"/>
    </row>
    <row r="3512" spans="17:20">
      <c r="Q3512" s="132"/>
      <c r="R3512" s="132"/>
      <c r="S3512" s="133"/>
      <c r="T3512" s="132"/>
    </row>
    <row r="3513" spans="17:20">
      <c r="Q3513" s="132"/>
      <c r="R3513" s="132"/>
      <c r="S3513" s="133"/>
      <c r="T3513" s="132"/>
    </row>
    <row r="3514" spans="17:20">
      <c r="Q3514" s="132"/>
      <c r="R3514" s="132"/>
      <c r="S3514" s="133"/>
      <c r="T3514" s="132"/>
    </row>
    <row r="3515" spans="17:20">
      <c r="Q3515" s="132"/>
      <c r="R3515" s="132"/>
      <c r="S3515" s="133"/>
      <c r="T3515" s="132"/>
    </row>
    <row r="3516" spans="17:20">
      <c r="Q3516" s="132"/>
      <c r="R3516" s="132"/>
      <c r="S3516" s="133"/>
      <c r="T3516" s="132"/>
    </row>
    <row r="3517" spans="17:20">
      <c r="Q3517" s="132"/>
      <c r="R3517" s="132"/>
      <c r="S3517" s="133"/>
      <c r="T3517" s="132"/>
    </row>
    <row r="3518" spans="17:20">
      <c r="Q3518" s="132"/>
      <c r="R3518" s="132"/>
      <c r="S3518" s="133"/>
      <c r="T3518" s="132"/>
    </row>
    <row r="3519" spans="17:20">
      <c r="Q3519" s="132"/>
      <c r="R3519" s="132"/>
      <c r="S3519" s="133"/>
      <c r="T3519" s="132"/>
    </row>
    <row r="3520" spans="17:20">
      <c r="Q3520" s="132"/>
      <c r="R3520" s="132"/>
      <c r="S3520" s="133"/>
      <c r="T3520" s="132"/>
    </row>
    <row r="3521" spans="17:20">
      <c r="Q3521" s="132"/>
      <c r="R3521" s="132"/>
      <c r="S3521" s="133"/>
      <c r="T3521" s="132"/>
    </row>
    <row r="3522" spans="17:20">
      <c r="Q3522" s="132"/>
      <c r="R3522" s="132"/>
      <c r="S3522" s="133"/>
      <c r="T3522" s="132"/>
    </row>
    <row r="3523" spans="17:20">
      <c r="Q3523" s="132"/>
      <c r="R3523" s="132"/>
      <c r="S3523" s="133"/>
      <c r="T3523" s="132"/>
    </row>
    <row r="3524" spans="17:20">
      <c r="Q3524" s="132"/>
      <c r="R3524" s="132"/>
      <c r="S3524" s="133"/>
      <c r="T3524" s="132"/>
    </row>
    <row r="3525" spans="17:20">
      <c r="Q3525" s="132"/>
      <c r="R3525" s="132"/>
      <c r="S3525" s="133"/>
      <c r="T3525" s="132"/>
    </row>
    <row r="3526" spans="17:20">
      <c r="Q3526" s="132"/>
      <c r="R3526" s="132"/>
      <c r="S3526" s="133"/>
      <c r="T3526" s="132"/>
    </row>
    <row r="3527" spans="17:20">
      <c r="Q3527" s="132"/>
      <c r="R3527" s="132"/>
      <c r="S3527" s="133"/>
      <c r="T3527" s="132"/>
    </row>
    <row r="3528" spans="17:20">
      <c r="Q3528" s="132"/>
      <c r="R3528" s="132"/>
      <c r="S3528" s="133"/>
      <c r="T3528" s="132"/>
    </row>
    <row r="3529" spans="17:20">
      <c r="Q3529" s="132"/>
      <c r="R3529" s="132"/>
      <c r="S3529" s="133"/>
      <c r="T3529" s="132"/>
    </row>
    <row r="3530" spans="17:20">
      <c r="Q3530" s="132"/>
      <c r="R3530" s="132"/>
      <c r="S3530" s="133"/>
      <c r="T3530" s="132"/>
    </row>
    <row r="3531" spans="17:20">
      <c r="Q3531" s="132"/>
      <c r="R3531" s="132"/>
      <c r="S3531" s="133"/>
      <c r="T3531" s="132"/>
    </row>
    <row r="3532" spans="17:20">
      <c r="Q3532" s="132"/>
      <c r="R3532" s="132"/>
      <c r="S3532" s="133"/>
      <c r="T3532" s="132"/>
    </row>
    <row r="3533" spans="17:20">
      <c r="Q3533" s="132"/>
      <c r="R3533" s="132"/>
      <c r="S3533" s="133"/>
      <c r="T3533" s="132"/>
    </row>
    <row r="3534" spans="17:20">
      <c r="Q3534" s="132"/>
      <c r="R3534" s="132"/>
      <c r="S3534" s="133"/>
      <c r="T3534" s="132"/>
    </row>
    <row r="3535" spans="17:20">
      <c r="Q3535" s="132"/>
      <c r="R3535" s="132"/>
      <c r="S3535" s="133"/>
      <c r="T3535" s="132"/>
    </row>
    <row r="3536" spans="17:20">
      <c r="Q3536" s="132"/>
      <c r="R3536" s="132"/>
      <c r="S3536" s="133"/>
      <c r="T3536" s="132"/>
    </row>
    <row r="3537" spans="17:20">
      <c r="Q3537" s="132"/>
      <c r="R3537" s="132"/>
      <c r="S3537" s="133"/>
      <c r="T3537" s="132"/>
    </row>
    <row r="3538" spans="17:20">
      <c r="Q3538" s="132"/>
      <c r="R3538" s="132"/>
      <c r="S3538" s="133"/>
      <c r="T3538" s="132"/>
    </row>
    <row r="3539" spans="17:20">
      <c r="Q3539" s="132"/>
      <c r="R3539" s="132"/>
      <c r="S3539" s="133"/>
      <c r="T3539" s="132"/>
    </row>
    <row r="3540" spans="17:20">
      <c r="Q3540" s="132"/>
      <c r="R3540" s="132"/>
      <c r="S3540" s="133"/>
      <c r="T3540" s="132"/>
    </row>
    <row r="3541" spans="17:20">
      <c r="Q3541" s="132"/>
      <c r="R3541" s="132"/>
      <c r="S3541" s="133"/>
      <c r="T3541" s="132"/>
    </row>
    <row r="3542" spans="17:20">
      <c r="Q3542" s="132"/>
      <c r="R3542" s="132"/>
      <c r="S3542" s="133"/>
      <c r="T3542" s="132"/>
    </row>
    <row r="3543" spans="17:20">
      <c r="Q3543" s="132"/>
      <c r="R3543" s="132"/>
      <c r="S3543" s="133"/>
      <c r="T3543" s="132"/>
    </row>
    <row r="3544" spans="17:20">
      <c r="Q3544" s="132"/>
      <c r="R3544" s="132"/>
      <c r="S3544" s="133"/>
      <c r="T3544" s="132"/>
    </row>
    <row r="3545" spans="17:20">
      <c r="Q3545" s="132"/>
      <c r="R3545" s="132"/>
      <c r="S3545" s="133"/>
      <c r="T3545" s="132"/>
    </row>
    <row r="3546" spans="17:20">
      <c r="Q3546" s="132"/>
      <c r="R3546" s="132"/>
      <c r="S3546" s="133"/>
      <c r="T3546" s="132"/>
    </row>
    <row r="3547" spans="17:20">
      <c r="Q3547" s="132"/>
      <c r="R3547" s="132"/>
      <c r="S3547" s="133"/>
      <c r="T3547" s="132"/>
    </row>
    <row r="3548" spans="17:20">
      <c r="Q3548" s="132"/>
      <c r="R3548" s="132"/>
      <c r="S3548" s="133"/>
      <c r="T3548" s="132"/>
    </row>
    <row r="3549" spans="17:20">
      <c r="Q3549" s="132"/>
      <c r="R3549" s="132"/>
      <c r="S3549" s="133"/>
      <c r="T3549" s="132"/>
    </row>
    <row r="3550" spans="17:20">
      <c r="Q3550" s="132"/>
      <c r="R3550" s="132"/>
      <c r="S3550" s="133"/>
      <c r="T3550" s="132"/>
    </row>
    <row r="3551" spans="17:20">
      <c r="Q3551" s="132"/>
      <c r="R3551" s="132"/>
      <c r="S3551" s="133"/>
      <c r="T3551" s="132"/>
    </row>
    <row r="3552" spans="17:20">
      <c r="Q3552" s="132"/>
      <c r="R3552" s="132"/>
      <c r="S3552" s="133"/>
      <c r="T3552" s="132"/>
    </row>
    <row r="3553" spans="17:20">
      <c r="Q3553" s="132"/>
      <c r="R3553" s="132"/>
      <c r="S3553" s="133"/>
      <c r="T3553" s="132"/>
    </row>
    <row r="3554" spans="17:20">
      <c r="Q3554" s="132"/>
      <c r="R3554" s="132"/>
      <c r="S3554" s="133"/>
      <c r="T3554" s="132"/>
    </row>
    <row r="3555" spans="17:20">
      <c r="Q3555" s="132"/>
      <c r="R3555" s="132"/>
      <c r="S3555" s="133"/>
      <c r="T3555" s="132"/>
    </row>
    <row r="3556" spans="17:20">
      <c r="Q3556" s="132"/>
      <c r="R3556" s="132"/>
      <c r="S3556" s="133"/>
      <c r="T3556" s="132"/>
    </row>
    <row r="3557" spans="17:20">
      <c r="Q3557" s="132"/>
      <c r="R3557" s="132"/>
      <c r="S3557" s="133"/>
      <c r="T3557" s="132"/>
    </row>
    <row r="3558" spans="17:20">
      <c r="Q3558" s="132"/>
      <c r="R3558" s="132"/>
      <c r="S3558" s="133"/>
      <c r="T3558" s="132"/>
    </row>
    <row r="3559" spans="17:20">
      <c r="Q3559" s="132"/>
      <c r="R3559" s="132"/>
      <c r="S3559" s="133"/>
      <c r="T3559" s="132"/>
    </row>
    <row r="3560" spans="17:20">
      <c r="Q3560" s="132"/>
      <c r="R3560" s="132"/>
      <c r="S3560" s="133"/>
      <c r="T3560" s="132"/>
    </row>
    <row r="3561" spans="17:20">
      <c r="Q3561" s="132"/>
      <c r="R3561" s="132"/>
      <c r="S3561" s="133"/>
      <c r="T3561" s="132"/>
    </row>
    <row r="3562" spans="17:20">
      <c r="Q3562" s="132"/>
      <c r="R3562" s="132"/>
      <c r="S3562" s="133"/>
      <c r="T3562" s="132"/>
    </row>
    <row r="3563" spans="17:20">
      <c r="Q3563" s="132"/>
      <c r="R3563" s="132"/>
      <c r="S3563" s="133"/>
      <c r="T3563" s="132"/>
    </row>
    <row r="3564" spans="17:20">
      <c r="Q3564" s="132"/>
      <c r="R3564" s="132"/>
      <c r="S3564" s="133"/>
      <c r="T3564" s="132"/>
    </row>
    <row r="3565" spans="17:20">
      <c r="Q3565" s="132"/>
      <c r="R3565" s="132"/>
      <c r="S3565" s="133"/>
      <c r="T3565" s="132"/>
    </row>
    <row r="3566" spans="17:20">
      <c r="Q3566" s="132"/>
      <c r="R3566" s="132"/>
      <c r="S3566" s="133"/>
      <c r="T3566" s="132"/>
    </row>
    <row r="3567" spans="17:20">
      <c r="Q3567" s="132"/>
      <c r="R3567" s="132"/>
      <c r="S3567" s="133"/>
      <c r="T3567" s="132"/>
    </row>
    <row r="3568" spans="17:20">
      <c r="Q3568" s="132"/>
      <c r="R3568" s="132"/>
      <c r="S3568" s="133"/>
      <c r="T3568" s="132"/>
    </row>
    <row r="3569" spans="17:20">
      <c r="Q3569" s="132"/>
      <c r="R3569" s="132"/>
      <c r="S3569" s="133"/>
      <c r="T3569" s="132"/>
    </row>
    <row r="3570" spans="17:20">
      <c r="Q3570" s="132"/>
      <c r="R3570" s="132"/>
      <c r="S3570" s="133"/>
      <c r="T3570" s="132"/>
    </row>
    <row r="3571" spans="17:20">
      <c r="Q3571" s="132"/>
      <c r="R3571" s="132"/>
      <c r="S3571" s="133"/>
      <c r="T3571" s="132"/>
    </row>
    <row r="3572" spans="17:20">
      <c r="Q3572" s="132"/>
      <c r="R3572" s="132"/>
      <c r="S3572" s="133"/>
      <c r="T3572" s="132"/>
    </row>
    <row r="3573" spans="17:20">
      <c r="Q3573" s="132"/>
      <c r="R3573" s="132"/>
      <c r="S3573" s="133"/>
      <c r="T3573" s="132"/>
    </row>
    <row r="3574" spans="17:20">
      <c r="Q3574" s="132"/>
      <c r="R3574" s="132"/>
      <c r="S3574" s="133"/>
      <c r="T3574" s="132"/>
    </row>
    <row r="3575" spans="17:20">
      <c r="Q3575" s="132"/>
      <c r="R3575" s="132"/>
      <c r="S3575" s="133"/>
      <c r="T3575" s="132"/>
    </row>
    <row r="3576" spans="17:20">
      <c r="Q3576" s="132"/>
      <c r="R3576" s="132"/>
      <c r="S3576" s="133"/>
      <c r="T3576" s="132"/>
    </row>
    <row r="3577" spans="17:20">
      <c r="Q3577" s="132"/>
      <c r="R3577" s="132"/>
      <c r="S3577" s="133"/>
      <c r="T3577" s="132"/>
    </row>
    <row r="3578" spans="17:20">
      <c r="Q3578" s="132"/>
      <c r="R3578" s="132"/>
      <c r="S3578" s="133"/>
      <c r="T3578" s="132"/>
    </row>
    <row r="3579" spans="17:20">
      <c r="Q3579" s="132"/>
      <c r="R3579" s="132"/>
      <c r="S3579" s="133"/>
      <c r="T3579" s="132"/>
    </row>
    <row r="3580" spans="17:20">
      <c r="Q3580" s="132"/>
      <c r="R3580" s="132"/>
      <c r="S3580" s="133"/>
      <c r="T3580" s="132"/>
    </row>
    <row r="3581" spans="17:20">
      <c r="Q3581" s="132"/>
      <c r="R3581" s="132"/>
      <c r="S3581" s="133"/>
      <c r="T3581" s="132"/>
    </row>
    <row r="3582" spans="17:20">
      <c r="Q3582" s="132"/>
      <c r="R3582" s="132"/>
      <c r="S3582" s="133"/>
      <c r="T3582" s="132"/>
    </row>
    <row r="3583" spans="17:20">
      <c r="Q3583" s="132"/>
      <c r="R3583" s="132"/>
      <c r="S3583" s="133"/>
      <c r="T3583" s="132"/>
    </row>
    <row r="3584" spans="17:20">
      <c r="Q3584" s="132"/>
      <c r="R3584" s="132"/>
      <c r="S3584" s="133"/>
      <c r="T3584" s="132"/>
    </row>
    <row r="3585" spans="17:20">
      <c r="Q3585" s="132"/>
      <c r="R3585" s="132"/>
      <c r="S3585" s="133"/>
      <c r="T3585" s="132"/>
    </row>
    <row r="3586" spans="17:20">
      <c r="Q3586" s="132"/>
      <c r="R3586" s="132"/>
      <c r="S3586" s="133"/>
      <c r="T3586" s="132"/>
    </row>
    <row r="3587" spans="17:20">
      <c r="Q3587" s="132"/>
      <c r="R3587" s="132"/>
      <c r="S3587" s="133"/>
      <c r="T3587" s="132"/>
    </row>
    <row r="3588" spans="17:20">
      <c r="Q3588" s="132"/>
      <c r="R3588" s="132"/>
      <c r="S3588" s="133"/>
      <c r="T3588" s="132"/>
    </row>
    <row r="3589" spans="17:20">
      <c r="Q3589" s="132"/>
      <c r="R3589" s="132"/>
      <c r="S3589" s="133"/>
      <c r="T3589" s="132"/>
    </row>
    <row r="3590" spans="17:20">
      <c r="Q3590" s="132"/>
      <c r="R3590" s="132"/>
      <c r="S3590" s="133"/>
      <c r="T3590" s="132"/>
    </row>
    <row r="3591" spans="17:20">
      <c r="Q3591" s="132"/>
      <c r="R3591" s="132"/>
      <c r="S3591" s="133"/>
      <c r="T3591" s="132"/>
    </row>
    <row r="3592" spans="17:20">
      <c r="Q3592" s="132"/>
      <c r="R3592" s="132"/>
      <c r="S3592" s="133"/>
      <c r="T3592" s="132"/>
    </row>
    <row r="3593" spans="17:20">
      <c r="Q3593" s="132"/>
      <c r="R3593" s="132"/>
      <c r="S3593" s="133"/>
      <c r="T3593" s="132"/>
    </row>
    <row r="3594" spans="17:20">
      <c r="Q3594" s="132"/>
      <c r="R3594" s="132"/>
      <c r="S3594" s="133"/>
      <c r="T3594" s="132"/>
    </row>
    <row r="3595" spans="17:20">
      <c r="Q3595" s="132"/>
      <c r="R3595" s="132"/>
      <c r="S3595" s="133"/>
      <c r="T3595" s="132"/>
    </row>
    <row r="3596" spans="17:20">
      <c r="Q3596" s="132"/>
      <c r="R3596" s="132"/>
      <c r="S3596" s="133"/>
      <c r="T3596" s="132"/>
    </row>
    <row r="3597" spans="17:20">
      <c r="Q3597" s="132"/>
      <c r="R3597" s="132"/>
      <c r="S3597" s="133"/>
      <c r="T3597" s="132"/>
    </row>
    <row r="3598" spans="17:20">
      <c r="Q3598" s="132"/>
      <c r="R3598" s="132"/>
      <c r="S3598" s="133"/>
      <c r="T3598" s="132"/>
    </row>
    <row r="3599" spans="17:20">
      <c r="Q3599" s="132"/>
      <c r="R3599" s="132"/>
      <c r="S3599" s="133"/>
      <c r="T3599" s="132"/>
    </row>
    <row r="3600" spans="17:20">
      <c r="Q3600" s="132"/>
      <c r="R3600" s="132"/>
      <c r="S3600" s="133"/>
      <c r="T3600" s="132"/>
    </row>
    <row r="3601" spans="17:20">
      <c r="Q3601" s="132"/>
      <c r="R3601" s="132"/>
      <c r="S3601" s="133"/>
      <c r="T3601" s="132"/>
    </row>
    <row r="3602" spans="17:20">
      <c r="Q3602" s="132"/>
      <c r="R3602" s="132"/>
      <c r="S3602" s="133"/>
      <c r="T3602" s="132"/>
    </row>
    <row r="3603" spans="17:20">
      <c r="Q3603" s="132"/>
      <c r="R3603" s="132"/>
      <c r="S3603" s="133"/>
      <c r="T3603" s="132"/>
    </row>
    <row r="3604" spans="17:20">
      <c r="Q3604" s="132"/>
      <c r="R3604" s="132"/>
      <c r="S3604" s="133"/>
      <c r="T3604" s="132"/>
    </row>
    <row r="3605" spans="17:20">
      <c r="Q3605" s="132"/>
      <c r="R3605" s="132"/>
      <c r="S3605" s="133"/>
      <c r="T3605" s="132"/>
    </row>
    <row r="3606" spans="17:20">
      <c r="Q3606" s="132"/>
      <c r="R3606" s="132"/>
      <c r="S3606" s="133"/>
      <c r="T3606" s="132"/>
    </row>
    <row r="3607" spans="17:20">
      <c r="Q3607" s="132"/>
      <c r="R3607" s="132"/>
      <c r="S3607" s="133"/>
      <c r="T3607" s="132"/>
    </row>
    <row r="3608" spans="17:20">
      <c r="Q3608" s="132"/>
      <c r="R3608" s="132"/>
      <c r="S3608" s="133"/>
      <c r="T3608" s="132"/>
    </row>
    <row r="3609" spans="17:20">
      <c r="Q3609" s="132"/>
      <c r="R3609" s="132"/>
      <c r="S3609" s="133"/>
      <c r="T3609" s="132"/>
    </row>
    <row r="3610" spans="17:20">
      <c r="Q3610" s="132"/>
      <c r="R3610" s="132"/>
      <c r="S3610" s="133"/>
      <c r="T3610" s="132"/>
    </row>
    <row r="3611" spans="17:20">
      <c r="Q3611" s="132"/>
      <c r="R3611" s="132"/>
      <c r="S3611" s="133"/>
      <c r="T3611" s="132"/>
    </row>
    <row r="3612" spans="17:20">
      <c r="Q3612" s="132"/>
      <c r="R3612" s="132"/>
      <c r="S3612" s="133"/>
      <c r="T3612" s="132"/>
    </row>
    <row r="3613" spans="17:20">
      <c r="Q3613" s="132"/>
      <c r="R3613" s="132"/>
      <c r="S3613" s="133"/>
      <c r="T3613" s="132"/>
    </row>
    <row r="3614" spans="17:20">
      <c r="Q3614" s="132"/>
      <c r="R3614" s="132"/>
      <c r="S3614" s="133"/>
      <c r="T3614" s="132"/>
    </row>
    <row r="3615" spans="17:20">
      <c r="Q3615" s="132"/>
      <c r="R3615" s="132"/>
      <c r="S3615" s="133"/>
      <c r="T3615" s="132"/>
    </row>
    <row r="3616" spans="17:20">
      <c r="Q3616" s="132"/>
      <c r="R3616" s="132"/>
      <c r="S3616" s="133"/>
      <c r="T3616" s="132"/>
    </row>
    <row r="3617" spans="17:20">
      <c r="Q3617" s="132"/>
      <c r="R3617" s="132"/>
      <c r="S3617" s="133"/>
      <c r="T3617" s="132"/>
    </row>
    <row r="3618" spans="17:20">
      <c r="Q3618" s="132"/>
      <c r="R3618" s="132"/>
      <c r="S3618" s="133"/>
      <c r="T3618" s="132"/>
    </row>
    <row r="3619" spans="17:20">
      <c r="Q3619" s="132"/>
      <c r="R3619" s="132"/>
      <c r="S3619" s="133"/>
      <c r="T3619" s="132"/>
    </row>
    <row r="3620" spans="17:20">
      <c r="Q3620" s="132"/>
      <c r="R3620" s="132"/>
      <c r="S3620" s="133"/>
      <c r="T3620" s="132"/>
    </row>
    <row r="3621" spans="17:20">
      <c r="Q3621" s="132"/>
      <c r="R3621" s="132"/>
      <c r="S3621" s="133"/>
      <c r="T3621" s="132"/>
    </row>
    <row r="3622" spans="17:20">
      <c r="Q3622" s="132"/>
      <c r="R3622" s="132"/>
      <c r="S3622" s="133"/>
      <c r="T3622" s="132"/>
    </row>
    <row r="3623" spans="17:20">
      <c r="Q3623" s="132"/>
      <c r="R3623" s="132"/>
      <c r="S3623" s="133"/>
      <c r="T3623" s="132"/>
    </row>
    <row r="3624" spans="17:20">
      <c r="Q3624" s="132"/>
      <c r="R3624" s="132"/>
      <c r="S3624" s="133"/>
      <c r="T3624" s="132"/>
    </row>
    <row r="3625" spans="17:20">
      <c r="Q3625" s="132"/>
      <c r="R3625" s="132"/>
      <c r="S3625" s="133"/>
      <c r="T3625" s="132"/>
    </row>
    <row r="3626" spans="17:20">
      <c r="Q3626" s="132"/>
      <c r="R3626" s="132"/>
      <c r="S3626" s="133"/>
      <c r="T3626" s="132"/>
    </row>
    <row r="3627" spans="17:20">
      <c r="Q3627" s="132"/>
      <c r="R3627" s="132"/>
      <c r="S3627" s="133"/>
      <c r="T3627" s="132"/>
    </row>
    <row r="3628" spans="17:20">
      <c r="Q3628" s="132"/>
      <c r="R3628" s="132"/>
      <c r="S3628" s="133"/>
      <c r="T3628" s="132"/>
    </row>
    <row r="3629" spans="17:20">
      <c r="Q3629" s="132"/>
      <c r="R3629" s="132"/>
      <c r="S3629" s="133"/>
      <c r="T3629" s="132"/>
    </row>
    <row r="3630" spans="17:20">
      <c r="Q3630" s="132"/>
      <c r="R3630" s="132"/>
      <c r="S3630" s="133"/>
      <c r="T3630" s="132"/>
    </row>
    <row r="3631" spans="17:20">
      <c r="Q3631" s="132"/>
      <c r="R3631" s="132"/>
      <c r="S3631" s="133"/>
      <c r="T3631" s="132"/>
    </row>
    <row r="3632" spans="17:20">
      <c r="Q3632" s="132"/>
      <c r="R3632" s="132"/>
      <c r="S3632" s="133"/>
      <c r="T3632" s="132"/>
    </row>
    <row r="3633" spans="17:20">
      <c r="Q3633" s="132"/>
      <c r="R3633" s="132"/>
      <c r="S3633" s="133"/>
      <c r="T3633" s="132"/>
    </row>
    <row r="3634" spans="17:20">
      <c r="Q3634" s="132"/>
      <c r="R3634" s="132"/>
      <c r="S3634" s="133"/>
      <c r="T3634" s="132"/>
    </row>
    <row r="3635" spans="17:20">
      <c r="Q3635" s="132"/>
      <c r="R3635" s="132"/>
      <c r="S3635" s="133"/>
      <c r="T3635" s="132"/>
    </row>
    <row r="3636" spans="17:20">
      <c r="Q3636" s="132"/>
      <c r="R3636" s="132"/>
      <c r="S3636" s="133"/>
      <c r="T3636" s="132"/>
    </row>
    <row r="3637" spans="17:20">
      <c r="Q3637" s="132"/>
      <c r="R3637" s="132"/>
      <c r="S3637" s="133"/>
      <c r="T3637" s="132"/>
    </row>
    <row r="3638" spans="17:20">
      <c r="Q3638" s="132"/>
      <c r="R3638" s="132"/>
      <c r="S3638" s="133"/>
      <c r="T3638" s="132"/>
    </row>
    <row r="3639" spans="17:20">
      <c r="Q3639" s="132"/>
      <c r="R3639" s="132"/>
      <c r="S3639" s="133"/>
      <c r="T3639" s="132"/>
    </row>
    <row r="3640" spans="17:20">
      <c r="Q3640" s="132"/>
      <c r="R3640" s="132"/>
      <c r="S3640" s="133"/>
      <c r="T3640" s="132"/>
    </row>
    <row r="3641" spans="17:20">
      <c r="Q3641" s="132"/>
      <c r="R3641" s="132"/>
      <c r="S3641" s="133"/>
      <c r="T3641" s="132"/>
    </row>
    <row r="3642" spans="17:20">
      <c r="Q3642" s="132"/>
      <c r="R3642" s="132"/>
      <c r="S3642" s="133"/>
      <c r="T3642" s="132"/>
    </row>
    <row r="3643" spans="17:20">
      <c r="Q3643" s="132"/>
      <c r="R3643" s="132"/>
      <c r="S3643" s="133"/>
      <c r="T3643" s="132"/>
    </row>
    <row r="3644" spans="17:20">
      <c r="Q3644" s="132"/>
      <c r="R3644" s="132"/>
      <c r="S3644" s="133"/>
      <c r="T3644" s="132"/>
    </row>
    <row r="3645" spans="17:20">
      <c r="Q3645" s="132"/>
      <c r="R3645" s="132"/>
      <c r="S3645" s="133"/>
      <c r="T3645" s="132"/>
    </row>
    <row r="3646" spans="17:20">
      <c r="Q3646" s="132"/>
      <c r="R3646" s="132"/>
      <c r="S3646" s="133"/>
      <c r="T3646" s="132"/>
    </row>
    <row r="3647" spans="17:20">
      <c r="Q3647" s="132"/>
      <c r="R3647" s="132"/>
      <c r="S3647" s="133"/>
      <c r="T3647" s="132"/>
    </row>
    <row r="3648" spans="17:20">
      <c r="Q3648" s="132"/>
      <c r="R3648" s="132"/>
      <c r="S3648" s="133"/>
      <c r="T3648" s="132"/>
    </row>
    <row r="3649" spans="17:20">
      <c r="Q3649" s="132"/>
      <c r="R3649" s="132"/>
      <c r="S3649" s="133"/>
      <c r="T3649" s="132"/>
    </row>
    <row r="3650" spans="17:20">
      <c r="Q3650" s="132"/>
      <c r="R3650" s="132"/>
      <c r="S3650" s="133"/>
      <c r="T3650" s="132"/>
    </row>
    <row r="3651" spans="17:20">
      <c r="Q3651" s="132"/>
      <c r="R3651" s="132"/>
      <c r="S3651" s="133"/>
      <c r="T3651" s="132"/>
    </row>
    <row r="3652" spans="17:20">
      <c r="Q3652" s="132"/>
      <c r="R3652" s="132"/>
      <c r="S3652" s="133"/>
      <c r="T3652" s="132"/>
    </row>
    <row r="3653" spans="17:20">
      <c r="Q3653" s="132"/>
      <c r="R3653" s="132"/>
      <c r="S3653" s="133"/>
      <c r="T3653" s="132"/>
    </row>
    <row r="3654" spans="17:20">
      <c r="Q3654" s="132"/>
      <c r="R3654" s="132"/>
      <c r="S3654" s="133"/>
      <c r="T3654" s="132"/>
    </row>
    <row r="3655" spans="17:20">
      <c r="Q3655" s="132"/>
      <c r="R3655" s="132"/>
      <c r="S3655" s="133"/>
      <c r="T3655" s="132"/>
    </row>
    <row r="3656" spans="17:20">
      <c r="Q3656" s="132"/>
      <c r="R3656" s="132"/>
      <c r="S3656" s="133"/>
      <c r="T3656" s="132"/>
    </row>
    <row r="3657" spans="17:20">
      <c r="Q3657" s="132"/>
      <c r="R3657" s="132"/>
      <c r="S3657" s="133"/>
      <c r="T3657" s="132"/>
    </row>
    <row r="3658" spans="17:20">
      <c r="Q3658" s="132"/>
      <c r="R3658" s="132"/>
      <c r="S3658" s="133"/>
      <c r="T3658" s="132"/>
    </row>
    <row r="3659" spans="17:20">
      <c r="Q3659" s="132"/>
      <c r="R3659" s="132"/>
      <c r="S3659" s="133"/>
      <c r="T3659" s="132"/>
    </row>
    <row r="3660" spans="17:20">
      <c r="Q3660" s="132"/>
      <c r="R3660" s="132"/>
      <c r="S3660" s="133"/>
      <c r="T3660" s="132"/>
    </row>
    <row r="3661" spans="17:20">
      <c r="Q3661" s="132"/>
      <c r="R3661" s="132"/>
      <c r="S3661" s="133"/>
      <c r="T3661" s="132"/>
    </row>
    <row r="3662" spans="17:20">
      <c r="Q3662" s="132"/>
      <c r="R3662" s="132"/>
      <c r="S3662" s="133"/>
      <c r="T3662" s="132"/>
    </row>
    <row r="3663" spans="17:20">
      <c r="Q3663" s="132"/>
      <c r="R3663" s="132"/>
      <c r="S3663" s="133"/>
      <c r="T3663" s="132"/>
    </row>
    <row r="3664" spans="17:20">
      <c r="Q3664" s="132"/>
      <c r="R3664" s="132"/>
      <c r="S3664" s="133"/>
      <c r="T3664" s="132"/>
    </row>
    <row r="3665" spans="17:20">
      <c r="Q3665" s="132"/>
      <c r="R3665" s="132"/>
      <c r="S3665" s="133"/>
      <c r="T3665" s="132"/>
    </row>
    <row r="3666" spans="17:20">
      <c r="Q3666" s="132"/>
      <c r="R3666" s="132"/>
      <c r="S3666" s="133"/>
      <c r="T3666" s="132"/>
    </row>
    <row r="3667" spans="17:20">
      <c r="Q3667" s="132"/>
      <c r="R3667" s="132"/>
      <c r="S3667" s="133"/>
      <c r="T3667" s="132"/>
    </row>
    <row r="3668" spans="17:20">
      <c r="Q3668" s="132"/>
      <c r="R3668" s="132"/>
      <c r="S3668" s="133"/>
      <c r="T3668" s="132"/>
    </row>
    <row r="3669" spans="17:20">
      <c r="Q3669" s="132"/>
      <c r="R3669" s="132"/>
      <c r="S3669" s="133"/>
      <c r="T3669" s="132"/>
    </row>
    <row r="3670" spans="17:20">
      <c r="Q3670" s="132"/>
      <c r="R3670" s="132"/>
      <c r="S3670" s="133"/>
      <c r="T3670" s="132"/>
    </row>
    <row r="3671" spans="17:20">
      <c r="Q3671" s="132"/>
      <c r="R3671" s="132"/>
      <c r="S3671" s="133"/>
      <c r="T3671" s="132"/>
    </row>
    <row r="3672" spans="17:20">
      <c r="Q3672" s="132"/>
      <c r="R3672" s="132"/>
      <c r="S3672" s="133"/>
      <c r="T3672" s="132"/>
    </row>
    <row r="3673" spans="17:20">
      <c r="Q3673" s="132"/>
      <c r="R3673" s="132"/>
      <c r="S3673" s="133"/>
      <c r="T3673" s="132"/>
    </row>
    <row r="3674" spans="17:20">
      <c r="Q3674" s="132"/>
      <c r="R3674" s="132"/>
      <c r="S3674" s="133"/>
      <c r="T3674" s="132"/>
    </row>
    <row r="3675" spans="17:20">
      <c r="Q3675" s="132"/>
      <c r="R3675" s="132"/>
      <c r="S3675" s="133"/>
      <c r="T3675" s="132"/>
    </row>
    <row r="3676" spans="17:20">
      <c r="Q3676" s="132"/>
      <c r="R3676" s="132"/>
      <c r="S3676" s="133"/>
      <c r="T3676" s="132"/>
    </row>
    <row r="3677" spans="17:20">
      <c r="Q3677" s="132"/>
      <c r="R3677" s="132"/>
      <c r="S3677" s="133"/>
      <c r="T3677" s="132"/>
    </row>
    <row r="3678" spans="17:20">
      <c r="Q3678" s="132"/>
      <c r="R3678" s="132"/>
      <c r="S3678" s="133"/>
      <c r="T3678" s="132"/>
    </row>
    <row r="3679" spans="17:20">
      <c r="Q3679" s="132"/>
      <c r="R3679" s="132"/>
      <c r="S3679" s="133"/>
      <c r="T3679" s="132"/>
    </row>
    <row r="3680" spans="17:20">
      <c r="Q3680" s="132"/>
      <c r="R3680" s="132"/>
      <c r="S3680" s="133"/>
      <c r="T3680" s="132"/>
    </row>
    <row r="3681" spans="17:20">
      <c r="Q3681" s="132"/>
      <c r="R3681" s="132"/>
      <c r="S3681" s="133"/>
      <c r="T3681" s="132"/>
    </row>
    <row r="3682" spans="17:20">
      <c r="Q3682" s="132"/>
      <c r="R3682" s="132"/>
      <c r="S3682" s="133"/>
      <c r="T3682" s="132"/>
    </row>
    <row r="3683" spans="17:20">
      <c r="Q3683" s="132"/>
      <c r="R3683" s="132"/>
      <c r="S3683" s="133"/>
      <c r="T3683" s="132"/>
    </row>
    <row r="3684" spans="17:20">
      <c r="Q3684" s="132"/>
      <c r="R3684" s="132"/>
      <c r="S3684" s="133"/>
      <c r="T3684" s="132"/>
    </row>
    <row r="3685" spans="17:20">
      <c r="Q3685" s="132"/>
      <c r="R3685" s="132"/>
      <c r="S3685" s="133"/>
      <c r="T3685" s="132"/>
    </row>
    <row r="3686" spans="17:20">
      <c r="Q3686" s="132"/>
      <c r="R3686" s="132"/>
      <c r="S3686" s="133"/>
      <c r="T3686" s="132"/>
    </row>
    <row r="3687" spans="17:20">
      <c r="Q3687" s="132"/>
      <c r="R3687" s="132"/>
      <c r="S3687" s="133"/>
      <c r="T3687" s="132"/>
    </row>
    <row r="3688" spans="17:20">
      <c r="Q3688" s="132"/>
      <c r="R3688" s="132"/>
      <c r="S3688" s="133"/>
      <c r="T3688" s="132"/>
    </row>
    <row r="3689" spans="17:20">
      <c r="Q3689" s="132"/>
      <c r="R3689" s="132"/>
      <c r="S3689" s="133"/>
      <c r="T3689" s="132"/>
    </row>
    <row r="3690" spans="17:20">
      <c r="Q3690" s="132"/>
      <c r="R3690" s="132"/>
      <c r="S3690" s="133"/>
      <c r="T3690" s="132"/>
    </row>
    <row r="3691" spans="17:20">
      <c r="Q3691" s="132"/>
      <c r="R3691" s="132"/>
      <c r="S3691" s="133"/>
      <c r="T3691" s="132"/>
    </row>
    <row r="3692" spans="17:20">
      <c r="Q3692" s="132"/>
      <c r="R3692" s="132"/>
      <c r="S3692" s="133"/>
      <c r="T3692" s="132"/>
    </row>
    <row r="3693" spans="17:20">
      <c r="Q3693" s="132"/>
      <c r="R3693" s="132"/>
      <c r="S3693" s="133"/>
      <c r="T3693" s="132"/>
    </row>
    <row r="3694" spans="17:20">
      <c r="Q3694" s="132"/>
      <c r="R3694" s="132"/>
      <c r="S3694" s="133"/>
      <c r="T3694" s="132"/>
    </row>
    <row r="3695" spans="17:20">
      <c r="Q3695" s="132"/>
      <c r="R3695" s="132"/>
      <c r="S3695" s="133"/>
      <c r="T3695" s="132"/>
    </row>
    <row r="3696" spans="17:20">
      <c r="Q3696" s="132"/>
      <c r="R3696" s="132"/>
      <c r="S3696" s="133"/>
      <c r="T3696" s="132"/>
    </row>
    <row r="3697" spans="17:20">
      <c r="Q3697" s="132"/>
      <c r="R3697" s="132"/>
      <c r="S3697" s="133"/>
      <c r="T3697" s="132"/>
    </row>
    <row r="3698" spans="17:20">
      <c r="Q3698" s="132"/>
      <c r="R3698" s="132"/>
      <c r="S3698" s="133"/>
      <c r="T3698" s="132"/>
    </row>
    <row r="3699" spans="17:20">
      <c r="Q3699" s="132"/>
      <c r="R3699" s="132"/>
      <c r="S3699" s="133"/>
      <c r="T3699" s="132"/>
    </row>
    <row r="3700" spans="17:20">
      <c r="Q3700" s="132"/>
      <c r="R3700" s="132"/>
      <c r="S3700" s="133"/>
      <c r="T3700" s="132"/>
    </row>
    <row r="3701" spans="17:20">
      <c r="Q3701" s="132"/>
      <c r="R3701" s="132"/>
      <c r="S3701" s="133"/>
      <c r="T3701" s="132"/>
    </row>
    <row r="3702" spans="17:20">
      <c r="Q3702" s="132"/>
      <c r="R3702" s="132"/>
      <c r="S3702" s="133"/>
      <c r="T3702" s="132"/>
    </row>
    <row r="3703" spans="17:20">
      <c r="Q3703" s="132"/>
      <c r="R3703" s="132"/>
      <c r="S3703" s="133"/>
      <c r="T3703" s="132"/>
    </row>
    <row r="3704" spans="17:20">
      <c r="Q3704" s="132"/>
      <c r="R3704" s="132"/>
      <c r="S3704" s="133"/>
      <c r="T3704" s="132"/>
    </row>
    <row r="3705" spans="17:20">
      <c r="Q3705" s="132"/>
      <c r="R3705" s="132"/>
      <c r="S3705" s="133"/>
      <c r="T3705" s="132"/>
    </row>
    <row r="3706" spans="17:20">
      <c r="Q3706" s="132"/>
      <c r="R3706" s="132"/>
      <c r="S3706" s="133"/>
      <c r="T3706" s="132"/>
    </row>
    <row r="3707" spans="17:20">
      <c r="Q3707" s="132"/>
      <c r="R3707" s="132"/>
      <c r="S3707" s="133"/>
      <c r="T3707" s="132"/>
    </row>
    <row r="3708" spans="17:20">
      <c r="Q3708" s="132"/>
      <c r="R3708" s="132"/>
      <c r="S3708" s="133"/>
      <c r="T3708" s="132"/>
    </row>
    <row r="3709" spans="17:20">
      <c r="Q3709" s="132"/>
      <c r="R3709" s="132"/>
      <c r="S3709" s="133"/>
      <c r="T3709" s="132"/>
    </row>
    <row r="3710" spans="17:20">
      <c r="Q3710" s="132"/>
      <c r="R3710" s="132"/>
      <c r="S3710" s="133"/>
      <c r="T3710" s="132"/>
    </row>
    <row r="3711" spans="17:20">
      <c r="Q3711" s="132"/>
      <c r="R3711" s="132"/>
      <c r="S3711" s="133"/>
      <c r="T3711" s="132"/>
    </row>
    <row r="3712" spans="17:20">
      <c r="Q3712" s="132"/>
      <c r="R3712" s="132"/>
      <c r="S3712" s="133"/>
      <c r="T3712" s="132"/>
    </row>
    <row r="3713" spans="17:20">
      <c r="Q3713" s="132"/>
      <c r="R3713" s="132"/>
      <c r="S3713" s="133"/>
      <c r="T3713" s="132"/>
    </row>
    <row r="3714" spans="17:20">
      <c r="Q3714" s="132"/>
      <c r="R3714" s="132"/>
      <c r="S3714" s="133"/>
      <c r="T3714" s="132"/>
    </row>
    <row r="3715" spans="17:20">
      <c r="Q3715" s="132"/>
      <c r="R3715" s="132"/>
      <c r="S3715" s="133"/>
      <c r="T3715" s="132"/>
    </row>
    <row r="3716" spans="17:20">
      <c r="Q3716" s="132"/>
      <c r="R3716" s="132"/>
      <c r="S3716" s="133"/>
      <c r="T3716" s="132"/>
    </row>
    <row r="3717" spans="17:20">
      <c r="Q3717" s="132"/>
      <c r="R3717" s="132"/>
      <c r="S3717" s="133"/>
      <c r="T3717" s="132"/>
    </row>
    <row r="3718" spans="17:20">
      <c r="Q3718" s="132"/>
      <c r="R3718" s="132"/>
      <c r="S3718" s="133"/>
      <c r="T3718" s="132"/>
    </row>
    <row r="3719" spans="17:20">
      <c r="Q3719" s="132"/>
      <c r="R3719" s="132"/>
      <c r="S3719" s="133"/>
      <c r="T3719" s="132"/>
    </row>
    <row r="3720" spans="17:20">
      <c r="Q3720" s="132"/>
      <c r="R3720" s="132"/>
      <c r="S3720" s="133"/>
      <c r="T3720" s="132"/>
    </row>
    <row r="3721" spans="17:20">
      <c r="Q3721" s="132"/>
      <c r="R3721" s="132"/>
      <c r="S3721" s="133"/>
      <c r="T3721" s="132"/>
    </row>
    <row r="3722" spans="17:20">
      <c r="Q3722" s="132"/>
      <c r="R3722" s="132"/>
      <c r="S3722" s="133"/>
      <c r="T3722" s="132"/>
    </row>
    <row r="3723" spans="17:20">
      <c r="Q3723" s="132"/>
      <c r="R3723" s="132"/>
      <c r="S3723" s="133"/>
      <c r="T3723" s="132"/>
    </row>
    <row r="3724" spans="17:20">
      <c r="Q3724" s="132"/>
      <c r="R3724" s="132"/>
      <c r="S3724" s="133"/>
      <c r="T3724" s="132"/>
    </row>
    <row r="3725" spans="17:20">
      <c r="Q3725" s="132"/>
      <c r="R3725" s="132"/>
      <c r="S3725" s="133"/>
      <c r="T3725" s="132"/>
    </row>
    <row r="3726" spans="17:20">
      <c r="Q3726" s="132"/>
      <c r="R3726" s="132"/>
      <c r="S3726" s="133"/>
      <c r="T3726" s="132"/>
    </row>
    <row r="3727" spans="17:20">
      <c r="Q3727" s="132"/>
      <c r="R3727" s="132"/>
      <c r="S3727" s="133"/>
      <c r="T3727" s="132"/>
    </row>
    <row r="3728" spans="17:20">
      <c r="Q3728" s="132"/>
      <c r="R3728" s="132"/>
      <c r="S3728" s="133"/>
      <c r="T3728" s="132"/>
    </row>
    <row r="3729" spans="17:20">
      <c r="Q3729" s="132"/>
      <c r="R3729" s="132"/>
      <c r="S3729" s="133"/>
      <c r="T3729" s="132"/>
    </row>
    <row r="3730" spans="17:20">
      <c r="Q3730" s="132"/>
      <c r="R3730" s="132"/>
      <c r="S3730" s="133"/>
      <c r="T3730" s="132"/>
    </row>
    <row r="3731" spans="17:20">
      <c r="Q3731" s="132"/>
      <c r="R3731" s="132"/>
      <c r="S3731" s="133"/>
      <c r="T3731" s="132"/>
    </row>
    <row r="3732" spans="17:20">
      <c r="Q3732" s="132"/>
      <c r="R3732" s="132"/>
      <c r="S3732" s="133"/>
      <c r="T3732" s="132"/>
    </row>
    <row r="3733" spans="17:20">
      <c r="Q3733" s="132"/>
      <c r="R3733" s="132"/>
      <c r="S3733" s="133"/>
      <c r="T3733" s="132"/>
    </row>
    <row r="3734" spans="17:20">
      <c r="Q3734" s="132"/>
      <c r="R3734" s="132"/>
      <c r="S3734" s="133"/>
      <c r="T3734" s="132"/>
    </row>
    <row r="3735" spans="17:20">
      <c r="Q3735" s="132"/>
      <c r="R3735" s="132"/>
      <c r="S3735" s="133"/>
      <c r="T3735" s="132"/>
    </row>
    <row r="3736" spans="17:20">
      <c r="Q3736" s="132"/>
      <c r="R3736" s="132"/>
      <c r="S3736" s="133"/>
      <c r="T3736" s="132"/>
    </row>
    <row r="3737" spans="17:20">
      <c r="Q3737" s="132"/>
      <c r="R3737" s="132"/>
      <c r="S3737" s="133"/>
      <c r="T3737" s="132"/>
    </row>
    <row r="3738" spans="17:20">
      <c r="Q3738" s="132"/>
      <c r="R3738" s="132"/>
      <c r="S3738" s="133"/>
      <c r="T3738" s="132"/>
    </row>
    <row r="3739" spans="17:20">
      <c r="Q3739" s="132"/>
      <c r="R3739" s="132"/>
      <c r="S3739" s="133"/>
      <c r="T3739" s="132"/>
    </row>
    <row r="3740" spans="17:20">
      <c r="Q3740" s="132"/>
      <c r="R3740" s="132"/>
      <c r="S3740" s="133"/>
      <c r="T3740" s="132"/>
    </row>
    <row r="3741" spans="17:20">
      <c r="Q3741" s="132"/>
      <c r="R3741" s="132"/>
      <c r="S3741" s="133"/>
      <c r="T3741" s="132"/>
    </row>
    <row r="3742" spans="17:20">
      <c r="Q3742" s="132"/>
      <c r="R3742" s="132"/>
      <c r="S3742" s="133"/>
      <c r="T3742" s="132"/>
    </row>
    <row r="3743" spans="17:20">
      <c r="Q3743" s="132"/>
      <c r="R3743" s="132"/>
      <c r="S3743" s="133"/>
      <c r="T3743" s="132"/>
    </row>
    <row r="3744" spans="17:20">
      <c r="Q3744" s="132"/>
      <c r="R3744" s="132"/>
      <c r="S3744" s="133"/>
      <c r="T3744" s="132"/>
    </row>
    <row r="3745" spans="17:20">
      <c r="Q3745" s="132"/>
      <c r="R3745" s="132"/>
      <c r="S3745" s="133"/>
      <c r="T3745" s="132"/>
    </row>
    <row r="3746" spans="17:20">
      <c r="Q3746" s="132"/>
      <c r="R3746" s="132"/>
      <c r="S3746" s="133"/>
      <c r="T3746" s="132"/>
    </row>
    <row r="3747" spans="17:20">
      <c r="Q3747" s="132"/>
      <c r="R3747" s="132"/>
      <c r="S3747" s="133"/>
      <c r="T3747" s="132"/>
    </row>
    <row r="3748" spans="17:20">
      <c r="Q3748" s="132"/>
      <c r="R3748" s="132"/>
      <c r="S3748" s="133"/>
      <c r="T3748" s="132"/>
    </row>
    <row r="3749" spans="17:20">
      <c r="Q3749" s="132"/>
      <c r="R3749" s="132"/>
      <c r="S3749" s="133"/>
      <c r="T3749" s="132"/>
    </row>
    <row r="3750" spans="17:20">
      <c r="Q3750" s="132"/>
      <c r="R3750" s="132"/>
      <c r="S3750" s="133"/>
      <c r="T3750" s="132"/>
    </row>
    <row r="3751" spans="17:20">
      <c r="Q3751" s="132"/>
      <c r="R3751" s="132"/>
      <c r="S3751" s="133"/>
      <c r="T3751" s="132"/>
    </row>
    <row r="3752" spans="17:20">
      <c r="Q3752" s="132"/>
      <c r="R3752" s="132"/>
      <c r="S3752" s="133"/>
      <c r="T3752" s="132"/>
    </row>
    <row r="3753" spans="17:20">
      <c r="Q3753" s="132"/>
      <c r="R3753" s="132"/>
      <c r="S3753" s="133"/>
      <c r="T3753" s="132"/>
    </row>
    <row r="3754" spans="17:20">
      <c r="Q3754" s="132"/>
      <c r="R3754" s="132"/>
      <c r="S3754" s="133"/>
      <c r="T3754" s="132"/>
    </row>
    <row r="3755" spans="17:20">
      <c r="Q3755" s="132"/>
      <c r="R3755" s="132"/>
      <c r="S3755" s="133"/>
      <c r="T3755" s="132"/>
    </row>
    <row r="3756" spans="17:20">
      <c r="Q3756" s="132"/>
      <c r="R3756" s="132"/>
      <c r="S3756" s="133"/>
      <c r="T3756" s="132"/>
    </row>
    <row r="3757" spans="17:20">
      <c r="Q3757" s="132"/>
      <c r="R3757" s="132"/>
      <c r="S3757" s="133"/>
      <c r="T3757" s="132"/>
    </row>
    <row r="3758" spans="17:20">
      <c r="Q3758" s="132"/>
      <c r="R3758" s="132"/>
      <c r="S3758" s="133"/>
      <c r="T3758" s="132"/>
    </row>
    <row r="3759" spans="17:20">
      <c r="Q3759" s="132"/>
      <c r="R3759" s="132"/>
      <c r="S3759" s="133"/>
      <c r="T3759" s="132"/>
    </row>
    <row r="3760" spans="17:20">
      <c r="Q3760" s="132"/>
      <c r="R3760" s="132"/>
      <c r="S3760" s="133"/>
      <c r="T3760" s="132"/>
    </row>
    <row r="3761" spans="17:20">
      <c r="Q3761" s="132"/>
      <c r="R3761" s="132"/>
      <c r="S3761" s="133"/>
      <c r="T3761" s="132"/>
    </row>
    <row r="3762" spans="17:20">
      <c r="Q3762" s="132"/>
      <c r="R3762" s="132"/>
      <c r="S3762" s="133"/>
      <c r="T3762" s="132"/>
    </row>
    <row r="3763" spans="17:20">
      <c r="Q3763" s="132"/>
      <c r="R3763" s="132"/>
      <c r="S3763" s="133"/>
      <c r="T3763" s="132"/>
    </row>
    <row r="3764" spans="17:20">
      <c r="Q3764" s="132"/>
      <c r="R3764" s="132"/>
      <c r="S3764" s="133"/>
      <c r="T3764" s="132"/>
    </row>
    <row r="3765" spans="17:20">
      <c r="Q3765" s="132"/>
      <c r="R3765" s="132"/>
      <c r="S3765" s="133"/>
      <c r="T3765" s="132"/>
    </row>
    <row r="3766" spans="17:20">
      <c r="Q3766" s="132"/>
      <c r="R3766" s="132"/>
      <c r="S3766" s="133"/>
      <c r="T3766" s="132"/>
    </row>
    <row r="3767" spans="17:20">
      <c r="Q3767" s="132"/>
      <c r="R3767" s="132"/>
      <c r="S3767" s="133"/>
      <c r="T3767" s="132"/>
    </row>
    <row r="3768" spans="17:20">
      <c r="Q3768" s="132"/>
      <c r="R3768" s="132"/>
      <c r="S3768" s="133"/>
      <c r="T3768" s="132"/>
    </row>
    <row r="3769" spans="17:20">
      <c r="Q3769" s="132"/>
      <c r="R3769" s="132"/>
      <c r="S3769" s="133"/>
      <c r="T3769" s="132"/>
    </row>
    <row r="3770" spans="17:20">
      <c r="Q3770" s="132"/>
      <c r="R3770" s="132"/>
      <c r="S3770" s="133"/>
      <c r="T3770" s="132"/>
    </row>
    <row r="3771" spans="17:20">
      <c r="Q3771" s="132"/>
      <c r="R3771" s="132"/>
      <c r="S3771" s="133"/>
      <c r="T3771" s="132"/>
    </row>
    <row r="3772" spans="17:20">
      <c r="Q3772" s="132"/>
      <c r="R3772" s="132"/>
      <c r="S3772" s="133"/>
      <c r="T3772" s="132"/>
    </row>
    <row r="3773" spans="17:20">
      <c r="Q3773" s="132"/>
      <c r="R3773" s="132"/>
      <c r="S3773" s="133"/>
      <c r="T3773" s="132"/>
    </row>
    <row r="3774" spans="17:20">
      <c r="Q3774" s="132"/>
      <c r="R3774" s="132"/>
      <c r="S3774" s="133"/>
      <c r="T3774" s="132"/>
    </row>
    <row r="3775" spans="17:20">
      <c r="Q3775" s="132"/>
      <c r="R3775" s="132"/>
      <c r="S3775" s="133"/>
      <c r="T3775" s="132"/>
    </row>
    <row r="3776" spans="17:20">
      <c r="Q3776" s="132"/>
      <c r="R3776" s="132"/>
      <c r="S3776" s="133"/>
      <c r="T3776" s="132"/>
    </row>
    <row r="3777" spans="17:20">
      <c r="Q3777" s="132"/>
      <c r="R3777" s="132"/>
      <c r="S3777" s="133"/>
      <c r="T3777" s="132"/>
    </row>
    <row r="3778" spans="17:20">
      <c r="Q3778" s="132"/>
      <c r="R3778" s="132"/>
      <c r="S3778" s="133"/>
      <c r="T3778" s="132"/>
    </row>
    <row r="3779" spans="17:20">
      <c r="Q3779" s="132"/>
      <c r="R3779" s="132"/>
      <c r="S3779" s="133"/>
      <c r="T3779" s="132"/>
    </row>
    <row r="3780" spans="17:20">
      <c r="Q3780" s="132"/>
      <c r="R3780" s="132"/>
      <c r="S3780" s="133"/>
      <c r="T3780" s="132"/>
    </row>
    <row r="3781" spans="17:20">
      <c r="Q3781" s="132"/>
      <c r="R3781" s="132"/>
      <c r="S3781" s="133"/>
      <c r="T3781" s="132"/>
    </row>
    <row r="3782" spans="17:20">
      <c r="Q3782" s="132"/>
      <c r="R3782" s="132"/>
      <c r="S3782" s="133"/>
      <c r="T3782" s="132"/>
    </row>
    <row r="3783" spans="17:20">
      <c r="Q3783" s="132"/>
      <c r="R3783" s="132"/>
      <c r="S3783" s="133"/>
      <c r="T3783" s="132"/>
    </row>
    <row r="3784" spans="17:20">
      <c r="Q3784" s="132"/>
      <c r="R3784" s="132"/>
      <c r="S3784" s="133"/>
      <c r="T3784" s="132"/>
    </row>
    <row r="3785" spans="17:20">
      <c r="Q3785" s="132"/>
      <c r="R3785" s="132"/>
      <c r="S3785" s="133"/>
      <c r="T3785" s="132"/>
    </row>
    <row r="3786" spans="17:20">
      <c r="Q3786" s="132"/>
      <c r="R3786" s="132"/>
      <c r="S3786" s="133"/>
      <c r="T3786" s="132"/>
    </row>
    <row r="3787" spans="17:20">
      <c r="Q3787" s="132"/>
      <c r="R3787" s="132"/>
      <c r="S3787" s="133"/>
      <c r="T3787" s="132"/>
    </row>
    <row r="3788" spans="17:20">
      <c r="Q3788" s="132"/>
      <c r="R3788" s="132"/>
      <c r="S3788" s="133"/>
      <c r="T3788" s="132"/>
    </row>
    <row r="3789" spans="17:20">
      <c r="Q3789" s="132"/>
      <c r="R3789" s="132"/>
      <c r="S3789" s="133"/>
      <c r="T3789" s="132"/>
    </row>
    <row r="3790" spans="17:20">
      <c r="Q3790" s="132"/>
      <c r="R3790" s="132"/>
      <c r="S3790" s="133"/>
      <c r="T3790" s="132"/>
    </row>
    <row r="3791" spans="17:20">
      <c r="Q3791" s="132"/>
      <c r="R3791" s="132"/>
      <c r="S3791" s="133"/>
      <c r="T3791" s="132"/>
    </row>
    <row r="3792" spans="17:20">
      <c r="Q3792" s="132"/>
      <c r="R3792" s="132"/>
      <c r="S3792" s="133"/>
      <c r="T3792" s="132"/>
    </row>
    <row r="3793" spans="17:20">
      <c r="Q3793" s="132"/>
      <c r="R3793" s="132"/>
      <c r="S3793" s="133"/>
      <c r="T3793" s="132"/>
    </row>
    <row r="3794" spans="17:20">
      <c r="Q3794" s="132"/>
      <c r="R3794" s="132"/>
      <c r="S3794" s="133"/>
      <c r="T3794" s="132"/>
    </row>
    <row r="3795" spans="17:20">
      <c r="Q3795" s="132"/>
      <c r="R3795" s="132"/>
      <c r="S3795" s="133"/>
      <c r="T3795" s="132"/>
    </row>
    <row r="3796" spans="17:20">
      <c r="Q3796" s="132"/>
      <c r="R3796" s="132"/>
      <c r="S3796" s="133"/>
      <c r="T3796" s="132"/>
    </row>
    <row r="3797" spans="17:20">
      <c r="Q3797" s="132"/>
      <c r="R3797" s="132"/>
      <c r="S3797" s="133"/>
      <c r="T3797" s="132"/>
    </row>
    <row r="3798" spans="17:20">
      <c r="Q3798" s="132"/>
      <c r="R3798" s="132"/>
      <c r="S3798" s="133"/>
      <c r="T3798" s="132"/>
    </row>
    <row r="3799" spans="17:20">
      <c r="Q3799" s="132"/>
      <c r="R3799" s="132"/>
      <c r="S3799" s="133"/>
      <c r="T3799" s="132"/>
    </row>
    <row r="3800" spans="17:20">
      <c r="Q3800" s="132"/>
      <c r="R3800" s="132"/>
      <c r="S3800" s="133"/>
      <c r="T3800" s="132"/>
    </row>
    <row r="3801" spans="17:20">
      <c r="Q3801" s="132"/>
      <c r="R3801" s="132"/>
      <c r="S3801" s="133"/>
      <c r="T3801" s="132"/>
    </row>
    <row r="3802" spans="17:20">
      <c r="Q3802" s="132"/>
      <c r="R3802" s="132"/>
      <c r="S3802" s="133"/>
      <c r="T3802" s="132"/>
    </row>
    <row r="3803" spans="17:20">
      <c r="Q3803" s="132"/>
      <c r="R3803" s="132"/>
      <c r="S3803" s="133"/>
      <c r="T3803" s="132"/>
    </row>
    <row r="3804" spans="17:20">
      <c r="Q3804" s="132"/>
      <c r="R3804" s="132"/>
      <c r="S3804" s="133"/>
      <c r="T3804" s="132"/>
    </row>
    <row r="3805" spans="17:20">
      <c r="Q3805" s="132"/>
      <c r="R3805" s="132"/>
      <c r="S3805" s="133"/>
      <c r="T3805" s="132"/>
    </row>
    <row r="3806" spans="17:20">
      <c r="Q3806" s="132"/>
      <c r="R3806" s="132"/>
      <c r="S3806" s="133"/>
      <c r="T3806" s="132"/>
    </row>
    <row r="3807" spans="17:20">
      <c r="Q3807" s="132"/>
      <c r="R3807" s="132"/>
      <c r="S3807" s="133"/>
      <c r="T3807" s="132"/>
    </row>
    <row r="3808" spans="17:20">
      <c r="Q3808" s="132"/>
      <c r="R3808" s="132"/>
      <c r="S3808" s="133"/>
      <c r="T3808" s="132"/>
    </row>
    <row r="3809" spans="17:20">
      <c r="Q3809" s="132"/>
      <c r="R3809" s="132"/>
      <c r="S3809" s="133"/>
      <c r="T3809" s="132"/>
    </row>
    <row r="3810" spans="17:20">
      <c r="Q3810" s="132"/>
      <c r="R3810" s="132"/>
      <c r="S3810" s="133"/>
      <c r="T3810" s="132"/>
    </row>
    <row r="3811" spans="17:20">
      <c r="Q3811" s="132"/>
      <c r="R3811" s="132"/>
      <c r="S3811" s="133"/>
      <c r="T3811" s="132"/>
    </row>
    <row r="3812" spans="17:20">
      <c r="Q3812" s="132"/>
      <c r="R3812" s="132"/>
      <c r="S3812" s="133"/>
      <c r="T3812" s="132"/>
    </row>
    <row r="3813" spans="17:20">
      <c r="Q3813" s="132"/>
      <c r="R3813" s="132"/>
      <c r="S3813" s="133"/>
      <c r="T3813" s="132"/>
    </row>
    <row r="3814" spans="17:20">
      <c r="Q3814" s="132"/>
      <c r="R3814" s="132"/>
      <c r="S3814" s="133"/>
      <c r="T3814" s="132"/>
    </row>
    <row r="3815" spans="17:20">
      <c r="Q3815" s="132"/>
      <c r="R3815" s="132"/>
      <c r="S3815" s="133"/>
      <c r="T3815" s="132"/>
    </row>
    <row r="3816" spans="17:20">
      <c r="Q3816" s="132"/>
      <c r="R3816" s="132"/>
      <c r="S3816" s="133"/>
      <c r="T3816" s="132"/>
    </row>
    <row r="3817" spans="17:20">
      <c r="Q3817" s="132"/>
      <c r="R3817" s="132"/>
      <c r="S3817" s="133"/>
      <c r="T3817" s="132"/>
    </row>
    <row r="3818" spans="17:20">
      <c r="Q3818" s="132"/>
      <c r="R3818" s="132"/>
      <c r="S3818" s="133"/>
      <c r="T3818" s="132"/>
    </row>
    <row r="3819" spans="17:20">
      <c r="Q3819" s="132"/>
      <c r="R3819" s="132"/>
      <c r="S3819" s="133"/>
      <c r="T3819" s="132"/>
    </row>
    <row r="3820" spans="17:20">
      <c r="Q3820" s="132"/>
      <c r="R3820" s="132"/>
      <c r="S3820" s="133"/>
      <c r="T3820" s="132"/>
    </row>
    <row r="3821" spans="17:20">
      <c r="Q3821" s="132"/>
      <c r="R3821" s="132"/>
      <c r="S3821" s="133"/>
      <c r="T3821" s="132"/>
    </row>
    <row r="3822" spans="17:20">
      <c r="Q3822" s="132"/>
      <c r="R3822" s="132"/>
      <c r="S3822" s="133"/>
      <c r="T3822" s="132"/>
    </row>
    <row r="3823" spans="17:20">
      <c r="Q3823" s="132"/>
      <c r="R3823" s="132"/>
      <c r="S3823" s="133"/>
      <c r="T3823" s="132"/>
    </row>
    <row r="3824" spans="17:20">
      <c r="Q3824" s="132"/>
      <c r="R3824" s="132"/>
      <c r="S3824" s="133"/>
      <c r="T3824" s="132"/>
    </row>
    <row r="3825" spans="17:20">
      <c r="Q3825" s="132"/>
      <c r="R3825" s="132"/>
      <c r="S3825" s="133"/>
      <c r="T3825" s="132"/>
    </row>
    <row r="3826" spans="17:20">
      <c r="Q3826" s="132"/>
      <c r="R3826" s="132"/>
      <c r="S3826" s="133"/>
      <c r="T3826" s="132"/>
    </row>
    <row r="3827" spans="17:20">
      <c r="Q3827" s="132"/>
      <c r="R3827" s="132"/>
      <c r="S3827" s="133"/>
      <c r="T3827" s="132"/>
    </row>
    <row r="3828" spans="17:20">
      <c r="Q3828" s="132"/>
      <c r="R3828" s="132"/>
      <c r="S3828" s="133"/>
      <c r="T3828" s="132"/>
    </row>
    <row r="3829" spans="17:20">
      <c r="Q3829" s="132"/>
      <c r="R3829" s="132"/>
      <c r="S3829" s="133"/>
      <c r="T3829" s="132"/>
    </row>
    <row r="3830" spans="17:20">
      <c r="Q3830" s="132"/>
      <c r="R3830" s="132"/>
      <c r="S3830" s="133"/>
      <c r="T3830" s="132"/>
    </row>
    <row r="3831" spans="17:20">
      <c r="Q3831" s="132"/>
      <c r="R3831" s="132"/>
      <c r="S3831" s="133"/>
      <c r="T3831" s="132"/>
    </row>
    <row r="3832" spans="17:20">
      <c r="Q3832" s="132"/>
      <c r="R3832" s="132"/>
      <c r="S3832" s="133"/>
      <c r="T3832" s="132"/>
    </row>
    <row r="3833" spans="17:20">
      <c r="Q3833" s="132"/>
      <c r="R3833" s="132"/>
      <c r="S3833" s="133"/>
      <c r="T3833" s="132"/>
    </row>
    <row r="3834" spans="17:20">
      <c r="Q3834" s="132"/>
      <c r="R3834" s="132"/>
      <c r="S3834" s="133"/>
      <c r="T3834" s="132"/>
    </row>
    <row r="3835" spans="17:20">
      <c r="Q3835" s="132"/>
      <c r="R3835" s="132"/>
      <c r="S3835" s="133"/>
      <c r="T3835" s="132"/>
    </row>
    <row r="3836" spans="17:20">
      <c r="Q3836" s="132"/>
      <c r="R3836" s="132"/>
      <c r="S3836" s="133"/>
      <c r="T3836" s="132"/>
    </row>
    <row r="3837" spans="17:20">
      <c r="Q3837" s="132"/>
      <c r="R3837" s="132"/>
      <c r="S3837" s="133"/>
      <c r="T3837" s="132"/>
    </row>
    <row r="3838" spans="17:20">
      <c r="Q3838" s="132"/>
      <c r="R3838" s="132"/>
      <c r="S3838" s="133"/>
      <c r="T3838" s="132"/>
    </row>
    <row r="3839" spans="17:20">
      <c r="Q3839" s="132"/>
      <c r="R3839" s="132"/>
      <c r="S3839" s="133"/>
      <c r="T3839" s="132"/>
    </row>
    <row r="3840" spans="17:20">
      <c r="Q3840" s="132"/>
      <c r="R3840" s="132"/>
      <c r="S3840" s="133"/>
      <c r="T3840" s="132"/>
    </row>
    <row r="3841" spans="17:20">
      <c r="Q3841" s="132"/>
      <c r="R3841" s="132"/>
      <c r="S3841" s="133"/>
      <c r="T3841" s="132"/>
    </row>
    <row r="3842" spans="17:20">
      <c r="Q3842" s="132"/>
      <c r="R3842" s="132"/>
      <c r="S3842" s="133"/>
      <c r="T3842" s="132"/>
    </row>
    <row r="3843" spans="17:20">
      <c r="Q3843" s="132"/>
      <c r="R3843" s="132"/>
      <c r="S3843" s="133"/>
      <c r="T3843" s="132"/>
    </row>
    <row r="3844" spans="17:20">
      <c r="Q3844" s="132"/>
      <c r="R3844" s="132"/>
      <c r="S3844" s="133"/>
      <c r="T3844" s="132"/>
    </row>
    <row r="3845" spans="17:20">
      <c r="Q3845" s="132"/>
      <c r="R3845" s="132"/>
      <c r="S3845" s="133"/>
      <c r="T3845" s="132"/>
    </row>
    <row r="3846" spans="17:20">
      <c r="Q3846" s="132"/>
      <c r="R3846" s="132"/>
      <c r="S3846" s="133"/>
      <c r="T3846" s="132"/>
    </row>
    <row r="3847" spans="17:20">
      <c r="Q3847" s="132"/>
      <c r="R3847" s="132"/>
      <c r="S3847" s="133"/>
      <c r="T3847" s="132"/>
    </row>
    <row r="3848" spans="17:20">
      <c r="Q3848" s="132"/>
      <c r="R3848" s="132"/>
      <c r="S3848" s="133"/>
      <c r="T3848" s="132"/>
    </row>
    <row r="3849" spans="17:20">
      <c r="Q3849" s="132"/>
      <c r="R3849" s="132"/>
      <c r="S3849" s="133"/>
      <c r="T3849" s="132"/>
    </row>
    <row r="3850" spans="17:20">
      <c r="Q3850" s="132"/>
      <c r="R3850" s="132"/>
      <c r="S3850" s="133"/>
      <c r="T3850" s="132"/>
    </row>
    <row r="3851" spans="17:20">
      <c r="Q3851" s="132"/>
      <c r="R3851" s="132"/>
      <c r="S3851" s="133"/>
      <c r="T3851" s="132"/>
    </row>
    <row r="3852" spans="17:20">
      <c r="Q3852" s="132"/>
      <c r="R3852" s="132"/>
      <c r="S3852" s="133"/>
      <c r="T3852" s="132"/>
    </row>
    <row r="3853" spans="17:20">
      <c r="Q3853" s="132"/>
      <c r="R3853" s="132"/>
      <c r="S3853" s="133"/>
      <c r="T3853" s="132"/>
    </row>
    <row r="3854" spans="17:20">
      <c r="Q3854" s="132"/>
      <c r="R3854" s="132"/>
      <c r="S3854" s="133"/>
      <c r="T3854" s="132"/>
    </row>
    <row r="3855" spans="17:20">
      <c r="Q3855" s="132"/>
      <c r="R3855" s="132"/>
      <c r="S3855" s="133"/>
      <c r="T3855" s="132"/>
    </row>
    <row r="3856" spans="17:20">
      <c r="Q3856" s="132"/>
      <c r="R3856" s="132"/>
      <c r="S3856" s="133"/>
      <c r="T3856" s="132"/>
    </row>
    <row r="3857" spans="17:20">
      <c r="Q3857" s="132"/>
      <c r="R3857" s="132"/>
      <c r="S3857" s="133"/>
      <c r="T3857" s="132"/>
    </row>
    <row r="3858" spans="17:20">
      <c r="Q3858" s="132"/>
      <c r="R3858" s="132"/>
      <c r="S3858" s="133"/>
      <c r="T3858" s="132"/>
    </row>
    <row r="3859" spans="17:20">
      <c r="Q3859" s="132"/>
      <c r="R3859" s="132"/>
      <c r="S3859" s="133"/>
      <c r="T3859" s="132"/>
    </row>
    <row r="3860" spans="17:20">
      <c r="Q3860" s="132"/>
      <c r="R3860" s="132"/>
      <c r="S3860" s="133"/>
      <c r="T3860" s="132"/>
    </row>
    <row r="3861" spans="17:20">
      <c r="Q3861" s="132"/>
      <c r="R3861" s="132"/>
      <c r="S3861" s="133"/>
      <c r="T3861" s="132"/>
    </row>
    <row r="3862" spans="17:20">
      <c r="Q3862" s="132"/>
      <c r="R3862" s="132"/>
      <c r="S3862" s="133"/>
      <c r="T3862" s="132"/>
    </row>
    <row r="3863" spans="17:20">
      <c r="Q3863" s="132"/>
      <c r="R3863" s="132"/>
      <c r="S3863" s="133"/>
      <c r="T3863" s="132"/>
    </row>
    <row r="3864" spans="17:20">
      <c r="Q3864" s="132"/>
      <c r="R3864" s="132"/>
      <c r="S3864" s="133"/>
      <c r="T3864" s="132"/>
    </row>
    <row r="3865" spans="17:20">
      <c r="Q3865" s="132"/>
      <c r="R3865" s="132"/>
      <c r="S3865" s="133"/>
      <c r="T3865" s="132"/>
    </row>
    <row r="3866" spans="17:20">
      <c r="Q3866" s="132"/>
      <c r="R3866" s="132"/>
      <c r="S3866" s="133"/>
      <c r="T3866" s="132"/>
    </row>
    <row r="3867" spans="17:20">
      <c r="Q3867" s="132"/>
      <c r="R3867" s="132"/>
      <c r="S3867" s="133"/>
      <c r="T3867" s="132"/>
    </row>
    <row r="3868" spans="17:20">
      <c r="Q3868" s="132"/>
      <c r="R3868" s="132"/>
      <c r="S3868" s="133"/>
      <c r="T3868" s="132"/>
    </row>
    <row r="3869" spans="17:20">
      <c r="Q3869" s="132"/>
      <c r="R3869" s="132"/>
      <c r="S3869" s="133"/>
      <c r="T3869" s="132"/>
    </row>
    <row r="3870" spans="17:20">
      <c r="Q3870" s="132"/>
      <c r="R3870" s="132"/>
      <c r="S3870" s="133"/>
      <c r="T3870" s="132"/>
    </row>
    <row r="3871" spans="17:20">
      <c r="Q3871" s="132"/>
      <c r="R3871" s="132"/>
      <c r="S3871" s="133"/>
      <c r="T3871" s="132"/>
    </row>
    <row r="3872" spans="17:20">
      <c r="Q3872" s="132"/>
      <c r="R3872" s="132"/>
      <c r="S3872" s="133"/>
      <c r="T3872" s="132"/>
    </row>
    <row r="3873" spans="17:20">
      <c r="Q3873" s="132"/>
      <c r="R3873" s="132"/>
      <c r="S3873" s="133"/>
      <c r="T3873" s="132"/>
    </row>
    <row r="3874" spans="17:20">
      <c r="Q3874" s="132"/>
      <c r="R3874" s="132"/>
      <c r="S3874" s="133"/>
      <c r="T3874" s="132"/>
    </row>
    <row r="3875" spans="17:20">
      <c r="Q3875" s="132"/>
      <c r="R3875" s="132"/>
      <c r="S3875" s="133"/>
      <c r="T3875" s="132"/>
    </row>
    <row r="3876" spans="17:20">
      <c r="Q3876" s="132"/>
      <c r="R3876" s="132"/>
      <c r="S3876" s="133"/>
      <c r="T3876" s="132"/>
    </row>
    <row r="3877" spans="17:20">
      <c r="Q3877" s="132"/>
      <c r="R3877" s="132"/>
      <c r="S3877" s="133"/>
      <c r="T3877" s="132"/>
    </row>
    <row r="3878" spans="17:20">
      <c r="Q3878" s="132"/>
      <c r="R3878" s="132"/>
      <c r="S3878" s="133"/>
      <c r="T3878" s="132"/>
    </row>
    <row r="3879" spans="17:20">
      <c r="Q3879" s="132"/>
      <c r="R3879" s="132"/>
      <c r="S3879" s="133"/>
      <c r="T3879" s="132"/>
    </row>
    <row r="3880" spans="17:20">
      <c r="Q3880" s="132"/>
      <c r="R3880" s="132"/>
      <c r="S3880" s="133"/>
      <c r="T3880" s="132"/>
    </row>
    <row r="3881" spans="17:20">
      <c r="Q3881" s="132"/>
      <c r="R3881" s="132"/>
      <c r="S3881" s="133"/>
      <c r="T3881" s="132"/>
    </row>
    <row r="3882" spans="17:20">
      <c r="Q3882" s="132"/>
      <c r="R3882" s="132"/>
      <c r="S3882" s="133"/>
      <c r="T3882" s="132"/>
    </row>
    <row r="3883" spans="17:20">
      <c r="Q3883" s="132"/>
      <c r="R3883" s="132"/>
      <c r="S3883" s="133"/>
      <c r="T3883" s="132"/>
    </row>
    <row r="3884" spans="17:20">
      <c r="Q3884" s="132"/>
      <c r="R3884" s="132"/>
      <c r="S3884" s="133"/>
      <c r="T3884" s="132"/>
    </row>
    <row r="3885" spans="17:20">
      <c r="Q3885" s="132"/>
      <c r="R3885" s="132"/>
      <c r="S3885" s="133"/>
      <c r="T3885" s="132"/>
    </row>
    <row r="3886" spans="17:20">
      <c r="Q3886" s="132"/>
      <c r="R3886" s="132"/>
      <c r="S3886" s="133"/>
      <c r="T3886" s="132"/>
    </row>
    <row r="3887" spans="17:20">
      <c r="Q3887" s="132"/>
      <c r="R3887" s="132"/>
      <c r="S3887" s="133"/>
      <c r="T3887" s="132"/>
    </row>
    <row r="3888" spans="17:20">
      <c r="Q3888" s="132"/>
      <c r="R3888" s="132"/>
      <c r="S3888" s="133"/>
      <c r="T3888" s="132"/>
    </row>
    <row r="3889" spans="17:20">
      <c r="Q3889" s="132"/>
      <c r="R3889" s="132"/>
      <c r="S3889" s="133"/>
      <c r="T3889" s="132"/>
    </row>
    <row r="3890" spans="17:20">
      <c r="Q3890" s="132"/>
      <c r="R3890" s="132"/>
      <c r="S3890" s="133"/>
      <c r="T3890" s="132"/>
    </row>
    <row r="3891" spans="17:20">
      <c r="Q3891" s="132"/>
      <c r="R3891" s="132"/>
      <c r="S3891" s="133"/>
      <c r="T3891" s="132"/>
    </row>
    <row r="3892" spans="17:20">
      <c r="Q3892" s="132"/>
      <c r="R3892" s="132"/>
      <c r="S3892" s="133"/>
      <c r="T3892" s="132"/>
    </row>
    <row r="3893" spans="17:20">
      <c r="Q3893" s="132"/>
      <c r="R3893" s="132"/>
      <c r="S3893" s="133"/>
      <c r="T3893" s="132"/>
    </row>
    <row r="3894" spans="17:20">
      <c r="Q3894" s="132"/>
      <c r="R3894" s="132"/>
      <c r="S3894" s="133"/>
      <c r="T3894" s="132"/>
    </row>
    <row r="3895" spans="17:20">
      <c r="Q3895" s="132"/>
      <c r="R3895" s="132"/>
      <c r="S3895" s="133"/>
      <c r="T3895" s="132"/>
    </row>
    <row r="3896" spans="17:20">
      <c r="Q3896" s="132"/>
      <c r="R3896" s="132"/>
      <c r="S3896" s="133"/>
      <c r="T3896" s="132"/>
    </row>
    <row r="3897" spans="17:20">
      <c r="Q3897" s="132"/>
      <c r="R3897" s="132"/>
      <c r="S3897" s="133"/>
      <c r="T3897" s="132"/>
    </row>
    <row r="3898" spans="17:20">
      <c r="Q3898" s="132"/>
      <c r="R3898" s="132"/>
      <c r="S3898" s="133"/>
      <c r="T3898" s="132"/>
    </row>
    <row r="3899" spans="17:20">
      <c r="Q3899" s="132"/>
      <c r="R3899" s="132"/>
      <c r="S3899" s="133"/>
      <c r="T3899" s="132"/>
    </row>
    <row r="3900" spans="17:20">
      <c r="Q3900" s="132"/>
      <c r="R3900" s="132"/>
      <c r="S3900" s="133"/>
      <c r="T3900" s="132"/>
    </row>
    <row r="3901" spans="17:20">
      <c r="Q3901" s="132"/>
      <c r="R3901" s="132"/>
      <c r="S3901" s="133"/>
      <c r="T3901" s="132"/>
    </row>
    <row r="3902" spans="17:20">
      <c r="Q3902" s="132"/>
      <c r="R3902" s="132"/>
      <c r="S3902" s="133"/>
      <c r="T3902" s="132"/>
    </row>
    <row r="3903" spans="17:20">
      <c r="Q3903" s="132"/>
      <c r="R3903" s="132"/>
      <c r="S3903" s="133"/>
      <c r="T3903" s="132"/>
    </row>
    <row r="3904" spans="17:20">
      <c r="Q3904" s="132"/>
      <c r="R3904" s="132"/>
      <c r="S3904" s="133"/>
      <c r="T3904" s="132"/>
    </row>
    <row r="3905" spans="17:20">
      <c r="Q3905" s="132"/>
      <c r="R3905" s="132"/>
      <c r="S3905" s="133"/>
      <c r="T3905" s="132"/>
    </row>
    <row r="3906" spans="17:20">
      <c r="Q3906" s="132"/>
      <c r="R3906" s="132"/>
      <c r="S3906" s="133"/>
      <c r="T3906" s="132"/>
    </row>
    <row r="3907" spans="17:20">
      <c r="Q3907" s="132"/>
      <c r="R3907" s="132"/>
      <c r="S3907" s="133"/>
      <c r="T3907" s="132"/>
    </row>
    <row r="3908" spans="17:20">
      <c r="Q3908" s="132"/>
      <c r="R3908" s="132"/>
      <c r="S3908" s="133"/>
      <c r="T3908" s="132"/>
    </row>
    <row r="3909" spans="17:20">
      <c r="Q3909" s="132"/>
      <c r="R3909" s="132"/>
      <c r="S3909" s="133"/>
      <c r="T3909" s="132"/>
    </row>
    <row r="3910" spans="17:20">
      <c r="Q3910" s="132"/>
      <c r="R3910" s="132"/>
      <c r="S3910" s="133"/>
      <c r="T3910" s="132"/>
    </row>
    <row r="3911" spans="17:20">
      <c r="Q3911" s="132"/>
      <c r="R3911" s="132"/>
      <c r="S3911" s="133"/>
      <c r="T3911" s="132"/>
    </row>
    <row r="3912" spans="17:20">
      <c r="Q3912" s="132"/>
      <c r="R3912" s="132"/>
      <c r="S3912" s="133"/>
      <c r="T3912" s="132"/>
    </row>
    <row r="3913" spans="17:20">
      <c r="Q3913" s="132"/>
      <c r="R3913" s="132"/>
      <c r="S3913" s="133"/>
      <c r="T3913" s="132"/>
    </row>
    <row r="3914" spans="17:20">
      <c r="Q3914" s="132"/>
      <c r="R3914" s="132"/>
      <c r="S3914" s="133"/>
      <c r="T3914" s="132"/>
    </row>
    <row r="3915" spans="17:20">
      <c r="Q3915" s="132"/>
      <c r="R3915" s="132"/>
      <c r="S3915" s="133"/>
      <c r="T3915" s="132"/>
    </row>
    <row r="3916" spans="17:20">
      <c r="Q3916" s="132"/>
      <c r="R3916" s="132"/>
      <c r="S3916" s="133"/>
      <c r="T3916" s="132"/>
    </row>
    <row r="3917" spans="17:20">
      <c r="Q3917" s="132"/>
      <c r="R3917" s="132"/>
      <c r="S3917" s="133"/>
      <c r="T3917" s="132"/>
    </row>
    <row r="3918" spans="17:20">
      <c r="Q3918" s="132"/>
      <c r="R3918" s="132"/>
      <c r="S3918" s="133"/>
      <c r="T3918" s="132"/>
    </row>
    <row r="3919" spans="17:20">
      <c r="Q3919" s="132"/>
      <c r="R3919" s="132"/>
      <c r="S3919" s="133"/>
      <c r="T3919" s="132"/>
    </row>
    <row r="3920" spans="17:20">
      <c r="Q3920" s="132"/>
      <c r="R3920" s="132"/>
      <c r="S3920" s="133"/>
      <c r="T3920" s="132"/>
    </row>
    <row r="3921" spans="17:20">
      <c r="Q3921" s="132"/>
      <c r="R3921" s="132"/>
      <c r="S3921" s="133"/>
      <c r="T3921" s="132"/>
    </row>
    <row r="3922" spans="17:20">
      <c r="Q3922" s="132"/>
      <c r="R3922" s="132"/>
      <c r="S3922" s="133"/>
      <c r="T3922" s="132"/>
    </row>
    <row r="3923" spans="17:20">
      <c r="Q3923" s="132"/>
      <c r="R3923" s="132"/>
      <c r="S3923" s="133"/>
      <c r="T3923" s="132"/>
    </row>
    <row r="3924" spans="17:20">
      <c r="Q3924" s="132"/>
      <c r="R3924" s="132"/>
      <c r="S3924" s="133"/>
      <c r="T3924" s="132"/>
    </row>
    <row r="3925" spans="17:20">
      <c r="Q3925" s="132"/>
      <c r="R3925" s="132"/>
      <c r="S3925" s="133"/>
      <c r="T3925" s="132"/>
    </row>
    <row r="3926" spans="17:20">
      <c r="Q3926" s="132"/>
      <c r="R3926" s="132"/>
      <c r="S3926" s="133"/>
      <c r="T3926" s="132"/>
    </row>
    <row r="3927" spans="17:20">
      <c r="Q3927" s="132"/>
      <c r="R3927" s="132"/>
      <c r="S3927" s="133"/>
      <c r="T3927" s="132"/>
    </row>
    <row r="3928" spans="17:20">
      <c r="Q3928" s="132"/>
      <c r="R3928" s="132"/>
      <c r="S3928" s="133"/>
      <c r="T3928" s="132"/>
    </row>
    <row r="3929" spans="17:20">
      <c r="Q3929" s="132"/>
      <c r="R3929" s="132"/>
      <c r="S3929" s="133"/>
      <c r="T3929" s="132"/>
    </row>
    <row r="3930" spans="17:20">
      <c r="Q3930" s="132"/>
      <c r="R3930" s="132"/>
      <c r="S3930" s="133"/>
      <c r="T3930" s="132"/>
    </row>
    <row r="3931" spans="17:20">
      <c r="Q3931" s="132"/>
      <c r="R3931" s="132"/>
      <c r="S3931" s="133"/>
      <c r="T3931" s="132"/>
    </row>
    <row r="3932" spans="17:20">
      <c r="Q3932" s="132"/>
      <c r="R3932" s="132"/>
      <c r="S3932" s="133"/>
      <c r="T3932" s="132"/>
    </row>
    <row r="3933" spans="17:20">
      <c r="Q3933" s="132"/>
      <c r="R3933" s="132"/>
      <c r="S3933" s="133"/>
      <c r="T3933" s="132"/>
    </row>
    <row r="3934" spans="17:20">
      <c r="Q3934" s="132"/>
      <c r="R3934" s="132"/>
      <c r="S3934" s="133"/>
      <c r="T3934" s="132"/>
    </row>
    <row r="3935" spans="17:20">
      <c r="Q3935" s="132"/>
      <c r="R3935" s="132"/>
      <c r="S3935" s="133"/>
      <c r="T3935" s="132"/>
    </row>
    <row r="3936" spans="17:20">
      <c r="Q3936" s="132"/>
      <c r="R3936" s="132"/>
      <c r="S3936" s="133"/>
      <c r="T3936" s="132"/>
    </row>
    <row r="3937" spans="17:20">
      <c r="Q3937" s="132"/>
      <c r="R3937" s="132"/>
      <c r="S3937" s="133"/>
      <c r="T3937" s="132"/>
    </row>
    <row r="3938" spans="17:20">
      <c r="Q3938" s="132"/>
      <c r="R3938" s="132"/>
      <c r="S3938" s="133"/>
      <c r="T3938" s="132"/>
    </row>
    <row r="3939" spans="17:20">
      <c r="Q3939" s="132"/>
      <c r="R3939" s="132"/>
      <c r="S3939" s="133"/>
      <c r="T3939" s="132"/>
    </row>
    <row r="3940" spans="17:20">
      <c r="Q3940" s="132"/>
      <c r="R3940" s="132"/>
      <c r="S3940" s="133"/>
      <c r="T3940" s="132"/>
    </row>
    <row r="3941" spans="17:20">
      <c r="Q3941" s="132"/>
      <c r="R3941" s="132"/>
      <c r="S3941" s="133"/>
      <c r="T3941" s="132"/>
    </row>
    <row r="3942" spans="17:20">
      <c r="Q3942" s="132"/>
      <c r="R3942" s="132"/>
      <c r="S3942" s="133"/>
      <c r="T3942" s="132"/>
    </row>
    <row r="3943" spans="17:20">
      <c r="Q3943" s="132"/>
      <c r="R3943" s="132"/>
      <c r="S3943" s="133"/>
      <c r="T3943" s="132"/>
    </row>
    <row r="3944" spans="17:20">
      <c r="Q3944" s="132"/>
      <c r="R3944" s="132"/>
      <c r="S3944" s="133"/>
      <c r="T3944" s="132"/>
    </row>
    <row r="3945" spans="17:20">
      <c r="Q3945" s="132"/>
      <c r="R3945" s="132"/>
      <c r="S3945" s="133"/>
      <c r="T3945" s="132"/>
    </row>
    <row r="3946" spans="17:20">
      <c r="Q3946" s="132"/>
      <c r="R3946" s="132"/>
      <c r="S3946" s="133"/>
      <c r="T3946" s="132"/>
    </row>
    <row r="3947" spans="17:20">
      <c r="Q3947" s="132"/>
      <c r="R3947" s="132"/>
      <c r="S3947" s="133"/>
      <c r="T3947" s="132"/>
    </row>
    <row r="3948" spans="17:20">
      <c r="Q3948" s="132"/>
      <c r="R3948" s="132"/>
      <c r="S3948" s="133"/>
      <c r="T3948" s="132"/>
    </row>
    <row r="3949" spans="17:20">
      <c r="Q3949" s="132"/>
      <c r="R3949" s="132"/>
      <c r="S3949" s="133"/>
      <c r="T3949" s="132"/>
    </row>
    <row r="3950" spans="17:20">
      <c r="Q3950" s="132"/>
      <c r="R3950" s="132"/>
      <c r="S3950" s="133"/>
      <c r="T3950" s="132"/>
    </row>
    <row r="3951" spans="17:20">
      <c r="Q3951" s="132"/>
      <c r="R3951" s="132"/>
      <c r="S3951" s="133"/>
      <c r="T3951" s="132"/>
    </row>
    <row r="3952" spans="17:20">
      <c r="Q3952" s="132"/>
      <c r="R3952" s="132"/>
      <c r="S3952" s="133"/>
      <c r="T3952" s="132"/>
    </row>
    <row r="3953" spans="17:20">
      <c r="Q3953" s="132"/>
      <c r="R3953" s="132"/>
      <c r="S3953" s="133"/>
      <c r="T3953" s="132"/>
    </row>
    <row r="3954" spans="17:20">
      <c r="Q3954" s="132"/>
      <c r="R3954" s="132"/>
      <c r="S3954" s="133"/>
      <c r="T3954" s="132"/>
    </row>
    <row r="3955" spans="17:20">
      <c r="Q3955" s="132"/>
      <c r="R3955" s="132"/>
      <c r="S3955" s="133"/>
      <c r="T3955" s="132"/>
    </row>
    <row r="3956" spans="17:20">
      <c r="Q3956" s="132"/>
      <c r="R3956" s="132"/>
      <c r="S3956" s="133"/>
      <c r="T3956" s="132"/>
    </row>
    <row r="3957" spans="17:20">
      <c r="Q3957" s="132"/>
      <c r="R3957" s="132"/>
      <c r="S3957" s="133"/>
      <c r="T3957" s="132"/>
    </row>
    <row r="3958" spans="17:20">
      <c r="Q3958" s="132"/>
      <c r="R3958" s="132"/>
      <c r="S3958" s="133"/>
      <c r="T3958" s="132"/>
    </row>
    <row r="3959" spans="17:20">
      <c r="Q3959" s="132"/>
      <c r="R3959" s="132"/>
      <c r="S3959" s="133"/>
      <c r="T3959" s="132"/>
    </row>
    <row r="3960" spans="17:20">
      <c r="Q3960" s="132"/>
      <c r="R3960" s="132"/>
      <c r="S3960" s="133"/>
      <c r="T3960" s="132"/>
    </row>
    <row r="3961" spans="17:20">
      <c r="Q3961" s="132"/>
      <c r="R3961" s="132"/>
      <c r="S3961" s="133"/>
      <c r="T3961" s="132"/>
    </row>
    <row r="3962" spans="17:20">
      <c r="Q3962" s="132"/>
      <c r="R3962" s="132"/>
      <c r="S3962" s="133"/>
      <c r="T3962" s="132"/>
    </row>
    <row r="3963" spans="17:20">
      <c r="Q3963" s="132"/>
      <c r="R3963" s="132"/>
      <c r="S3963" s="133"/>
      <c r="T3963" s="132"/>
    </row>
    <row r="3964" spans="17:20">
      <c r="Q3964" s="132"/>
      <c r="R3964" s="132"/>
      <c r="S3964" s="133"/>
      <c r="T3964" s="132"/>
    </row>
    <row r="3965" spans="17:20">
      <c r="Q3965" s="132"/>
      <c r="R3965" s="132"/>
      <c r="S3965" s="133"/>
      <c r="T3965" s="132"/>
    </row>
    <row r="3966" spans="17:20">
      <c r="Q3966" s="132"/>
      <c r="R3966" s="132"/>
      <c r="S3966" s="133"/>
      <c r="T3966" s="132"/>
    </row>
    <row r="3967" spans="17:20">
      <c r="Q3967" s="132"/>
      <c r="R3967" s="132"/>
      <c r="S3967" s="133"/>
      <c r="T3967" s="132"/>
    </row>
    <row r="3968" spans="17:20">
      <c r="Q3968" s="132"/>
      <c r="R3968" s="132"/>
      <c r="S3968" s="133"/>
      <c r="T3968" s="132"/>
    </row>
    <row r="3969" spans="17:20">
      <c r="Q3969" s="132"/>
      <c r="R3969" s="132"/>
      <c r="S3969" s="133"/>
      <c r="T3969" s="132"/>
    </row>
    <row r="3970" spans="17:20">
      <c r="Q3970" s="132"/>
      <c r="R3970" s="132"/>
      <c r="S3970" s="133"/>
      <c r="T3970" s="132"/>
    </row>
    <row r="3971" spans="17:20">
      <c r="Q3971" s="132"/>
      <c r="R3971" s="132"/>
      <c r="S3971" s="133"/>
      <c r="T3971" s="132"/>
    </row>
    <row r="3972" spans="17:20">
      <c r="Q3972" s="132"/>
      <c r="R3972" s="132"/>
      <c r="S3972" s="133"/>
      <c r="T3972" s="132"/>
    </row>
    <row r="3973" spans="17:20">
      <c r="Q3973" s="132"/>
      <c r="R3973" s="132"/>
      <c r="S3973" s="133"/>
      <c r="T3973" s="132"/>
    </row>
    <row r="3974" spans="17:20">
      <c r="Q3974" s="132"/>
      <c r="R3974" s="132"/>
      <c r="S3974" s="133"/>
      <c r="T3974" s="132"/>
    </row>
    <row r="3975" spans="17:20">
      <c r="Q3975" s="132"/>
      <c r="R3975" s="132"/>
      <c r="S3975" s="133"/>
      <c r="T3975" s="132"/>
    </row>
    <row r="3976" spans="17:20">
      <c r="Q3976" s="132"/>
      <c r="R3976" s="132"/>
      <c r="S3976" s="133"/>
      <c r="T3976" s="132"/>
    </row>
    <row r="3977" spans="17:20">
      <c r="Q3977" s="132"/>
      <c r="R3977" s="132"/>
      <c r="S3977" s="133"/>
      <c r="T3977" s="132"/>
    </row>
    <row r="3978" spans="17:20">
      <c r="Q3978" s="132"/>
      <c r="R3978" s="132"/>
      <c r="S3978" s="133"/>
      <c r="T3978" s="132"/>
    </row>
    <row r="3979" spans="17:20">
      <c r="Q3979" s="132"/>
      <c r="R3979" s="132"/>
      <c r="S3979" s="133"/>
      <c r="T3979" s="132"/>
    </row>
    <row r="3980" spans="17:20">
      <c r="Q3980" s="132"/>
      <c r="R3980" s="132"/>
      <c r="S3980" s="133"/>
      <c r="T3980" s="132"/>
    </row>
    <row r="3981" spans="17:20">
      <c r="Q3981" s="132"/>
      <c r="R3981" s="132"/>
      <c r="S3981" s="133"/>
      <c r="T3981" s="132"/>
    </row>
    <row r="3982" spans="17:20">
      <c r="Q3982" s="132"/>
      <c r="R3982" s="132"/>
      <c r="S3982" s="133"/>
      <c r="T3982" s="132"/>
    </row>
    <row r="3983" spans="17:20">
      <c r="Q3983" s="132"/>
      <c r="R3983" s="132"/>
      <c r="S3983" s="133"/>
      <c r="T3983" s="132"/>
    </row>
    <row r="3984" spans="17:20">
      <c r="Q3984" s="132"/>
      <c r="R3984" s="132"/>
      <c r="S3984" s="133"/>
      <c r="T3984" s="132"/>
    </row>
    <row r="3985" spans="17:20">
      <c r="Q3985" s="132"/>
      <c r="R3985" s="132"/>
      <c r="S3985" s="133"/>
      <c r="T3985" s="132"/>
    </row>
    <row r="3986" spans="17:20">
      <c r="Q3986" s="132"/>
      <c r="R3986" s="132"/>
      <c r="S3986" s="133"/>
      <c r="T3986" s="132"/>
    </row>
    <row r="3987" spans="17:20">
      <c r="Q3987" s="132"/>
      <c r="R3987" s="132"/>
      <c r="S3987" s="133"/>
      <c r="T3987" s="132"/>
    </row>
    <row r="3988" spans="17:20">
      <c r="Q3988" s="132"/>
      <c r="R3988" s="132"/>
      <c r="S3988" s="133"/>
      <c r="T3988" s="132"/>
    </row>
    <row r="3989" spans="17:20">
      <c r="Q3989" s="132"/>
      <c r="R3989" s="132"/>
      <c r="S3989" s="133"/>
      <c r="T3989" s="132"/>
    </row>
    <row r="3990" spans="17:20">
      <c r="Q3990" s="132"/>
      <c r="R3990" s="132"/>
      <c r="S3990" s="133"/>
      <c r="T3990" s="132"/>
    </row>
    <row r="3991" spans="17:20">
      <c r="Q3991" s="132"/>
      <c r="R3991" s="132"/>
      <c r="S3991" s="133"/>
      <c r="T3991" s="132"/>
    </row>
    <row r="3992" spans="17:20">
      <c r="Q3992" s="132"/>
      <c r="R3992" s="132"/>
      <c r="S3992" s="133"/>
      <c r="T3992" s="132"/>
    </row>
    <row r="3993" spans="17:20">
      <c r="Q3993" s="132"/>
      <c r="R3993" s="132"/>
      <c r="S3993" s="133"/>
      <c r="T3993" s="132"/>
    </row>
    <row r="3994" spans="17:20">
      <c r="Q3994" s="132"/>
      <c r="R3994" s="132"/>
      <c r="S3994" s="133"/>
      <c r="T3994" s="132"/>
    </row>
    <row r="3995" spans="17:20">
      <c r="Q3995" s="132"/>
      <c r="R3995" s="132"/>
      <c r="S3995" s="133"/>
      <c r="T3995" s="132"/>
    </row>
    <row r="3996" spans="17:20">
      <c r="Q3996" s="132"/>
      <c r="R3996" s="132"/>
      <c r="S3996" s="133"/>
      <c r="T3996" s="132"/>
    </row>
    <row r="3997" spans="17:20">
      <c r="Q3997" s="132"/>
      <c r="R3997" s="132"/>
      <c r="S3997" s="133"/>
      <c r="T3997" s="132"/>
    </row>
    <row r="3998" spans="17:20">
      <c r="Q3998" s="132"/>
      <c r="R3998" s="132"/>
      <c r="S3998" s="133"/>
      <c r="T3998" s="132"/>
    </row>
    <row r="3999" spans="17:20">
      <c r="Q3999" s="132"/>
      <c r="R3999" s="132"/>
      <c r="S3999" s="133"/>
      <c r="T3999" s="132"/>
    </row>
    <row r="4000" spans="17:20">
      <c r="Q4000" s="132"/>
      <c r="R4000" s="132"/>
      <c r="S4000" s="133"/>
      <c r="T4000" s="132"/>
    </row>
    <row r="4001" spans="17:20">
      <c r="Q4001" s="132"/>
      <c r="R4001" s="132"/>
      <c r="S4001" s="133"/>
      <c r="T4001" s="132"/>
    </row>
    <row r="4002" spans="17:20">
      <c r="Q4002" s="132"/>
      <c r="R4002" s="132"/>
      <c r="S4002" s="133"/>
      <c r="T4002" s="132"/>
    </row>
    <row r="4003" spans="17:20">
      <c r="Q4003" s="132"/>
      <c r="R4003" s="132"/>
      <c r="S4003" s="133"/>
      <c r="T4003" s="132"/>
    </row>
    <row r="4004" spans="17:20">
      <c r="Q4004" s="132"/>
      <c r="R4004" s="132"/>
      <c r="S4004" s="133"/>
      <c r="T4004" s="132"/>
    </row>
    <row r="4005" spans="17:20">
      <c r="Q4005" s="132"/>
      <c r="R4005" s="132"/>
      <c r="S4005" s="133"/>
      <c r="T4005" s="132"/>
    </row>
    <row r="4006" spans="17:20">
      <c r="Q4006" s="132"/>
      <c r="R4006" s="132"/>
      <c r="S4006" s="133"/>
      <c r="T4006" s="132"/>
    </row>
    <row r="4007" spans="17:20">
      <c r="Q4007" s="132"/>
      <c r="R4007" s="132"/>
      <c r="S4007" s="133"/>
      <c r="T4007" s="132"/>
    </row>
    <row r="4008" spans="17:20">
      <c r="Q4008" s="132"/>
      <c r="R4008" s="132"/>
      <c r="S4008" s="133"/>
      <c r="T4008" s="132"/>
    </row>
    <row r="4009" spans="17:20">
      <c r="Q4009" s="132"/>
      <c r="R4009" s="132"/>
      <c r="S4009" s="133"/>
      <c r="T4009" s="132"/>
    </row>
    <row r="4010" spans="17:20">
      <c r="Q4010" s="132"/>
      <c r="R4010" s="132"/>
      <c r="S4010" s="133"/>
      <c r="T4010" s="132"/>
    </row>
    <row r="4011" spans="17:20">
      <c r="Q4011" s="132"/>
      <c r="R4011" s="132"/>
      <c r="S4011" s="133"/>
      <c r="T4011" s="132"/>
    </row>
    <row r="4012" spans="17:20">
      <c r="Q4012" s="132"/>
      <c r="R4012" s="132"/>
      <c r="S4012" s="133"/>
      <c r="T4012" s="132"/>
    </row>
    <row r="4013" spans="17:20">
      <c r="Q4013" s="132"/>
      <c r="R4013" s="132"/>
      <c r="S4013" s="133"/>
      <c r="T4013" s="132"/>
    </row>
    <row r="4014" spans="17:20">
      <c r="Q4014" s="132"/>
      <c r="R4014" s="132"/>
      <c r="S4014" s="133"/>
      <c r="T4014" s="132"/>
    </row>
    <row r="4015" spans="17:20">
      <c r="Q4015" s="132"/>
      <c r="R4015" s="132"/>
      <c r="S4015" s="133"/>
      <c r="T4015" s="132"/>
    </row>
    <row r="4016" spans="17:20">
      <c r="Q4016" s="132"/>
      <c r="R4016" s="132"/>
      <c r="S4016" s="133"/>
      <c r="T4016" s="132"/>
    </row>
    <row r="4017" spans="17:20">
      <c r="Q4017" s="132"/>
      <c r="R4017" s="132"/>
      <c r="S4017" s="133"/>
      <c r="T4017" s="132"/>
    </row>
    <row r="4018" spans="17:20">
      <c r="Q4018" s="132"/>
      <c r="R4018" s="132"/>
      <c r="S4018" s="133"/>
      <c r="T4018" s="132"/>
    </row>
    <row r="4019" spans="17:20">
      <c r="Q4019" s="132"/>
      <c r="R4019" s="132"/>
      <c r="S4019" s="133"/>
      <c r="T4019" s="132"/>
    </row>
    <row r="4020" spans="17:20">
      <c r="Q4020" s="132"/>
      <c r="R4020" s="132"/>
      <c r="S4020" s="133"/>
      <c r="T4020" s="132"/>
    </row>
    <row r="4021" spans="17:20">
      <c r="Q4021" s="132"/>
      <c r="R4021" s="132"/>
      <c r="S4021" s="133"/>
      <c r="T4021" s="132"/>
    </row>
    <row r="4022" spans="17:20">
      <c r="Q4022" s="132"/>
      <c r="R4022" s="132"/>
      <c r="S4022" s="133"/>
      <c r="T4022" s="132"/>
    </row>
    <row r="4023" spans="17:20">
      <c r="Q4023" s="132"/>
      <c r="R4023" s="132"/>
      <c r="S4023" s="133"/>
      <c r="T4023" s="132"/>
    </row>
    <row r="4024" spans="17:20">
      <c r="Q4024" s="132"/>
      <c r="R4024" s="132"/>
      <c r="S4024" s="133"/>
      <c r="T4024" s="132"/>
    </row>
    <row r="4025" spans="17:20">
      <c r="Q4025" s="132"/>
      <c r="R4025" s="132"/>
      <c r="S4025" s="133"/>
      <c r="T4025" s="132"/>
    </row>
    <row r="4026" spans="17:20">
      <c r="Q4026" s="132"/>
      <c r="R4026" s="132"/>
      <c r="S4026" s="133"/>
      <c r="T4026" s="132"/>
    </row>
    <row r="4027" spans="17:20">
      <c r="Q4027" s="132"/>
      <c r="R4027" s="132"/>
      <c r="S4027" s="133"/>
      <c r="T4027" s="132"/>
    </row>
    <row r="4028" spans="17:20">
      <c r="Q4028" s="132"/>
      <c r="R4028" s="132"/>
      <c r="S4028" s="133"/>
      <c r="T4028" s="132"/>
    </row>
    <row r="4029" spans="17:20">
      <c r="Q4029" s="132"/>
      <c r="R4029" s="132"/>
      <c r="S4029" s="133"/>
      <c r="T4029" s="132"/>
    </row>
    <row r="4030" spans="17:20">
      <c r="Q4030" s="132"/>
      <c r="R4030" s="132"/>
      <c r="S4030" s="133"/>
      <c r="T4030" s="132"/>
    </row>
    <row r="4031" spans="17:20">
      <c r="Q4031" s="132"/>
      <c r="R4031" s="132"/>
      <c r="S4031" s="133"/>
      <c r="T4031" s="132"/>
    </row>
    <row r="4032" spans="17:20">
      <c r="Q4032" s="132"/>
      <c r="R4032" s="132"/>
      <c r="S4032" s="133"/>
      <c r="T4032" s="132"/>
    </row>
    <row r="4033" spans="17:20">
      <c r="Q4033" s="132"/>
      <c r="R4033" s="132"/>
      <c r="S4033" s="133"/>
      <c r="T4033" s="132"/>
    </row>
    <row r="4034" spans="17:20">
      <c r="Q4034" s="132"/>
      <c r="R4034" s="132"/>
      <c r="S4034" s="133"/>
      <c r="T4034" s="132"/>
    </row>
    <row r="4035" spans="17:20">
      <c r="Q4035" s="132"/>
      <c r="R4035" s="132"/>
      <c r="S4035" s="133"/>
      <c r="T4035" s="132"/>
    </row>
    <row r="4036" spans="17:20">
      <c r="Q4036" s="132"/>
      <c r="R4036" s="132"/>
      <c r="S4036" s="133"/>
      <c r="T4036" s="132"/>
    </row>
    <row r="4037" spans="17:20">
      <c r="Q4037" s="132"/>
      <c r="R4037" s="132"/>
      <c r="S4037" s="133"/>
      <c r="T4037" s="132"/>
    </row>
    <row r="4038" spans="17:20">
      <c r="Q4038" s="132"/>
      <c r="R4038" s="132"/>
      <c r="S4038" s="133"/>
      <c r="T4038" s="132"/>
    </row>
    <row r="4039" spans="17:20">
      <c r="Q4039" s="132"/>
      <c r="R4039" s="132"/>
      <c r="S4039" s="133"/>
      <c r="T4039" s="132"/>
    </row>
    <row r="4040" spans="17:20">
      <c r="Q4040" s="132"/>
      <c r="R4040" s="132"/>
      <c r="S4040" s="133"/>
      <c r="T4040" s="132"/>
    </row>
    <row r="4041" spans="17:20">
      <c r="Q4041" s="132"/>
      <c r="R4041" s="132"/>
      <c r="S4041" s="133"/>
      <c r="T4041" s="132"/>
    </row>
    <row r="4042" spans="17:20">
      <c r="Q4042" s="132"/>
      <c r="R4042" s="132"/>
      <c r="S4042" s="133"/>
      <c r="T4042" s="132"/>
    </row>
    <row r="4043" spans="17:20">
      <c r="Q4043" s="132"/>
      <c r="R4043" s="132"/>
      <c r="S4043" s="133"/>
      <c r="T4043" s="132"/>
    </row>
    <row r="4044" spans="17:20">
      <c r="Q4044" s="132"/>
      <c r="R4044" s="132"/>
      <c r="S4044" s="133"/>
      <c r="T4044" s="132"/>
    </row>
    <row r="4045" spans="17:20">
      <c r="Q4045" s="132"/>
      <c r="R4045" s="132"/>
      <c r="S4045" s="133"/>
      <c r="T4045" s="132"/>
    </row>
    <row r="4046" spans="17:20">
      <c r="Q4046" s="132"/>
      <c r="R4046" s="132"/>
      <c r="S4046" s="133"/>
      <c r="T4046" s="132"/>
    </row>
    <row r="4047" spans="17:20">
      <c r="Q4047" s="132"/>
      <c r="R4047" s="132"/>
      <c r="S4047" s="133"/>
      <c r="T4047" s="132"/>
    </row>
    <row r="4048" spans="17:20">
      <c r="Q4048" s="132"/>
      <c r="R4048" s="132"/>
      <c r="S4048" s="133"/>
      <c r="T4048" s="132"/>
    </row>
    <row r="4049" spans="17:20">
      <c r="Q4049" s="132"/>
      <c r="R4049" s="132"/>
      <c r="S4049" s="133"/>
      <c r="T4049" s="132"/>
    </row>
    <row r="4050" spans="17:20">
      <c r="Q4050" s="132"/>
      <c r="R4050" s="132"/>
      <c r="S4050" s="133"/>
      <c r="T4050" s="132"/>
    </row>
    <row r="4051" spans="17:20">
      <c r="Q4051" s="132"/>
      <c r="R4051" s="132"/>
      <c r="S4051" s="133"/>
      <c r="T4051" s="132"/>
    </row>
    <row r="4052" spans="17:20">
      <c r="Q4052" s="132"/>
      <c r="R4052" s="132"/>
      <c r="S4052" s="133"/>
      <c r="T4052" s="132"/>
    </row>
    <row r="4053" spans="17:20">
      <c r="Q4053" s="132"/>
      <c r="R4053" s="132"/>
      <c r="S4053" s="133"/>
      <c r="T4053" s="132"/>
    </row>
    <row r="4054" spans="17:20">
      <c r="Q4054" s="132"/>
      <c r="R4054" s="132"/>
      <c r="S4054" s="133"/>
      <c r="T4054" s="132"/>
    </row>
    <row r="4055" spans="17:20">
      <c r="Q4055" s="132"/>
      <c r="R4055" s="132"/>
      <c r="S4055" s="133"/>
      <c r="T4055" s="132"/>
    </row>
    <row r="4056" spans="17:20">
      <c r="Q4056" s="132"/>
      <c r="R4056" s="132"/>
      <c r="S4056" s="133"/>
      <c r="T4056" s="132"/>
    </row>
    <row r="4057" spans="17:20">
      <c r="Q4057" s="132"/>
      <c r="R4057" s="132"/>
      <c r="S4057" s="133"/>
      <c r="T4057" s="132"/>
    </row>
    <row r="4058" spans="17:20">
      <c r="Q4058" s="132"/>
      <c r="R4058" s="132"/>
      <c r="S4058" s="133"/>
      <c r="T4058" s="132"/>
    </row>
    <row r="4059" spans="17:20">
      <c r="Q4059" s="132"/>
      <c r="R4059" s="132"/>
      <c r="S4059" s="133"/>
      <c r="T4059" s="132"/>
    </row>
    <row r="4060" spans="17:20">
      <c r="Q4060" s="132"/>
      <c r="R4060" s="132"/>
      <c r="S4060" s="133"/>
      <c r="T4060" s="132"/>
    </row>
    <row r="4061" spans="17:20">
      <c r="Q4061" s="132"/>
      <c r="R4061" s="132"/>
      <c r="S4061" s="133"/>
      <c r="T4061" s="132"/>
    </row>
    <row r="4062" spans="17:20">
      <c r="Q4062" s="132"/>
      <c r="R4062" s="132"/>
      <c r="S4062" s="133"/>
      <c r="T4062" s="132"/>
    </row>
    <row r="4063" spans="17:20">
      <c r="Q4063" s="132"/>
      <c r="R4063" s="132"/>
      <c r="S4063" s="133"/>
      <c r="T4063" s="132"/>
    </row>
    <row r="4064" spans="17:20">
      <c r="Q4064" s="132"/>
      <c r="R4064" s="132"/>
      <c r="S4064" s="133"/>
      <c r="T4064" s="132"/>
    </row>
    <row r="4065" spans="17:20">
      <c r="Q4065" s="132"/>
      <c r="R4065" s="132"/>
      <c r="S4065" s="133"/>
      <c r="T4065" s="132"/>
    </row>
    <row r="4066" spans="17:20">
      <c r="Q4066" s="132"/>
      <c r="R4066" s="132"/>
      <c r="S4066" s="133"/>
      <c r="T4066" s="132"/>
    </row>
    <row r="4067" spans="17:20">
      <c r="Q4067" s="132"/>
      <c r="R4067" s="132"/>
      <c r="S4067" s="133"/>
      <c r="T4067" s="132"/>
    </row>
    <row r="4068" spans="17:20">
      <c r="Q4068" s="132"/>
      <c r="R4068" s="132"/>
      <c r="S4068" s="133"/>
      <c r="T4068" s="132"/>
    </row>
    <row r="4069" spans="17:20">
      <c r="Q4069" s="132"/>
      <c r="R4069" s="132"/>
      <c r="S4069" s="133"/>
      <c r="T4069" s="132"/>
    </row>
    <row r="4070" spans="17:20">
      <c r="Q4070" s="132"/>
      <c r="R4070" s="132"/>
      <c r="S4070" s="133"/>
      <c r="T4070" s="132"/>
    </row>
    <row r="4071" spans="17:20">
      <c r="Q4071" s="132"/>
      <c r="R4071" s="132"/>
      <c r="S4071" s="133"/>
      <c r="T4071" s="132"/>
    </row>
    <row r="4072" spans="17:20">
      <c r="Q4072" s="132"/>
      <c r="R4072" s="132"/>
      <c r="S4072" s="133"/>
      <c r="T4072" s="132"/>
    </row>
    <row r="4073" spans="17:20">
      <c r="Q4073" s="132"/>
      <c r="R4073" s="132"/>
      <c r="S4073" s="133"/>
      <c r="T4073" s="132"/>
    </row>
    <row r="4074" spans="17:20">
      <c r="Q4074" s="132"/>
      <c r="R4074" s="132"/>
      <c r="S4074" s="133"/>
      <c r="T4074" s="132"/>
    </row>
    <row r="4075" spans="17:20">
      <c r="Q4075" s="132"/>
      <c r="R4075" s="132"/>
      <c r="S4075" s="133"/>
      <c r="T4075" s="132"/>
    </row>
    <row r="4076" spans="17:20">
      <c r="Q4076" s="132"/>
      <c r="R4076" s="132"/>
      <c r="S4076" s="133"/>
      <c r="T4076" s="132"/>
    </row>
    <row r="4077" spans="17:20">
      <c r="Q4077" s="132"/>
      <c r="R4077" s="132"/>
      <c r="S4077" s="133"/>
      <c r="T4077" s="132"/>
    </row>
    <row r="4078" spans="17:20">
      <c r="Q4078" s="132"/>
      <c r="R4078" s="132"/>
      <c r="S4078" s="133"/>
      <c r="T4078" s="132"/>
    </row>
    <row r="4079" spans="17:20">
      <c r="Q4079" s="132"/>
      <c r="R4079" s="132"/>
      <c r="S4079" s="133"/>
      <c r="T4079" s="132"/>
    </row>
    <row r="4080" spans="17:20">
      <c r="Q4080" s="132"/>
      <c r="R4080" s="132"/>
      <c r="S4080" s="133"/>
      <c r="T4080" s="132"/>
    </row>
    <row r="4081" spans="17:20">
      <c r="Q4081" s="132"/>
      <c r="R4081" s="132"/>
      <c r="S4081" s="133"/>
      <c r="T4081" s="132"/>
    </row>
    <row r="4082" spans="17:20">
      <c r="Q4082" s="132"/>
      <c r="R4082" s="132"/>
      <c r="S4082" s="133"/>
      <c r="T4082" s="132"/>
    </row>
    <row r="4083" spans="17:20">
      <c r="Q4083" s="132"/>
      <c r="R4083" s="132"/>
      <c r="S4083" s="133"/>
      <c r="T4083" s="132"/>
    </row>
    <row r="4084" spans="17:20">
      <c r="Q4084" s="132"/>
      <c r="R4084" s="132"/>
      <c r="S4084" s="133"/>
      <c r="T4084" s="132"/>
    </row>
    <row r="4085" spans="17:20">
      <c r="Q4085" s="132"/>
      <c r="R4085" s="132"/>
      <c r="S4085" s="133"/>
      <c r="T4085" s="132"/>
    </row>
    <row r="4086" spans="17:20">
      <c r="Q4086" s="132"/>
      <c r="R4086" s="132"/>
      <c r="S4086" s="133"/>
      <c r="T4086" s="132"/>
    </row>
    <row r="4087" spans="17:20">
      <c r="Q4087" s="132"/>
      <c r="R4087" s="132"/>
      <c r="S4087" s="133"/>
      <c r="T4087" s="132"/>
    </row>
    <row r="4088" spans="17:20">
      <c r="Q4088" s="132"/>
      <c r="R4088" s="132"/>
      <c r="S4088" s="133"/>
      <c r="T4088" s="132"/>
    </row>
    <row r="4089" spans="17:20">
      <c r="Q4089" s="132"/>
      <c r="R4089" s="132"/>
      <c r="S4089" s="133"/>
      <c r="T4089" s="132"/>
    </row>
    <row r="4090" spans="17:20">
      <c r="Q4090" s="132"/>
      <c r="R4090" s="132"/>
      <c r="S4090" s="133"/>
      <c r="T4090" s="132"/>
    </row>
    <row r="4091" spans="17:20">
      <c r="Q4091" s="132"/>
      <c r="R4091" s="132"/>
      <c r="S4091" s="133"/>
      <c r="T4091" s="132"/>
    </row>
    <row r="4092" spans="17:20">
      <c r="Q4092" s="132"/>
      <c r="R4092" s="132"/>
      <c r="S4092" s="133"/>
      <c r="T4092" s="132"/>
    </row>
    <row r="4093" spans="17:20">
      <c r="Q4093" s="132"/>
      <c r="R4093" s="132"/>
      <c r="S4093" s="133"/>
      <c r="T4093" s="132"/>
    </row>
    <row r="4094" spans="17:20">
      <c r="Q4094" s="132"/>
      <c r="R4094" s="132"/>
      <c r="S4094" s="133"/>
      <c r="T4094" s="132"/>
    </row>
    <row r="4095" spans="17:20">
      <c r="Q4095" s="132"/>
      <c r="R4095" s="132"/>
      <c r="S4095" s="133"/>
      <c r="T4095" s="132"/>
    </row>
    <row r="4096" spans="17:20">
      <c r="Q4096" s="132"/>
      <c r="R4096" s="132"/>
      <c r="S4096" s="133"/>
      <c r="T4096" s="132"/>
    </row>
    <row r="4097" spans="17:20">
      <c r="Q4097" s="132"/>
      <c r="R4097" s="132"/>
      <c r="S4097" s="133"/>
      <c r="T4097" s="132"/>
    </row>
    <row r="4098" spans="17:20">
      <c r="Q4098" s="132"/>
      <c r="R4098" s="132"/>
      <c r="S4098" s="133"/>
      <c r="T4098" s="132"/>
    </row>
    <row r="4099" spans="17:20">
      <c r="Q4099" s="132"/>
      <c r="R4099" s="132"/>
      <c r="S4099" s="133"/>
      <c r="T4099" s="132"/>
    </row>
    <row r="4100" spans="17:20">
      <c r="Q4100" s="132"/>
      <c r="R4100" s="132"/>
      <c r="S4100" s="133"/>
      <c r="T4100" s="132"/>
    </row>
    <row r="4101" spans="17:20">
      <c r="Q4101" s="132"/>
      <c r="R4101" s="132"/>
      <c r="S4101" s="133"/>
      <c r="T4101" s="132"/>
    </row>
    <row r="4102" spans="17:20">
      <c r="Q4102" s="132"/>
      <c r="R4102" s="132"/>
      <c r="S4102" s="133"/>
      <c r="T4102" s="132"/>
    </row>
    <row r="4103" spans="17:20">
      <c r="Q4103" s="132"/>
      <c r="R4103" s="132"/>
      <c r="S4103" s="133"/>
      <c r="T4103" s="132"/>
    </row>
    <row r="4104" spans="17:20">
      <c r="Q4104" s="132"/>
      <c r="R4104" s="132"/>
      <c r="S4104" s="133"/>
      <c r="T4104" s="132"/>
    </row>
    <row r="4105" spans="17:20">
      <c r="Q4105" s="132"/>
      <c r="R4105" s="132"/>
      <c r="S4105" s="133"/>
      <c r="T4105" s="132"/>
    </row>
    <row r="4106" spans="17:20">
      <c r="Q4106" s="132"/>
      <c r="R4106" s="132"/>
      <c r="S4106" s="133"/>
      <c r="T4106" s="132"/>
    </row>
    <row r="4107" spans="17:20">
      <c r="Q4107" s="132"/>
      <c r="R4107" s="132"/>
      <c r="S4107" s="133"/>
      <c r="T4107" s="132"/>
    </row>
    <row r="4108" spans="17:20">
      <c r="Q4108" s="132"/>
      <c r="R4108" s="132"/>
      <c r="S4108" s="133"/>
      <c r="T4108" s="132"/>
    </row>
    <row r="4109" spans="17:20">
      <c r="Q4109" s="132"/>
      <c r="R4109" s="132"/>
      <c r="S4109" s="133"/>
      <c r="T4109" s="132"/>
    </row>
    <row r="4110" spans="17:20">
      <c r="Q4110" s="132"/>
      <c r="R4110" s="132"/>
      <c r="S4110" s="133"/>
      <c r="T4110" s="132"/>
    </row>
    <row r="4111" spans="17:20">
      <c r="Q4111" s="132"/>
      <c r="R4111" s="132"/>
      <c r="S4111" s="133"/>
      <c r="T4111" s="132"/>
    </row>
    <row r="4112" spans="17:20">
      <c r="Q4112" s="132"/>
      <c r="R4112" s="132"/>
      <c r="S4112" s="133"/>
      <c r="T4112" s="132"/>
    </row>
    <row r="4113" spans="17:20">
      <c r="Q4113" s="132"/>
      <c r="R4113" s="132"/>
      <c r="S4113" s="133"/>
      <c r="T4113" s="132"/>
    </row>
    <row r="4114" spans="17:20">
      <c r="Q4114" s="132"/>
      <c r="R4114" s="132"/>
      <c r="S4114" s="133"/>
      <c r="T4114" s="132"/>
    </row>
    <row r="4115" spans="17:20">
      <c r="Q4115" s="132"/>
      <c r="R4115" s="132"/>
      <c r="S4115" s="133"/>
      <c r="T4115" s="132"/>
    </row>
    <row r="4116" spans="17:20">
      <c r="Q4116" s="132"/>
      <c r="R4116" s="132"/>
      <c r="S4116" s="133"/>
      <c r="T4116" s="132"/>
    </row>
    <row r="4117" spans="17:20">
      <c r="Q4117" s="132"/>
      <c r="R4117" s="132"/>
      <c r="S4117" s="133"/>
      <c r="T4117" s="132"/>
    </row>
    <row r="4118" spans="17:20">
      <c r="Q4118" s="132"/>
      <c r="R4118" s="132"/>
      <c r="S4118" s="133"/>
      <c r="T4118" s="132"/>
    </row>
    <row r="4119" spans="17:20">
      <c r="Q4119" s="132"/>
      <c r="R4119" s="132"/>
      <c r="S4119" s="133"/>
      <c r="T4119" s="132"/>
    </row>
    <row r="4120" spans="17:20">
      <c r="Q4120" s="132"/>
      <c r="R4120" s="132"/>
      <c r="S4120" s="133"/>
      <c r="T4120" s="132"/>
    </row>
    <row r="4121" spans="17:20">
      <c r="Q4121" s="132"/>
      <c r="R4121" s="132"/>
      <c r="S4121" s="133"/>
      <c r="T4121" s="132"/>
    </row>
    <row r="4122" spans="17:20">
      <c r="Q4122" s="132"/>
      <c r="R4122" s="132"/>
      <c r="S4122" s="133"/>
      <c r="T4122" s="132"/>
    </row>
    <row r="4123" spans="17:20">
      <c r="Q4123" s="132"/>
      <c r="R4123" s="132"/>
      <c r="S4123" s="133"/>
      <c r="T4123" s="132"/>
    </row>
    <row r="4124" spans="17:20">
      <c r="Q4124" s="132"/>
      <c r="R4124" s="132"/>
      <c r="S4124" s="133"/>
      <c r="T4124" s="132"/>
    </row>
    <row r="4125" spans="17:20">
      <c r="Q4125" s="132"/>
      <c r="R4125" s="132"/>
      <c r="S4125" s="133"/>
      <c r="T4125" s="132"/>
    </row>
    <row r="4126" spans="17:20">
      <c r="Q4126" s="132"/>
      <c r="R4126" s="132"/>
      <c r="S4126" s="133"/>
      <c r="T4126" s="132"/>
    </row>
    <row r="4127" spans="17:20">
      <c r="Q4127" s="132"/>
      <c r="R4127" s="132"/>
      <c r="S4127" s="133"/>
      <c r="T4127" s="132"/>
    </row>
    <row r="4128" spans="17:20">
      <c r="Q4128" s="132"/>
      <c r="R4128" s="132"/>
      <c r="S4128" s="133"/>
      <c r="T4128" s="132"/>
    </row>
    <row r="4129" spans="17:20">
      <c r="Q4129" s="132"/>
      <c r="R4129" s="132"/>
      <c r="S4129" s="133"/>
      <c r="T4129" s="132"/>
    </row>
    <row r="4130" spans="17:20">
      <c r="Q4130" s="132"/>
      <c r="R4130" s="132"/>
      <c r="S4130" s="133"/>
      <c r="T4130" s="132"/>
    </row>
    <row r="4131" spans="17:20">
      <c r="Q4131" s="132"/>
      <c r="R4131" s="132"/>
      <c r="S4131" s="133"/>
      <c r="T4131" s="132"/>
    </row>
    <row r="4132" spans="17:20">
      <c r="Q4132" s="132"/>
      <c r="R4132" s="132"/>
      <c r="S4132" s="133"/>
      <c r="T4132" s="132"/>
    </row>
    <row r="4133" spans="17:20">
      <c r="Q4133" s="132"/>
      <c r="R4133" s="132"/>
      <c r="S4133" s="133"/>
      <c r="T4133" s="132"/>
    </row>
    <row r="4134" spans="17:20">
      <c r="Q4134" s="132"/>
      <c r="R4134" s="132"/>
      <c r="S4134" s="133"/>
      <c r="T4134" s="132"/>
    </row>
    <row r="4135" spans="17:20">
      <c r="Q4135" s="132"/>
      <c r="R4135" s="132"/>
      <c r="S4135" s="133"/>
      <c r="T4135" s="132"/>
    </row>
    <row r="4136" spans="17:20">
      <c r="Q4136" s="132"/>
      <c r="R4136" s="132"/>
      <c r="S4136" s="133"/>
      <c r="T4136" s="132"/>
    </row>
    <row r="4137" spans="17:20">
      <c r="Q4137" s="132"/>
      <c r="R4137" s="132"/>
      <c r="S4137" s="133"/>
      <c r="T4137" s="132"/>
    </row>
    <row r="4138" spans="17:20">
      <c r="Q4138" s="132"/>
      <c r="R4138" s="132"/>
      <c r="S4138" s="133"/>
      <c r="T4138" s="132"/>
    </row>
    <row r="4139" spans="17:20">
      <c r="Q4139" s="132"/>
      <c r="R4139" s="132"/>
      <c r="S4139" s="133"/>
      <c r="T4139" s="132"/>
    </row>
    <row r="4140" spans="17:20">
      <c r="Q4140" s="132"/>
      <c r="R4140" s="132"/>
      <c r="S4140" s="133"/>
      <c r="T4140" s="132"/>
    </row>
    <row r="4141" spans="17:20">
      <c r="Q4141" s="132"/>
      <c r="R4141" s="132"/>
      <c r="S4141" s="133"/>
      <c r="T4141" s="132"/>
    </row>
    <row r="4142" spans="17:20">
      <c r="Q4142" s="132"/>
      <c r="R4142" s="132"/>
      <c r="S4142" s="133"/>
      <c r="T4142" s="132"/>
    </row>
    <row r="4143" spans="17:20">
      <c r="Q4143" s="132"/>
      <c r="R4143" s="132"/>
      <c r="S4143" s="133"/>
      <c r="T4143" s="132"/>
    </row>
    <row r="4144" spans="17:20">
      <c r="Q4144" s="132"/>
      <c r="R4144" s="132"/>
      <c r="S4144" s="133"/>
      <c r="T4144" s="132"/>
    </row>
    <row r="4145" spans="17:20">
      <c r="Q4145" s="132"/>
      <c r="R4145" s="132"/>
      <c r="S4145" s="133"/>
      <c r="T4145" s="132"/>
    </row>
    <row r="4146" spans="17:20">
      <c r="Q4146" s="132"/>
      <c r="R4146" s="132"/>
      <c r="S4146" s="133"/>
      <c r="T4146" s="132"/>
    </row>
    <row r="4147" spans="17:20">
      <c r="Q4147" s="132"/>
      <c r="R4147" s="132"/>
      <c r="S4147" s="133"/>
      <c r="T4147" s="132"/>
    </row>
    <row r="4148" spans="17:20">
      <c r="Q4148" s="132"/>
      <c r="R4148" s="132"/>
      <c r="S4148" s="133"/>
      <c r="T4148" s="132"/>
    </row>
    <row r="4149" spans="17:20">
      <c r="Q4149" s="132"/>
      <c r="R4149" s="132"/>
      <c r="S4149" s="133"/>
      <c r="T4149" s="132"/>
    </row>
    <row r="4150" spans="17:20">
      <c r="Q4150" s="132"/>
      <c r="R4150" s="132"/>
      <c r="S4150" s="133"/>
      <c r="T4150" s="132"/>
    </row>
    <row r="4151" spans="17:20">
      <c r="Q4151" s="132"/>
      <c r="R4151" s="132"/>
      <c r="S4151" s="133"/>
      <c r="T4151" s="132"/>
    </row>
    <row r="4152" spans="17:20">
      <c r="Q4152" s="132"/>
      <c r="R4152" s="132"/>
      <c r="S4152" s="133"/>
      <c r="T4152" s="132"/>
    </row>
    <row r="4153" spans="17:20">
      <c r="Q4153" s="132"/>
      <c r="R4153" s="132"/>
      <c r="S4153" s="133"/>
      <c r="T4153" s="132"/>
    </row>
    <row r="4154" spans="17:20">
      <c r="Q4154" s="132"/>
      <c r="R4154" s="132"/>
      <c r="S4154" s="133"/>
      <c r="T4154" s="132"/>
    </row>
    <row r="4155" spans="17:20">
      <c r="Q4155" s="132"/>
      <c r="R4155" s="132"/>
      <c r="S4155" s="133"/>
      <c r="T4155" s="132"/>
    </row>
    <row r="4156" spans="17:20">
      <c r="Q4156" s="132"/>
      <c r="R4156" s="132"/>
      <c r="S4156" s="133"/>
      <c r="T4156" s="132"/>
    </row>
    <row r="4157" spans="17:20">
      <c r="Q4157" s="132"/>
      <c r="R4157" s="132"/>
      <c r="S4157" s="133"/>
      <c r="T4157" s="132"/>
    </row>
    <row r="4158" spans="17:20">
      <c r="Q4158" s="132"/>
      <c r="R4158" s="132"/>
      <c r="S4158" s="133"/>
      <c r="T4158" s="132"/>
    </row>
    <row r="4159" spans="17:20">
      <c r="Q4159" s="132"/>
      <c r="R4159" s="132"/>
      <c r="S4159" s="133"/>
      <c r="T4159" s="132"/>
    </row>
    <row r="4160" spans="17:20">
      <c r="Q4160" s="132"/>
      <c r="R4160" s="132"/>
      <c r="S4160" s="133"/>
      <c r="T4160" s="132"/>
    </row>
    <row r="4161" spans="17:20">
      <c r="Q4161" s="132"/>
      <c r="R4161" s="132"/>
      <c r="S4161" s="133"/>
      <c r="T4161" s="132"/>
    </row>
    <row r="4162" spans="17:20">
      <c r="Q4162" s="132"/>
      <c r="R4162" s="132"/>
      <c r="S4162" s="133"/>
      <c r="T4162" s="132"/>
    </row>
    <row r="4163" spans="17:20">
      <c r="Q4163" s="132"/>
      <c r="R4163" s="132"/>
      <c r="S4163" s="133"/>
      <c r="T4163" s="132"/>
    </row>
    <row r="4164" spans="17:20">
      <c r="Q4164" s="132"/>
      <c r="R4164" s="132"/>
      <c r="S4164" s="133"/>
      <c r="T4164" s="132"/>
    </row>
    <row r="4165" spans="17:20">
      <c r="Q4165" s="132"/>
      <c r="R4165" s="132"/>
      <c r="S4165" s="133"/>
      <c r="T4165" s="132"/>
    </row>
    <row r="4166" spans="17:20">
      <c r="Q4166" s="132"/>
      <c r="R4166" s="132"/>
      <c r="S4166" s="133"/>
      <c r="T4166" s="132"/>
    </row>
    <row r="4167" spans="17:20">
      <c r="Q4167" s="132"/>
      <c r="R4167" s="132"/>
      <c r="S4167" s="133"/>
      <c r="T4167" s="132"/>
    </row>
    <row r="4168" spans="17:20">
      <c r="Q4168" s="132"/>
      <c r="R4168" s="132"/>
      <c r="S4168" s="133"/>
      <c r="T4168" s="132"/>
    </row>
    <row r="4169" spans="17:20">
      <c r="Q4169" s="132"/>
      <c r="R4169" s="132"/>
      <c r="S4169" s="133"/>
      <c r="T4169" s="132"/>
    </row>
    <row r="4170" spans="17:20">
      <c r="Q4170" s="132"/>
      <c r="R4170" s="132"/>
      <c r="S4170" s="133"/>
      <c r="T4170" s="132"/>
    </row>
    <row r="4171" spans="17:20">
      <c r="Q4171" s="132"/>
      <c r="R4171" s="132"/>
      <c r="S4171" s="133"/>
      <c r="T4171" s="132"/>
    </row>
    <row r="4172" spans="17:20">
      <c r="Q4172" s="132"/>
      <c r="R4172" s="132"/>
      <c r="S4172" s="133"/>
      <c r="T4172" s="132"/>
    </row>
    <row r="4173" spans="17:20">
      <c r="Q4173" s="132"/>
      <c r="R4173" s="132"/>
      <c r="S4173" s="133"/>
      <c r="T4173" s="132"/>
    </row>
    <row r="4174" spans="17:20">
      <c r="Q4174" s="132"/>
      <c r="R4174" s="132"/>
      <c r="S4174" s="133"/>
      <c r="T4174" s="132"/>
    </row>
    <row r="4175" spans="17:20">
      <c r="Q4175" s="132"/>
      <c r="R4175" s="132"/>
      <c r="S4175" s="133"/>
      <c r="T4175" s="132"/>
    </row>
    <row r="4176" spans="17:20">
      <c r="Q4176" s="132"/>
      <c r="R4176" s="132"/>
      <c r="S4176" s="133"/>
      <c r="T4176" s="132"/>
    </row>
    <row r="4177" spans="17:20">
      <c r="Q4177" s="132"/>
      <c r="R4177" s="132"/>
      <c r="S4177" s="133"/>
      <c r="T4177" s="132"/>
    </row>
    <row r="4178" spans="17:20">
      <c r="Q4178" s="132"/>
      <c r="R4178" s="132"/>
      <c r="S4178" s="133"/>
      <c r="T4178" s="132"/>
    </row>
    <row r="4179" spans="17:20">
      <c r="Q4179" s="132"/>
      <c r="R4179" s="132"/>
      <c r="S4179" s="133"/>
      <c r="T4179" s="132"/>
    </row>
    <row r="4180" spans="17:20">
      <c r="Q4180" s="132"/>
      <c r="R4180" s="132"/>
      <c r="S4180" s="133"/>
      <c r="T4180" s="132"/>
    </row>
    <row r="4181" spans="17:20">
      <c r="Q4181" s="132"/>
      <c r="R4181" s="132"/>
      <c r="S4181" s="133"/>
      <c r="T4181" s="132"/>
    </row>
    <row r="4182" spans="17:20">
      <c r="Q4182" s="132"/>
      <c r="R4182" s="132"/>
      <c r="S4182" s="133"/>
      <c r="T4182" s="132"/>
    </row>
    <row r="4183" spans="17:20">
      <c r="Q4183" s="132"/>
      <c r="R4183" s="132"/>
      <c r="S4183" s="133"/>
      <c r="T4183" s="132"/>
    </row>
    <row r="4184" spans="17:20">
      <c r="Q4184" s="132"/>
      <c r="R4184" s="132"/>
      <c r="S4184" s="133"/>
      <c r="T4184" s="132"/>
    </row>
    <row r="4185" spans="17:20">
      <c r="Q4185" s="132"/>
      <c r="R4185" s="132"/>
      <c r="S4185" s="133"/>
      <c r="T4185" s="132"/>
    </row>
    <row r="4186" spans="17:20">
      <c r="Q4186" s="132"/>
      <c r="R4186" s="132"/>
      <c r="S4186" s="133"/>
      <c r="T4186" s="132"/>
    </row>
    <row r="4187" spans="17:20">
      <c r="Q4187" s="132"/>
      <c r="R4187" s="132"/>
      <c r="S4187" s="133"/>
      <c r="T4187" s="132"/>
    </row>
    <row r="4188" spans="17:20">
      <c r="Q4188" s="132"/>
      <c r="R4188" s="132"/>
      <c r="S4188" s="133"/>
      <c r="T4188" s="132"/>
    </row>
    <row r="4189" spans="17:20">
      <c r="Q4189" s="132"/>
      <c r="R4189" s="132"/>
      <c r="S4189" s="133"/>
      <c r="T4189" s="132"/>
    </row>
    <row r="4190" spans="17:20">
      <c r="Q4190" s="132"/>
      <c r="R4190" s="132"/>
      <c r="S4190" s="133"/>
      <c r="T4190" s="132"/>
    </row>
    <row r="4191" spans="17:20">
      <c r="Q4191" s="132"/>
      <c r="R4191" s="132"/>
      <c r="S4191" s="133"/>
      <c r="T4191" s="132"/>
    </row>
    <row r="4192" spans="17:20">
      <c r="Q4192" s="132"/>
      <c r="R4192" s="132"/>
      <c r="S4192" s="133"/>
      <c r="T4192" s="132"/>
    </row>
    <row r="4193" spans="17:20">
      <c r="Q4193" s="132"/>
      <c r="R4193" s="132"/>
      <c r="S4193" s="133"/>
      <c r="T4193" s="132"/>
    </row>
    <row r="4194" spans="17:20">
      <c r="Q4194" s="132"/>
      <c r="R4194" s="132"/>
      <c r="S4194" s="133"/>
      <c r="T4194" s="132"/>
    </row>
    <row r="4195" spans="17:20">
      <c r="Q4195" s="132"/>
      <c r="R4195" s="132"/>
      <c r="S4195" s="133"/>
      <c r="T4195" s="132"/>
    </row>
    <row r="4196" spans="17:20">
      <c r="Q4196" s="132"/>
      <c r="R4196" s="132"/>
      <c r="S4196" s="133"/>
      <c r="T4196" s="132"/>
    </row>
    <row r="4197" spans="17:20">
      <c r="Q4197" s="132"/>
      <c r="R4197" s="132"/>
      <c r="S4197" s="133"/>
      <c r="T4197" s="132"/>
    </row>
    <row r="4198" spans="17:20">
      <c r="Q4198" s="132"/>
      <c r="R4198" s="132"/>
      <c r="S4198" s="133"/>
      <c r="T4198" s="132"/>
    </row>
    <row r="4199" spans="17:20">
      <c r="Q4199" s="132"/>
      <c r="R4199" s="132"/>
      <c r="S4199" s="133"/>
      <c r="T4199" s="132"/>
    </row>
    <row r="4200" spans="17:20">
      <c r="Q4200" s="132"/>
      <c r="R4200" s="132"/>
      <c r="S4200" s="133"/>
      <c r="T4200" s="132"/>
    </row>
    <row r="4201" spans="17:20">
      <c r="Q4201" s="132"/>
      <c r="R4201" s="132"/>
      <c r="S4201" s="133"/>
      <c r="T4201" s="132"/>
    </row>
    <row r="4202" spans="17:20">
      <c r="Q4202" s="132"/>
      <c r="R4202" s="132"/>
      <c r="S4202" s="133"/>
      <c r="T4202" s="132"/>
    </row>
    <row r="4203" spans="17:20">
      <c r="Q4203" s="132"/>
      <c r="R4203" s="132"/>
      <c r="S4203" s="133"/>
      <c r="T4203" s="132"/>
    </row>
    <row r="4204" spans="17:20">
      <c r="Q4204" s="132"/>
      <c r="R4204" s="132"/>
      <c r="S4204" s="133"/>
      <c r="T4204" s="132"/>
    </row>
    <row r="4205" spans="17:20">
      <c r="Q4205" s="132"/>
      <c r="R4205" s="132"/>
      <c r="S4205" s="133"/>
      <c r="T4205" s="132"/>
    </row>
    <row r="4206" spans="17:20">
      <c r="Q4206" s="132"/>
      <c r="R4206" s="132"/>
      <c r="S4206" s="133"/>
      <c r="T4206" s="132"/>
    </row>
    <row r="4207" spans="17:20">
      <c r="Q4207" s="132"/>
      <c r="R4207" s="132"/>
      <c r="S4207" s="133"/>
      <c r="T4207" s="132"/>
    </row>
    <row r="4208" spans="17:20">
      <c r="Q4208" s="132"/>
      <c r="R4208" s="132"/>
      <c r="S4208" s="133"/>
      <c r="T4208" s="132"/>
    </row>
    <row r="4209" spans="17:20">
      <c r="Q4209" s="132"/>
      <c r="R4209" s="132"/>
      <c r="S4209" s="133"/>
      <c r="T4209" s="132"/>
    </row>
    <row r="4210" spans="17:20">
      <c r="Q4210" s="132"/>
      <c r="R4210" s="132"/>
      <c r="S4210" s="133"/>
      <c r="T4210" s="132"/>
    </row>
    <row r="4211" spans="17:20">
      <c r="Q4211" s="132"/>
      <c r="R4211" s="132"/>
      <c r="S4211" s="133"/>
      <c r="T4211" s="132"/>
    </row>
    <row r="4212" spans="17:20">
      <c r="Q4212" s="132"/>
      <c r="R4212" s="132"/>
      <c r="S4212" s="133"/>
      <c r="T4212" s="132"/>
    </row>
    <row r="4213" spans="17:20">
      <c r="Q4213" s="132"/>
      <c r="R4213" s="132"/>
      <c r="S4213" s="133"/>
      <c r="T4213" s="132"/>
    </row>
    <row r="4214" spans="17:20">
      <c r="Q4214" s="132"/>
      <c r="R4214" s="132"/>
      <c r="S4214" s="133"/>
      <c r="T4214" s="132"/>
    </row>
    <row r="4215" spans="17:20">
      <c r="Q4215" s="132"/>
      <c r="R4215" s="132"/>
      <c r="S4215" s="133"/>
      <c r="T4215" s="132"/>
    </row>
    <row r="4216" spans="17:20">
      <c r="Q4216" s="132"/>
      <c r="R4216" s="132"/>
      <c r="S4216" s="133"/>
      <c r="T4216" s="132"/>
    </row>
    <row r="4217" spans="17:20">
      <c r="Q4217" s="132"/>
      <c r="R4217" s="132"/>
      <c r="S4217" s="133"/>
      <c r="T4217" s="132"/>
    </row>
    <row r="4218" spans="17:20">
      <c r="Q4218" s="132"/>
      <c r="R4218" s="132"/>
      <c r="S4218" s="133"/>
      <c r="T4218" s="132"/>
    </row>
    <row r="4219" spans="17:20">
      <c r="Q4219" s="132"/>
      <c r="R4219" s="132"/>
      <c r="S4219" s="133"/>
      <c r="T4219" s="132"/>
    </row>
    <row r="4220" spans="17:20">
      <c r="Q4220" s="132"/>
      <c r="R4220" s="132"/>
      <c r="S4220" s="133"/>
      <c r="T4220" s="132"/>
    </row>
    <row r="4221" spans="17:20">
      <c r="Q4221" s="132"/>
      <c r="R4221" s="132"/>
      <c r="S4221" s="133"/>
      <c r="T4221" s="132"/>
    </row>
    <row r="4222" spans="17:20">
      <c r="Q4222" s="132"/>
      <c r="R4222" s="132"/>
      <c r="S4222" s="133"/>
      <c r="T4222" s="132"/>
    </row>
    <row r="4223" spans="17:20">
      <c r="Q4223" s="132"/>
      <c r="R4223" s="132"/>
      <c r="S4223" s="133"/>
      <c r="T4223" s="132"/>
    </row>
    <row r="4224" spans="17:20">
      <c r="Q4224" s="132"/>
      <c r="R4224" s="132"/>
      <c r="S4224" s="133"/>
      <c r="T4224" s="132"/>
    </row>
    <row r="4225" spans="17:20">
      <c r="Q4225" s="132"/>
      <c r="R4225" s="132"/>
      <c r="S4225" s="133"/>
      <c r="T4225" s="132"/>
    </row>
    <row r="4226" spans="17:20">
      <c r="Q4226" s="132"/>
      <c r="R4226" s="132"/>
      <c r="S4226" s="133"/>
      <c r="T4226" s="132"/>
    </row>
    <row r="4227" spans="17:20">
      <c r="Q4227" s="132"/>
      <c r="R4227" s="132"/>
      <c r="S4227" s="133"/>
      <c r="T4227" s="132"/>
    </row>
    <row r="4228" spans="17:20">
      <c r="Q4228" s="132"/>
      <c r="R4228" s="132"/>
      <c r="S4228" s="133"/>
      <c r="T4228" s="132"/>
    </row>
    <row r="4229" spans="17:20">
      <c r="Q4229" s="132"/>
      <c r="R4229" s="132"/>
      <c r="S4229" s="133"/>
      <c r="T4229" s="132"/>
    </row>
    <row r="4230" spans="17:20">
      <c r="Q4230" s="132"/>
      <c r="R4230" s="132"/>
      <c r="S4230" s="133"/>
      <c r="T4230" s="132"/>
    </row>
    <row r="4231" spans="17:20">
      <c r="Q4231" s="132"/>
      <c r="R4231" s="132"/>
      <c r="S4231" s="133"/>
      <c r="T4231" s="132"/>
    </row>
    <row r="4232" spans="17:20">
      <c r="Q4232" s="132"/>
      <c r="R4232" s="132"/>
      <c r="S4232" s="133"/>
      <c r="T4232" s="132"/>
    </row>
    <row r="4233" spans="17:20">
      <c r="Q4233" s="132"/>
      <c r="R4233" s="132"/>
      <c r="S4233" s="133"/>
      <c r="T4233" s="132"/>
    </row>
    <row r="4234" spans="17:20">
      <c r="Q4234" s="132"/>
      <c r="R4234" s="132"/>
      <c r="S4234" s="133"/>
      <c r="T4234" s="132"/>
    </row>
    <row r="4235" spans="17:20">
      <c r="Q4235" s="132"/>
      <c r="R4235" s="132"/>
      <c r="S4235" s="133"/>
      <c r="T4235" s="132"/>
    </row>
    <row r="4236" spans="17:20">
      <c r="Q4236" s="132"/>
      <c r="R4236" s="132"/>
      <c r="S4236" s="133"/>
      <c r="T4236" s="132"/>
    </row>
    <row r="4237" spans="17:20">
      <c r="Q4237" s="132"/>
      <c r="R4237" s="132"/>
      <c r="S4237" s="133"/>
      <c r="T4237" s="132"/>
    </row>
    <row r="4238" spans="17:20">
      <c r="Q4238" s="132"/>
      <c r="R4238" s="132"/>
      <c r="S4238" s="133"/>
      <c r="T4238" s="132"/>
    </row>
    <row r="4239" spans="17:20">
      <c r="Q4239" s="132"/>
      <c r="R4239" s="132"/>
      <c r="S4239" s="133"/>
      <c r="T4239" s="132"/>
    </row>
    <row r="4240" spans="17:20">
      <c r="Q4240" s="132"/>
      <c r="R4240" s="132"/>
      <c r="S4240" s="133"/>
      <c r="T4240" s="132"/>
    </row>
    <row r="4241" spans="17:20">
      <c r="Q4241" s="132"/>
      <c r="R4241" s="132"/>
      <c r="S4241" s="133"/>
      <c r="T4241" s="132"/>
    </row>
    <row r="4242" spans="17:20">
      <c r="Q4242" s="132"/>
      <c r="R4242" s="132"/>
      <c r="S4242" s="133"/>
      <c r="T4242" s="132"/>
    </row>
    <row r="4243" spans="17:20">
      <c r="Q4243" s="132"/>
      <c r="R4243" s="132"/>
      <c r="S4243" s="133"/>
      <c r="T4243" s="132"/>
    </row>
    <row r="4244" spans="17:20">
      <c r="Q4244" s="132"/>
      <c r="R4244" s="132"/>
      <c r="S4244" s="133"/>
      <c r="T4244" s="132"/>
    </row>
    <row r="4245" spans="17:20">
      <c r="Q4245" s="132"/>
      <c r="R4245" s="132"/>
      <c r="S4245" s="133"/>
      <c r="T4245" s="132"/>
    </row>
    <row r="4246" spans="17:20">
      <c r="Q4246" s="132"/>
      <c r="R4246" s="132"/>
      <c r="S4246" s="133"/>
      <c r="T4246" s="132"/>
    </row>
    <row r="4247" spans="17:20">
      <c r="Q4247" s="132"/>
      <c r="R4247" s="132"/>
      <c r="S4247" s="133"/>
      <c r="T4247" s="132"/>
    </row>
    <row r="4248" spans="17:20">
      <c r="Q4248" s="132"/>
      <c r="R4248" s="132"/>
      <c r="S4248" s="133"/>
      <c r="T4248" s="132"/>
    </row>
    <row r="4249" spans="17:20">
      <c r="Q4249" s="132"/>
      <c r="R4249" s="132"/>
      <c r="S4249" s="133"/>
      <c r="T4249" s="132"/>
    </row>
    <row r="4250" spans="17:20">
      <c r="Q4250" s="132"/>
      <c r="R4250" s="132"/>
      <c r="S4250" s="133"/>
      <c r="T4250" s="132"/>
    </row>
    <row r="4251" spans="17:20">
      <c r="Q4251" s="132"/>
      <c r="R4251" s="132"/>
      <c r="S4251" s="133"/>
      <c r="T4251" s="132"/>
    </row>
    <row r="4252" spans="17:20">
      <c r="Q4252" s="132"/>
      <c r="R4252" s="132"/>
      <c r="S4252" s="133"/>
      <c r="T4252" s="132"/>
    </row>
    <row r="4253" spans="17:20">
      <c r="Q4253" s="132"/>
      <c r="R4253" s="132"/>
      <c r="S4253" s="133"/>
      <c r="T4253" s="132"/>
    </row>
    <row r="4254" spans="17:20">
      <c r="Q4254" s="132"/>
      <c r="R4254" s="132"/>
      <c r="S4254" s="133"/>
      <c r="T4254" s="132"/>
    </row>
    <row r="4255" spans="17:20">
      <c r="Q4255" s="132"/>
      <c r="R4255" s="132"/>
      <c r="S4255" s="133"/>
      <c r="T4255" s="132"/>
    </row>
    <row r="4256" spans="17:20">
      <c r="Q4256" s="132"/>
      <c r="R4256" s="132"/>
      <c r="S4256" s="133"/>
      <c r="T4256" s="132"/>
    </row>
    <row r="4257" spans="17:20">
      <c r="Q4257" s="132"/>
      <c r="R4257" s="132"/>
      <c r="S4257" s="133"/>
      <c r="T4257" s="132"/>
    </row>
    <row r="4258" spans="17:20">
      <c r="Q4258" s="132"/>
      <c r="R4258" s="132"/>
      <c r="S4258" s="133"/>
      <c r="T4258" s="132"/>
    </row>
    <row r="4259" spans="17:20">
      <c r="Q4259" s="132"/>
      <c r="R4259" s="132"/>
      <c r="S4259" s="133"/>
      <c r="T4259" s="132"/>
    </row>
    <row r="4260" spans="17:20">
      <c r="Q4260" s="132"/>
      <c r="R4260" s="132"/>
      <c r="S4260" s="133"/>
      <c r="T4260" s="132"/>
    </row>
    <row r="4261" spans="17:20">
      <c r="Q4261" s="132"/>
      <c r="R4261" s="132"/>
      <c r="S4261" s="133"/>
      <c r="T4261" s="132"/>
    </row>
    <row r="4262" spans="17:20">
      <c r="Q4262" s="132"/>
      <c r="R4262" s="132"/>
      <c r="S4262" s="133"/>
      <c r="T4262" s="132"/>
    </row>
    <row r="4263" spans="17:20">
      <c r="Q4263" s="132"/>
      <c r="R4263" s="132"/>
      <c r="S4263" s="133"/>
      <c r="T4263" s="132"/>
    </row>
    <row r="4264" spans="17:20">
      <c r="Q4264" s="132"/>
      <c r="R4264" s="132"/>
      <c r="S4264" s="133"/>
      <c r="T4264" s="132"/>
    </row>
    <row r="4265" spans="17:20">
      <c r="Q4265" s="132"/>
      <c r="R4265" s="132"/>
      <c r="S4265" s="133"/>
      <c r="T4265" s="132"/>
    </row>
    <row r="4266" spans="17:20">
      <c r="Q4266" s="132"/>
      <c r="R4266" s="132"/>
      <c r="S4266" s="133"/>
      <c r="T4266" s="132"/>
    </row>
    <row r="4267" spans="17:20">
      <c r="Q4267" s="132"/>
      <c r="R4267" s="132"/>
      <c r="S4267" s="133"/>
      <c r="T4267" s="132"/>
    </row>
    <row r="4268" spans="17:20">
      <c r="Q4268" s="132"/>
      <c r="R4268" s="132"/>
      <c r="S4268" s="133"/>
      <c r="T4268" s="132"/>
    </row>
    <row r="4269" spans="17:20">
      <c r="Q4269" s="132"/>
      <c r="R4269" s="132"/>
      <c r="S4269" s="133"/>
      <c r="T4269" s="132"/>
    </row>
    <row r="4270" spans="17:20">
      <c r="Q4270" s="132"/>
      <c r="R4270" s="132"/>
      <c r="S4270" s="133"/>
      <c r="T4270" s="132"/>
    </row>
    <row r="4271" spans="17:20">
      <c r="Q4271" s="132"/>
      <c r="R4271" s="132"/>
      <c r="S4271" s="133"/>
      <c r="T4271" s="132"/>
    </row>
    <row r="4272" spans="17:20">
      <c r="Q4272" s="132"/>
      <c r="R4272" s="132"/>
      <c r="S4272" s="133"/>
      <c r="T4272" s="132"/>
    </row>
    <row r="4273" spans="17:20">
      <c r="Q4273" s="132"/>
      <c r="R4273" s="132"/>
      <c r="S4273" s="133"/>
      <c r="T4273" s="132"/>
    </row>
    <row r="4274" spans="17:20">
      <c r="Q4274" s="132"/>
      <c r="R4274" s="132"/>
      <c r="S4274" s="133"/>
      <c r="T4274" s="132"/>
    </row>
    <row r="4275" spans="17:20">
      <c r="Q4275" s="132"/>
      <c r="R4275" s="132"/>
      <c r="S4275" s="133"/>
      <c r="T4275" s="132"/>
    </row>
    <row r="4276" spans="17:20">
      <c r="Q4276" s="132"/>
      <c r="R4276" s="132"/>
      <c r="S4276" s="133"/>
      <c r="T4276" s="132"/>
    </row>
    <row r="4277" spans="17:20">
      <c r="Q4277" s="132"/>
      <c r="R4277" s="132"/>
      <c r="S4277" s="133"/>
      <c r="T4277" s="132"/>
    </row>
    <row r="4278" spans="17:20">
      <c r="Q4278" s="132"/>
      <c r="R4278" s="132"/>
      <c r="S4278" s="133"/>
      <c r="T4278" s="132"/>
    </row>
    <row r="4279" spans="17:20">
      <c r="Q4279" s="132"/>
      <c r="R4279" s="132"/>
      <c r="S4279" s="133"/>
      <c r="T4279" s="132"/>
    </row>
    <row r="4280" spans="17:20">
      <c r="Q4280" s="132"/>
      <c r="R4280" s="132"/>
      <c r="S4280" s="133"/>
      <c r="T4280" s="132"/>
    </row>
    <row r="4281" spans="17:20">
      <c r="Q4281" s="132"/>
      <c r="R4281" s="132"/>
      <c r="S4281" s="133"/>
      <c r="T4281" s="132"/>
    </row>
    <row r="4282" spans="17:20">
      <c r="Q4282" s="132"/>
      <c r="R4282" s="132"/>
      <c r="S4282" s="133"/>
      <c r="T4282" s="132"/>
    </row>
    <row r="4283" spans="17:20">
      <c r="Q4283" s="132"/>
      <c r="R4283" s="132"/>
      <c r="S4283" s="133"/>
      <c r="T4283" s="132"/>
    </row>
    <row r="4284" spans="17:20">
      <c r="Q4284" s="132"/>
      <c r="R4284" s="132"/>
      <c r="S4284" s="133"/>
      <c r="T4284" s="132"/>
    </row>
    <row r="4285" spans="17:20">
      <c r="Q4285" s="132"/>
      <c r="R4285" s="132"/>
      <c r="S4285" s="133"/>
      <c r="T4285" s="132"/>
    </row>
    <row r="4286" spans="17:20">
      <c r="Q4286" s="132"/>
      <c r="R4286" s="132"/>
      <c r="S4286" s="133"/>
      <c r="T4286" s="132"/>
    </row>
    <row r="4287" spans="17:20">
      <c r="Q4287" s="132"/>
      <c r="R4287" s="132"/>
      <c r="S4287" s="133"/>
      <c r="T4287" s="132"/>
    </row>
    <row r="4288" spans="17:20">
      <c r="Q4288" s="132"/>
      <c r="R4288" s="132"/>
      <c r="S4288" s="133"/>
      <c r="T4288" s="132"/>
    </row>
    <row r="4289" spans="17:20">
      <c r="Q4289" s="132"/>
      <c r="R4289" s="132"/>
      <c r="S4289" s="133"/>
      <c r="T4289" s="132"/>
    </row>
    <row r="4290" spans="17:20">
      <c r="Q4290" s="132"/>
      <c r="R4290" s="132"/>
      <c r="S4290" s="133"/>
      <c r="T4290" s="132"/>
    </row>
    <row r="4291" spans="17:20">
      <c r="Q4291" s="132"/>
      <c r="R4291" s="132"/>
      <c r="S4291" s="133"/>
      <c r="T4291" s="132"/>
    </row>
    <row r="4292" spans="17:20">
      <c r="Q4292" s="132"/>
      <c r="R4292" s="132"/>
      <c r="S4292" s="133"/>
      <c r="T4292" s="132"/>
    </row>
    <row r="4293" spans="17:20">
      <c r="Q4293" s="132"/>
      <c r="R4293" s="132"/>
      <c r="S4293" s="133"/>
      <c r="T4293" s="132"/>
    </row>
    <row r="4294" spans="17:20">
      <c r="Q4294" s="132"/>
      <c r="R4294" s="132"/>
      <c r="S4294" s="133"/>
      <c r="T4294" s="132"/>
    </row>
    <row r="4295" spans="17:20">
      <c r="Q4295" s="132"/>
      <c r="R4295" s="132"/>
      <c r="S4295" s="133"/>
      <c r="T4295" s="132"/>
    </row>
    <row r="4296" spans="17:20">
      <c r="Q4296" s="132"/>
      <c r="R4296" s="132"/>
      <c r="S4296" s="133"/>
      <c r="T4296" s="132"/>
    </row>
    <row r="4297" spans="17:20">
      <c r="Q4297" s="132"/>
      <c r="R4297" s="132"/>
      <c r="S4297" s="133"/>
      <c r="T4297" s="132"/>
    </row>
    <row r="4298" spans="17:20">
      <c r="Q4298" s="132"/>
      <c r="R4298" s="132"/>
      <c r="S4298" s="133"/>
      <c r="T4298" s="132"/>
    </row>
    <row r="4299" spans="17:20">
      <c r="Q4299" s="132"/>
      <c r="R4299" s="132"/>
      <c r="S4299" s="133"/>
      <c r="T4299" s="132"/>
    </row>
    <row r="4300" spans="17:20">
      <c r="Q4300" s="132"/>
      <c r="R4300" s="132"/>
      <c r="S4300" s="133"/>
      <c r="T4300" s="132"/>
    </row>
    <row r="4301" spans="17:20">
      <c r="Q4301" s="132"/>
      <c r="R4301" s="132"/>
      <c r="S4301" s="133"/>
      <c r="T4301" s="132"/>
    </row>
    <row r="4302" spans="17:20">
      <c r="Q4302" s="132"/>
      <c r="R4302" s="132"/>
      <c r="S4302" s="133"/>
      <c r="T4302" s="132"/>
    </row>
    <row r="4303" spans="17:20">
      <c r="Q4303" s="132"/>
      <c r="R4303" s="132"/>
      <c r="S4303" s="133"/>
      <c r="T4303" s="132"/>
    </row>
    <row r="4304" spans="17:20">
      <c r="Q4304" s="132"/>
      <c r="R4304" s="132"/>
      <c r="S4304" s="133"/>
      <c r="T4304" s="132"/>
    </row>
    <row r="4305" spans="17:20">
      <c r="Q4305" s="132"/>
      <c r="R4305" s="132"/>
      <c r="S4305" s="133"/>
      <c r="T4305" s="132"/>
    </row>
    <row r="4306" spans="17:20">
      <c r="Q4306" s="132"/>
      <c r="R4306" s="132"/>
      <c r="S4306" s="133"/>
      <c r="T4306" s="132"/>
    </row>
    <row r="4307" spans="17:20">
      <c r="Q4307" s="132"/>
      <c r="R4307" s="132"/>
      <c r="S4307" s="133"/>
      <c r="T4307" s="132"/>
    </row>
    <row r="4308" spans="17:20">
      <c r="Q4308" s="132"/>
      <c r="R4308" s="132"/>
      <c r="S4308" s="133"/>
      <c r="T4308" s="132"/>
    </row>
    <row r="4309" spans="17:20">
      <c r="Q4309" s="132"/>
      <c r="R4309" s="132"/>
      <c r="S4309" s="133"/>
      <c r="T4309" s="132"/>
    </row>
    <row r="4310" spans="17:20">
      <c r="Q4310" s="132"/>
      <c r="R4310" s="132"/>
      <c r="S4310" s="133"/>
      <c r="T4310" s="132"/>
    </row>
    <row r="4311" spans="17:20">
      <c r="Q4311" s="132"/>
      <c r="R4311" s="132"/>
      <c r="S4311" s="133"/>
      <c r="T4311" s="132"/>
    </row>
    <row r="4312" spans="17:20">
      <c r="Q4312" s="132"/>
      <c r="R4312" s="132"/>
      <c r="S4312" s="133"/>
      <c r="T4312" s="132"/>
    </row>
    <row r="4313" spans="17:20">
      <c r="Q4313" s="132"/>
      <c r="R4313" s="132"/>
      <c r="S4313" s="133"/>
      <c r="T4313" s="132"/>
    </row>
    <row r="4314" spans="17:20">
      <c r="Q4314" s="132"/>
      <c r="R4314" s="132"/>
      <c r="S4314" s="133"/>
      <c r="T4314" s="132"/>
    </row>
    <row r="4315" spans="17:20">
      <c r="Q4315" s="132"/>
      <c r="R4315" s="132"/>
      <c r="S4315" s="133"/>
      <c r="T4315" s="132"/>
    </row>
    <row r="4316" spans="17:20">
      <c r="Q4316" s="132"/>
      <c r="R4316" s="132"/>
      <c r="S4316" s="133"/>
      <c r="T4316" s="132"/>
    </row>
    <row r="4317" spans="17:20">
      <c r="Q4317" s="132"/>
      <c r="R4317" s="132"/>
      <c r="S4317" s="133"/>
      <c r="T4317" s="132"/>
    </row>
    <row r="4318" spans="17:20">
      <c r="Q4318" s="132"/>
      <c r="R4318" s="132"/>
      <c r="S4318" s="133"/>
      <c r="T4318" s="132"/>
    </row>
    <row r="4319" spans="17:20">
      <c r="Q4319" s="132"/>
      <c r="R4319" s="132"/>
      <c r="S4319" s="133"/>
      <c r="T4319" s="132"/>
    </row>
    <row r="4320" spans="17:20">
      <c r="Q4320" s="132"/>
      <c r="R4320" s="132"/>
      <c r="S4320" s="133"/>
      <c r="T4320" s="132"/>
    </row>
    <row r="4321" spans="17:20">
      <c r="Q4321" s="132"/>
      <c r="R4321" s="132"/>
      <c r="S4321" s="133"/>
      <c r="T4321" s="132"/>
    </row>
    <row r="4322" spans="17:20">
      <c r="Q4322" s="132"/>
      <c r="R4322" s="132"/>
      <c r="S4322" s="133"/>
      <c r="T4322" s="132"/>
    </row>
    <row r="4323" spans="17:20">
      <c r="Q4323" s="132"/>
      <c r="R4323" s="132"/>
      <c r="S4323" s="133"/>
      <c r="T4323" s="132"/>
    </row>
    <row r="4324" spans="17:20">
      <c r="Q4324" s="132"/>
      <c r="R4324" s="132"/>
      <c r="S4324" s="133"/>
      <c r="T4324" s="132"/>
    </row>
    <row r="4325" spans="17:20">
      <c r="Q4325" s="132"/>
      <c r="R4325" s="132"/>
      <c r="S4325" s="133"/>
      <c r="T4325" s="132"/>
    </row>
    <row r="4326" spans="17:20">
      <c r="Q4326" s="132"/>
      <c r="R4326" s="132"/>
      <c r="S4326" s="133"/>
      <c r="T4326" s="132"/>
    </row>
    <row r="4327" spans="17:20">
      <c r="Q4327" s="132"/>
      <c r="R4327" s="132"/>
      <c r="S4327" s="133"/>
      <c r="T4327" s="132"/>
    </row>
    <row r="4328" spans="17:20">
      <c r="Q4328" s="132"/>
      <c r="R4328" s="132"/>
      <c r="S4328" s="133"/>
      <c r="T4328" s="132"/>
    </row>
    <row r="4329" spans="17:20">
      <c r="Q4329" s="132"/>
      <c r="R4329" s="132"/>
      <c r="S4329" s="133"/>
      <c r="T4329" s="132"/>
    </row>
    <row r="4330" spans="17:20">
      <c r="Q4330" s="132"/>
      <c r="R4330" s="132"/>
      <c r="S4330" s="133"/>
      <c r="T4330" s="132"/>
    </row>
    <row r="4331" spans="17:20">
      <c r="Q4331" s="132"/>
      <c r="R4331" s="132"/>
      <c r="S4331" s="133"/>
      <c r="T4331" s="132"/>
    </row>
    <row r="4332" spans="17:20">
      <c r="Q4332" s="132"/>
      <c r="R4332" s="132"/>
      <c r="S4332" s="133"/>
      <c r="T4332" s="132"/>
    </row>
    <row r="4333" spans="17:20">
      <c r="Q4333" s="132"/>
      <c r="R4333" s="132"/>
      <c r="S4333" s="133"/>
      <c r="T4333" s="132"/>
    </row>
    <row r="4334" spans="17:20">
      <c r="Q4334" s="132"/>
      <c r="R4334" s="132"/>
      <c r="S4334" s="133"/>
      <c r="T4334" s="132"/>
    </row>
    <row r="4335" spans="17:20">
      <c r="Q4335" s="132"/>
      <c r="R4335" s="132"/>
      <c r="S4335" s="133"/>
      <c r="T4335" s="132"/>
    </row>
    <row r="4336" spans="17:20">
      <c r="Q4336" s="132"/>
      <c r="R4336" s="132"/>
      <c r="S4336" s="133"/>
      <c r="T4336" s="132"/>
    </row>
    <row r="4337" spans="17:20">
      <c r="Q4337" s="132"/>
      <c r="R4337" s="132"/>
      <c r="S4337" s="133"/>
      <c r="T4337" s="132"/>
    </row>
    <row r="4338" spans="17:20">
      <c r="Q4338" s="132"/>
      <c r="R4338" s="132"/>
      <c r="S4338" s="133"/>
      <c r="T4338" s="132"/>
    </row>
    <row r="4339" spans="17:20">
      <c r="Q4339" s="132"/>
      <c r="R4339" s="132"/>
      <c r="S4339" s="133"/>
      <c r="T4339" s="132"/>
    </row>
    <row r="4340" spans="17:20">
      <c r="Q4340" s="132"/>
      <c r="R4340" s="132"/>
      <c r="S4340" s="133"/>
      <c r="T4340" s="132"/>
    </row>
    <row r="4341" spans="17:20">
      <c r="Q4341" s="132"/>
      <c r="R4341" s="132"/>
      <c r="S4341" s="133"/>
      <c r="T4341" s="132"/>
    </row>
    <row r="4342" spans="17:20">
      <c r="Q4342" s="132"/>
      <c r="R4342" s="132"/>
      <c r="S4342" s="133"/>
      <c r="T4342" s="132"/>
    </row>
    <row r="4343" spans="17:20">
      <c r="Q4343" s="132"/>
      <c r="R4343" s="132"/>
      <c r="S4343" s="133"/>
      <c r="T4343" s="132"/>
    </row>
    <row r="4344" spans="17:20">
      <c r="Q4344" s="132"/>
      <c r="R4344" s="132"/>
      <c r="S4344" s="133"/>
      <c r="T4344" s="132"/>
    </row>
    <row r="4345" spans="17:20">
      <c r="Q4345" s="132"/>
      <c r="R4345" s="132"/>
      <c r="S4345" s="133"/>
      <c r="T4345" s="132"/>
    </row>
    <row r="4346" spans="17:20">
      <c r="Q4346" s="132"/>
      <c r="R4346" s="132"/>
      <c r="S4346" s="133"/>
      <c r="T4346" s="132"/>
    </row>
    <row r="4347" spans="17:20">
      <c r="Q4347" s="132"/>
      <c r="R4347" s="132"/>
      <c r="S4347" s="133"/>
      <c r="T4347" s="132"/>
    </row>
    <row r="4348" spans="17:20">
      <c r="Q4348" s="132"/>
      <c r="R4348" s="132"/>
      <c r="S4348" s="133"/>
      <c r="T4348" s="132"/>
    </row>
    <row r="4349" spans="17:20">
      <c r="Q4349" s="132"/>
      <c r="R4349" s="132"/>
      <c r="S4349" s="133"/>
      <c r="T4349" s="132"/>
    </row>
    <row r="4350" spans="17:20">
      <c r="Q4350" s="132"/>
      <c r="R4350" s="132"/>
      <c r="S4350" s="133"/>
      <c r="T4350" s="132"/>
    </row>
    <row r="4351" spans="17:20">
      <c r="Q4351" s="132"/>
      <c r="R4351" s="132"/>
      <c r="S4351" s="133"/>
      <c r="T4351" s="132"/>
    </row>
    <row r="4352" spans="17:20">
      <c r="Q4352" s="132"/>
      <c r="R4352" s="132"/>
      <c r="S4352" s="133"/>
      <c r="T4352" s="132"/>
    </row>
    <row r="4353" spans="17:20">
      <c r="Q4353" s="132"/>
      <c r="R4353" s="132"/>
      <c r="S4353" s="133"/>
      <c r="T4353" s="132"/>
    </row>
    <row r="4354" spans="17:20">
      <c r="Q4354" s="132"/>
      <c r="R4354" s="132"/>
      <c r="S4354" s="133"/>
      <c r="T4354" s="132"/>
    </row>
    <row r="4355" spans="17:20">
      <c r="Q4355" s="132"/>
      <c r="R4355" s="132"/>
      <c r="S4355" s="133"/>
      <c r="T4355" s="132"/>
    </row>
    <row r="4356" spans="17:20">
      <c r="Q4356" s="132"/>
      <c r="R4356" s="132"/>
      <c r="S4356" s="133"/>
      <c r="T4356" s="132"/>
    </row>
    <row r="4357" spans="17:20">
      <c r="Q4357" s="132"/>
      <c r="R4357" s="132"/>
      <c r="S4357" s="133"/>
      <c r="T4357" s="132"/>
    </row>
    <row r="4358" spans="17:20">
      <c r="Q4358" s="132"/>
      <c r="R4358" s="132"/>
      <c r="S4358" s="133"/>
      <c r="T4358" s="132"/>
    </row>
    <row r="4359" spans="17:20">
      <c r="Q4359" s="132"/>
      <c r="R4359" s="132"/>
      <c r="S4359" s="133"/>
      <c r="T4359" s="132"/>
    </row>
    <row r="4360" spans="17:20">
      <c r="Q4360" s="132"/>
      <c r="R4360" s="132"/>
      <c r="S4360" s="133"/>
      <c r="T4360" s="132"/>
    </row>
    <row r="4361" spans="17:20">
      <c r="Q4361" s="132"/>
      <c r="R4361" s="132"/>
      <c r="S4361" s="133"/>
      <c r="T4361" s="132"/>
    </row>
    <row r="4362" spans="17:20">
      <c r="Q4362" s="132"/>
      <c r="R4362" s="132"/>
      <c r="S4362" s="133"/>
      <c r="T4362" s="132"/>
    </row>
    <row r="4363" spans="17:20">
      <c r="Q4363" s="132"/>
      <c r="R4363" s="132"/>
      <c r="S4363" s="133"/>
      <c r="T4363" s="132"/>
    </row>
    <row r="4364" spans="17:20">
      <c r="Q4364" s="132"/>
      <c r="R4364" s="132"/>
      <c r="S4364" s="133"/>
      <c r="T4364" s="132"/>
    </row>
    <row r="4365" spans="17:20">
      <c r="Q4365" s="132"/>
      <c r="R4365" s="132"/>
      <c r="S4365" s="133"/>
      <c r="T4365" s="132"/>
    </row>
    <row r="4366" spans="17:20">
      <c r="Q4366" s="132"/>
      <c r="R4366" s="132"/>
      <c r="S4366" s="133"/>
      <c r="T4366" s="132"/>
    </row>
    <row r="4367" spans="17:20">
      <c r="Q4367" s="132"/>
      <c r="R4367" s="132"/>
      <c r="S4367" s="133"/>
      <c r="T4367" s="132"/>
    </row>
    <row r="4368" spans="17:20">
      <c r="Q4368" s="132"/>
      <c r="R4368" s="132"/>
      <c r="S4368" s="133"/>
      <c r="T4368" s="132"/>
    </row>
    <row r="4369" spans="17:20">
      <c r="Q4369" s="132"/>
      <c r="R4369" s="132"/>
      <c r="S4369" s="133"/>
      <c r="T4369" s="132"/>
    </row>
    <row r="4370" spans="17:20">
      <c r="Q4370" s="132"/>
      <c r="R4370" s="132"/>
      <c r="S4370" s="133"/>
      <c r="T4370" s="132"/>
    </row>
    <row r="4371" spans="17:20">
      <c r="Q4371" s="132"/>
      <c r="R4371" s="132"/>
      <c r="S4371" s="133"/>
      <c r="T4371" s="132"/>
    </row>
    <row r="4372" spans="17:20">
      <c r="Q4372" s="132"/>
      <c r="R4372" s="132"/>
      <c r="S4372" s="133"/>
      <c r="T4372" s="132"/>
    </row>
    <row r="4373" spans="17:20">
      <c r="Q4373" s="132"/>
      <c r="R4373" s="132"/>
      <c r="S4373" s="133"/>
      <c r="T4373" s="132"/>
    </row>
    <row r="4374" spans="17:20">
      <c r="Q4374" s="132"/>
      <c r="R4374" s="132"/>
      <c r="S4374" s="133"/>
      <c r="T4374" s="132"/>
    </row>
    <row r="4375" spans="17:20">
      <c r="Q4375" s="132"/>
      <c r="R4375" s="132"/>
      <c r="S4375" s="133"/>
      <c r="T4375" s="132"/>
    </row>
    <row r="4376" spans="17:20">
      <c r="Q4376" s="132"/>
      <c r="R4376" s="132"/>
      <c r="S4376" s="133"/>
      <c r="T4376" s="132"/>
    </row>
    <row r="4377" spans="17:20">
      <c r="Q4377" s="132"/>
      <c r="R4377" s="132"/>
      <c r="S4377" s="133"/>
      <c r="T4377" s="132"/>
    </row>
    <row r="4378" spans="17:20">
      <c r="Q4378" s="132"/>
      <c r="R4378" s="132"/>
      <c r="S4378" s="133"/>
      <c r="T4378" s="132"/>
    </row>
    <row r="4379" spans="17:20">
      <c r="Q4379" s="132"/>
      <c r="R4379" s="132"/>
      <c r="S4379" s="133"/>
      <c r="T4379" s="132"/>
    </row>
    <row r="4380" spans="17:20">
      <c r="Q4380" s="132"/>
      <c r="R4380" s="132"/>
      <c r="S4380" s="133"/>
      <c r="T4380" s="132"/>
    </row>
    <row r="4381" spans="17:20">
      <c r="Q4381" s="132"/>
      <c r="R4381" s="132"/>
      <c r="S4381" s="133"/>
      <c r="T4381" s="132"/>
    </row>
    <row r="4382" spans="17:20">
      <c r="Q4382" s="132"/>
      <c r="R4382" s="132"/>
      <c r="S4382" s="133"/>
      <c r="T4382" s="132"/>
    </row>
    <row r="4383" spans="17:20">
      <c r="Q4383" s="132"/>
      <c r="R4383" s="132"/>
      <c r="S4383" s="133"/>
      <c r="T4383" s="132"/>
    </row>
    <row r="4384" spans="17:20">
      <c r="Q4384" s="132"/>
      <c r="R4384" s="132"/>
      <c r="S4384" s="133"/>
      <c r="T4384" s="132"/>
    </row>
    <row r="4385" spans="17:20">
      <c r="Q4385" s="132"/>
      <c r="R4385" s="132"/>
      <c r="S4385" s="133"/>
      <c r="T4385" s="132"/>
    </row>
    <row r="4386" spans="17:20">
      <c r="Q4386" s="132"/>
      <c r="R4386" s="132"/>
      <c r="S4386" s="133"/>
      <c r="T4386" s="132"/>
    </row>
    <row r="4387" spans="17:20">
      <c r="Q4387" s="132"/>
      <c r="R4387" s="132"/>
      <c r="S4387" s="133"/>
      <c r="T4387" s="132"/>
    </row>
    <row r="4388" spans="17:20">
      <c r="Q4388" s="132"/>
      <c r="R4388" s="132"/>
      <c r="S4388" s="133"/>
      <c r="T4388" s="132"/>
    </row>
    <row r="4389" spans="17:20">
      <c r="Q4389" s="132"/>
      <c r="R4389" s="132"/>
      <c r="S4389" s="133"/>
      <c r="T4389" s="132"/>
    </row>
    <row r="4390" spans="17:20">
      <c r="Q4390" s="132"/>
      <c r="R4390" s="132"/>
      <c r="S4390" s="133"/>
      <c r="T4390" s="132"/>
    </row>
    <row r="4391" spans="17:20">
      <c r="Q4391" s="132"/>
      <c r="R4391" s="132"/>
      <c r="S4391" s="133"/>
      <c r="T4391" s="132"/>
    </row>
    <row r="4392" spans="17:20">
      <c r="Q4392" s="132"/>
      <c r="R4392" s="132"/>
      <c r="S4392" s="133"/>
      <c r="T4392" s="132"/>
    </row>
    <row r="4393" spans="17:20">
      <c r="Q4393" s="132"/>
      <c r="R4393" s="132"/>
      <c r="S4393" s="133"/>
      <c r="T4393" s="132"/>
    </row>
    <row r="4394" spans="17:20">
      <c r="Q4394" s="132"/>
      <c r="R4394" s="132"/>
      <c r="S4394" s="133"/>
      <c r="T4394" s="132"/>
    </row>
    <row r="4395" spans="17:20">
      <c r="Q4395" s="132"/>
      <c r="R4395" s="132"/>
      <c r="S4395" s="133"/>
      <c r="T4395" s="132"/>
    </row>
    <row r="4396" spans="17:20">
      <c r="Q4396" s="132"/>
      <c r="R4396" s="132"/>
      <c r="S4396" s="133"/>
      <c r="T4396" s="132"/>
    </row>
    <row r="4397" spans="17:20">
      <c r="Q4397" s="132"/>
      <c r="R4397" s="132"/>
      <c r="S4397" s="133"/>
      <c r="T4397" s="132"/>
    </row>
    <row r="4398" spans="17:20">
      <c r="Q4398" s="132"/>
      <c r="R4398" s="132"/>
      <c r="S4398" s="133"/>
      <c r="T4398" s="132"/>
    </row>
    <row r="4399" spans="17:20">
      <c r="Q4399" s="132"/>
      <c r="R4399" s="132"/>
      <c r="S4399" s="133"/>
      <c r="T4399" s="132"/>
    </row>
    <row r="4400" spans="17:20">
      <c r="Q4400" s="132"/>
      <c r="R4400" s="132"/>
      <c r="S4400" s="133"/>
      <c r="T4400" s="132"/>
    </row>
    <row r="4401" spans="17:20">
      <c r="Q4401" s="132"/>
      <c r="R4401" s="132"/>
      <c r="S4401" s="133"/>
      <c r="T4401" s="132"/>
    </row>
    <row r="4402" spans="17:20">
      <c r="Q4402" s="132"/>
      <c r="R4402" s="132"/>
      <c r="S4402" s="133"/>
      <c r="T4402" s="132"/>
    </row>
    <row r="4403" spans="17:20">
      <c r="Q4403" s="132"/>
      <c r="R4403" s="132"/>
      <c r="S4403" s="133"/>
      <c r="T4403" s="132"/>
    </row>
    <row r="4404" spans="17:20">
      <c r="Q4404" s="132"/>
      <c r="R4404" s="132"/>
      <c r="S4404" s="133"/>
      <c r="T4404" s="132"/>
    </row>
    <row r="4405" spans="17:20">
      <c r="Q4405" s="132"/>
      <c r="R4405" s="132"/>
      <c r="S4405" s="133"/>
      <c r="T4405" s="132"/>
    </row>
    <row r="4406" spans="17:20">
      <c r="Q4406" s="132"/>
      <c r="R4406" s="132"/>
      <c r="S4406" s="133"/>
      <c r="T4406" s="132"/>
    </row>
    <row r="4407" spans="17:20">
      <c r="Q4407" s="132"/>
      <c r="R4407" s="132"/>
      <c r="S4407" s="133"/>
      <c r="T4407" s="132"/>
    </row>
    <row r="4408" spans="17:20">
      <c r="Q4408" s="132"/>
      <c r="R4408" s="132"/>
      <c r="S4408" s="133"/>
      <c r="T4408" s="132"/>
    </row>
    <row r="4409" spans="17:20">
      <c r="Q4409" s="132"/>
      <c r="R4409" s="132"/>
      <c r="S4409" s="133"/>
      <c r="T4409" s="132"/>
    </row>
    <row r="4410" spans="17:20">
      <c r="Q4410" s="132"/>
      <c r="R4410" s="132"/>
      <c r="S4410" s="133"/>
      <c r="T4410" s="132"/>
    </row>
    <row r="4411" spans="17:20">
      <c r="Q4411" s="132"/>
      <c r="R4411" s="132"/>
      <c r="S4411" s="133"/>
      <c r="T4411" s="132"/>
    </row>
    <row r="4412" spans="17:20">
      <c r="Q4412" s="132"/>
      <c r="R4412" s="132"/>
      <c r="S4412" s="133"/>
      <c r="T4412" s="132"/>
    </row>
    <row r="4413" spans="17:20">
      <c r="Q4413" s="132"/>
      <c r="R4413" s="132"/>
      <c r="S4413" s="133"/>
      <c r="T4413" s="132"/>
    </row>
    <row r="4414" spans="17:20">
      <c r="Q4414" s="132"/>
      <c r="R4414" s="132"/>
      <c r="S4414" s="133"/>
      <c r="T4414" s="132"/>
    </row>
    <row r="4415" spans="17:20">
      <c r="Q4415" s="132"/>
      <c r="R4415" s="132"/>
      <c r="S4415" s="133"/>
      <c r="T4415" s="132"/>
    </row>
    <row r="4416" spans="17:20">
      <c r="Q4416" s="132"/>
      <c r="R4416" s="132"/>
      <c r="S4416" s="133"/>
      <c r="T4416" s="132"/>
    </row>
    <row r="4417" spans="17:20">
      <c r="Q4417" s="132"/>
      <c r="R4417" s="132"/>
      <c r="S4417" s="133"/>
      <c r="T4417" s="132"/>
    </row>
    <row r="4418" spans="17:20">
      <c r="Q4418" s="132"/>
      <c r="R4418" s="132"/>
      <c r="S4418" s="133"/>
      <c r="T4418" s="132"/>
    </row>
    <row r="4419" spans="17:20">
      <c r="Q4419" s="132"/>
      <c r="R4419" s="132"/>
      <c r="S4419" s="133"/>
      <c r="T4419" s="132"/>
    </row>
    <row r="4420" spans="17:20">
      <c r="Q4420" s="132"/>
      <c r="R4420" s="132"/>
      <c r="S4420" s="133"/>
      <c r="T4420" s="132"/>
    </row>
    <row r="4421" spans="17:20">
      <c r="Q4421" s="132"/>
      <c r="R4421" s="132"/>
      <c r="S4421" s="133"/>
      <c r="T4421" s="132"/>
    </row>
    <row r="4422" spans="17:20">
      <c r="Q4422" s="132"/>
      <c r="R4422" s="132"/>
      <c r="S4422" s="133"/>
      <c r="T4422" s="132"/>
    </row>
    <row r="4423" spans="17:20">
      <c r="Q4423" s="132"/>
      <c r="R4423" s="132"/>
      <c r="S4423" s="133"/>
      <c r="T4423" s="132"/>
    </row>
    <row r="4424" spans="17:20">
      <c r="Q4424" s="132"/>
      <c r="R4424" s="132"/>
      <c r="S4424" s="133"/>
      <c r="T4424" s="132"/>
    </row>
    <row r="4425" spans="17:20">
      <c r="Q4425" s="132"/>
      <c r="R4425" s="132"/>
      <c r="S4425" s="133"/>
      <c r="T4425" s="132"/>
    </row>
    <row r="4426" spans="17:20">
      <c r="Q4426" s="132"/>
      <c r="R4426" s="132"/>
      <c r="S4426" s="133"/>
      <c r="T4426" s="132"/>
    </row>
    <row r="4427" spans="17:20">
      <c r="Q4427" s="132"/>
      <c r="R4427" s="132"/>
      <c r="S4427" s="133"/>
      <c r="T4427" s="132"/>
    </row>
    <row r="4428" spans="17:20">
      <c r="Q4428" s="132"/>
      <c r="R4428" s="132"/>
      <c r="S4428" s="133"/>
      <c r="T4428" s="132"/>
    </row>
    <row r="4429" spans="17:20">
      <c r="Q4429" s="132"/>
      <c r="R4429" s="132"/>
      <c r="S4429" s="133"/>
      <c r="T4429" s="132"/>
    </row>
    <row r="4430" spans="17:20">
      <c r="Q4430" s="132"/>
      <c r="R4430" s="132"/>
      <c r="S4430" s="133"/>
      <c r="T4430" s="132"/>
    </row>
    <row r="4431" spans="17:20">
      <c r="Q4431" s="132"/>
      <c r="R4431" s="132"/>
      <c r="S4431" s="133"/>
      <c r="T4431" s="132"/>
    </row>
    <row r="4432" spans="17:20">
      <c r="Q4432" s="132"/>
      <c r="R4432" s="132"/>
      <c r="S4432" s="133"/>
      <c r="T4432" s="132"/>
    </row>
    <row r="4433" spans="17:20">
      <c r="Q4433" s="132"/>
      <c r="R4433" s="132"/>
      <c r="S4433" s="133"/>
      <c r="T4433" s="132"/>
    </row>
    <row r="4434" spans="17:20">
      <c r="Q4434" s="132"/>
      <c r="R4434" s="132"/>
      <c r="S4434" s="133"/>
      <c r="T4434" s="132"/>
    </row>
    <row r="4435" spans="17:20">
      <c r="Q4435" s="132"/>
      <c r="R4435" s="132"/>
      <c r="S4435" s="133"/>
      <c r="T4435" s="132"/>
    </row>
    <row r="4436" spans="17:20">
      <c r="Q4436" s="132"/>
      <c r="R4436" s="132"/>
      <c r="S4436" s="133"/>
      <c r="T4436" s="132"/>
    </row>
    <row r="4437" spans="17:20">
      <c r="Q4437" s="132"/>
      <c r="R4437" s="132"/>
      <c r="S4437" s="133"/>
      <c r="T4437" s="132"/>
    </row>
    <row r="4438" spans="17:20">
      <c r="Q4438" s="132"/>
      <c r="R4438" s="132"/>
      <c r="S4438" s="133"/>
      <c r="T4438" s="132"/>
    </row>
    <row r="4439" spans="17:20">
      <c r="Q4439" s="132"/>
      <c r="R4439" s="132"/>
      <c r="S4439" s="133"/>
      <c r="T4439" s="132"/>
    </row>
    <row r="4440" spans="17:20">
      <c r="Q4440" s="132"/>
      <c r="R4440" s="132"/>
      <c r="S4440" s="133"/>
      <c r="T4440" s="132"/>
    </row>
    <row r="4441" spans="17:20">
      <c r="Q4441" s="132"/>
      <c r="R4441" s="132"/>
      <c r="S4441" s="133"/>
      <c r="T4441" s="132"/>
    </row>
    <row r="4442" spans="17:20">
      <c r="Q4442" s="132"/>
      <c r="R4442" s="132"/>
      <c r="S4442" s="133"/>
      <c r="T4442" s="132"/>
    </row>
    <row r="4443" spans="17:20">
      <c r="Q4443" s="132"/>
      <c r="R4443" s="132"/>
      <c r="S4443" s="133"/>
      <c r="T4443" s="132"/>
    </row>
    <row r="4444" spans="17:20">
      <c r="Q4444" s="132"/>
      <c r="R4444" s="132"/>
      <c r="S4444" s="133"/>
      <c r="T4444" s="132"/>
    </row>
    <row r="4445" spans="17:20">
      <c r="Q4445" s="132"/>
      <c r="R4445" s="132"/>
      <c r="S4445" s="133"/>
      <c r="T4445" s="132"/>
    </row>
    <row r="4446" spans="17:20">
      <c r="Q4446" s="132"/>
      <c r="R4446" s="132"/>
      <c r="S4446" s="133"/>
      <c r="T4446" s="132"/>
    </row>
    <row r="4447" spans="17:20">
      <c r="Q4447" s="132"/>
      <c r="R4447" s="132"/>
      <c r="S4447" s="133"/>
      <c r="T4447" s="132"/>
    </row>
    <row r="4448" spans="17:20">
      <c r="Q4448" s="132"/>
      <c r="R4448" s="132"/>
      <c r="S4448" s="133"/>
      <c r="T4448" s="132"/>
    </row>
    <row r="4449" spans="17:20">
      <c r="Q4449" s="132"/>
      <c r="R4449" s="132"/>
      <c r="S4449" s="133"/>
      <c r="T4449" s="132"/>
    </row>
    <row r="4450" spans="17:20">
      <c r="Q4450" s="132"/>
      <c r="R4450" s="132"/>
      <c r="S4450" s="133"/>
      <c r="T4450" s="132"/>
    </row>
    <row r="4451" spans="17:20">
      <c r="Q4451" s="132"/>
      <c r="R4451" s="132"/>
      <c r="S4451" s="133"/>
      <c r="T4451" s="132"/>
    </row>
    <row r="4452" spans="17:20">
      <c r="Q4452" s="132"/>
      <c r="R4452" s="132"/>
      <c r="S4452" s="133"/>
      <c r="T4452" s="132"/>
    </row>
    <row r="4453" spans="17:20">
      <c r="Q4453" s="132"/>
      <c r="R4453" s="132"/>
      <c r="S4453" s="133"/>
      <c r="T4453" s="132"/>
    </row>
    <row r="4454" spans="17:20">
      <c r="Q4454" s="132"/>
      <c r="R4454" s="132"/>
      <c r="S4454" s="133"/>
      <c r="T4454" s="132"/>
    </row>
    <row r="4455" spans="17:20">
      <c r="Q4455" s="132"/>
      <c r="R4455" s="132"/>
      <c r="S4455" s="133"/>
      <c r="T4455" s="132"/>
    </row>
    <row r="4456" spans="17:20">
      <c r="Q4456" s="132"/>
      <c r="R4456" s="132"/>
      <c r="S4456" s="133"/>
      <c r="T4456" s="132"/>
    </row>
    <row r="4457" spans="17:20">
      <c r="Q4457" s="132"/>
      <c r="R4457" s="132"/>
      <c r="S4457" s="133"/>
      <c r="T4457" s="132"/>
    </row>
    <row r="4458" spans="17:20">
      <c r="Q4458" s="132"/>
      <c r="R4458" s="132"/>
      <c r="S4458" s="133"/>
      <c r="T4458" s="132"/>
    </row>
    <row r="4459" spans="17:20">
      <c r="Q4459" s="132"/>
      <c r="R4459" s="132"/>
      <c r="S4459" s="133"/>
      <c r="T4459" s="132"/>
    </row>
    <row r="4460" spans="17:20">
      <c r="Q4460" s="132"/>
      <c r="R4460" s="132"/>
      <c r="S4460" s="133"/>
      <c r="T4460" s="132"/>
    </row>
    <row r="4461" spans="17:20">
      <c r="Q4461" s="132"/>
      <c r="R4461" s="132"/>
      <c r="S4461" s="133"/>
      <c r="T4461" s="132"/>
    </row>
    <row r="4462" spans="17:20">
      <c r="Q4462" s="132"/>
      <c r="R4462" s="132"/>
      <c r="S4462" s="133"/>
      <c r="T4462" s="132"/>
    </row>
    <row r="4463" spans="17:20">
      <c r="Q4463" s="132"/>
      <c r="R4463" s="132"/>
      <c r="S4463" s="133"/>
      <c r="T4463" s="132"/>
    </row>
    <row r="4464" spans="17:20">
      <c r="Q4464" s="132"/>
      <c r="R4464" s="132"/>
      <c r="S4464" s="133"/>
      <c r="T4464" s="132"/>
    </row>
    <row r="4465" spans="17:20">
      <c r="Q4465" s="132"/>
      <c r="R4465" s="132"/>
      <c r="S4465" s="133"/>
      <c r="T4465" s="132"/>
    </row>
    <row r="4466" spans="17:20">
      <c r="Q4466" s="132"/>
      <c r="R4466" s="132"/>
      <c r="S4466" s="133"/>
      <c r="T4466" s="132"/>
    </row>
    <row r="4467" spans="17:20">
      <c r="Q4467" s="132"/>
      <c r="R4467" s="132"/>
      <c r="S4467" s="133"/>
      <c r="T4467" s="132"/>
    </row>
    <row r="4468" spans="17:20">
      <c r="Q4468" s="132"/>
      <c r="R4468" s="132"/>
      <c r="S4468" s="133"/>
      <c r="T4468" s="132"/>
    </row>
    <row r="4469" spans="17:20">
      <c r="Q4469" s="132"/>
      <c r="R4469" s="132"/>
      <c r="S4469" s="133"/>
      <c r="T4469" s="132"/>
    </row>
    <row r="4470" spans="17:20">
      <c r="Q4470" s="132"/>
      <c r="R4470" s="132"/>
      <c r="S4470" s="133"/>
      <c r="T4470" s="132"/>
    </row>
    <row r="4471" spans="17:20">
      <c r="Q4471" s="132"/>
      <c r="R4471" s="132"/>
      <c r="S4471" s="133"/>
      <c r="T4471" s="132"/>
    </row>
    <row r="4472" spans="17:20">
      <c r="Q4472" s="132"/>
      <c r="R4472" s="132"/>
      <c r="S4472" s="133"/>
      <c r="T4472" s="132"/>
    </row>
    <row r="4473" spans="17:20">
      <c r="Q4473" s="132"/>
      <c r="R4473" s="132"/>
      <c r="S4473" s="133"/>
      <c r="T4473" s="132"/>
    </row>
    <row r="4474" spans="17:20">
      <c r="Q4474" s="132"/>
      <c r="R4474" s="132"/>
      <c r="S4474" s="133"/>
      <c r="T4474" s="132"/>
    </row>
    <row r="4475" spans="17:20">
      <c r="Q4475" s="132"/>
      <c r="R4475" s="132"/>
      <c r="S4475" s="133"/>
      <c r="T4475" s="132"/>
    </row>
    <row r="4476" spans="17:20">
      <c r="Q4476" s="132"/>
      <c r="R4476" s="132"/>
      <c r="S4476" s="133"/>
      <c r="T4476" s="132"/>
    </row>
    <row r="4477" spans="17:20">
      <c r="Q4477" s="132"/>
      <c r="R4477" s="132"/>
      <c r="S4477" s="133"/>
      <c r="T4477" s="132"/>
    </row>
    <row r="4478" spans="17:20">
      <c r="Q4478" s="132"/>
      <c r="R4478" s="132"/>
      <c r="S4478" s="133"/>
      <c r="T4478" s="132"/>
    </row>
    <row r="4479" spans="17:20">
      <c r="Q4479" s="132"/>
      <c r="R4479" s="132"/>
      <c r="S4479" s="133"/>
      <c r="T4479" s="132"/>
    </row>
    <row r="4480" spans="17:20">
      <c r="Q4480" s="132"/>
      <c r="R4480" s="132"/>
      <c r="S4480" s="133"/>
      <c r="T4480" s="132"/>
    </row>
    <row r="4481" spans="17:20">
      <c r="Q4481" s="132"/>
      <c r="R4481" s="132"/>
      <c r="S4481" s="133"/>
      <c r="T4481" s="132"/>
    </row>
    <row r="4482" spans="17:20">
      <c r="Q4482" s="132"/>
      <c r="R4482" s="132"/>
      <c r="S4482" s="133"/>
      <c r="T4482" s="132"/>
    </row>
    <row r="4483" spans="17:20">
      <c r="Q4483" s="132"/>
      <c r="R4483" s="132"/>
      <c r="S4483" s="133"/>
      <c r="T4483" s="132"/>
    </row>
    <row r="4484" spans="17:20">
      <c r="Q4484" s="132"/>
      <c r="R4484" s="132"/>
      <c r="S4484" s="133"/>
      <c r="T4484" s="132"/>
    </row>
    <row r="4485" spans="17:20">
      <c r="Q4485" s="132"/>
      <c r="R4485" s="132"/>
      <c r="S4485" s="133"/>
      <c r="T4485" s="132"/>
    </row>
    <row r="4486" spans="17:20">
      <c r="Q4486" s="132"/>
      <c r="R4486" s="132"/>
      <c r="S4486" s="133"/>
      <c r="T4486" s="132"/>
    </row>
    <row r="4487" spans="17:20">
      <c r="Q4487" s="132"/>
      <c r="R4487" s="132"/>
      <c r="S4487" s="133"/>
      <c r="T4487" s="132"/>
    </row>
    <row r="4488" spans="17:20">
      <c r="Q4488" s="132"/>
      <c r="R4488" s="132"/>
      <c r="S4488" s="133"/>
      <c r="T4488" s="132"/>
    </row>
    <row r="4489" spans="17:20">
      <c r="Q4489" s="132"/>
      <c r="R4489" s="132"/>
      <c r="S4489" s="133"/>
      <c r="T4489" s="132"/>
    </row>
    <row r="4490" spans="17:20">
      <c r="Q4490" s="132"/>
      <c r="R4490" s="132"/>
      <c r="S4490" s="133"/>
      <c r="T4490" s="132"/>
    </row>
    <row r="4491" spans="17:20">
      <c r="Q4491" s="132"/>
      <c r="R4491" s="132"/>
      <c r="S4491" s="133"/>
      <c r="T4491" s="132"/>
    </row>
    <row r="4492" spans="17:20">
      <c r="Q4492" s="132"/>
      <c r="R4492" s="132"/>
      <c r="S4492" s="133"/>
      <c r="T4492" s="132"/>
    </row>
    <row r="4493" spans="17:20">
      <c r="Q4493" s="132"/>
      <c r="R4493" s="132"/>
      <c r="S4493" s="133"/>
      <c r="T4493" s="132"/>
    </row>
    <row r="4494" spans="17:20">
      <c r="Q4494" s="132"/>
      <c r="R4494" s="132"/>
      <c r="S4494" s="133"/>
      <c r="T4494" s="132"/>
    </row>
    <row r="4495" spans="17:20">
      <c r="Q4495" s="132"/>
      <c r="R4495" s="132"/>
      <c r="S4495" s="133"/>
      <c r="T4495" s="132"/>
    </row>
    <row r="4496" spans="17:20">
      <c r="Q4496" s="132"/>
      <c r="R4496" s="132"/>
      <c r="S4496" s="133"/>
      <c r="T4496" s="132"/>
    </row>
    <row r="4497" spans="17:20">
      <c r="Q4497" s="132"/>
      <c r="R4497" s="132"/>
      <c r="S4497" s="133"/>
      <c r="T4497" s="132"/>
    </row>
    <row r="4498" spans="17:20">
      <c r="Q4498" s="132"/>
      <c r="R4498" s="132"/>
      <c r="S4498" s="133"/>
      <c r="T4498" s="132"/>
    </row>
    <row r="4499" spans="17:20">
      <c r="Q4499" s="132"/>
      <c r="R4499" s="132"/>
      <c r="S4499" s="133"/>
      <c r="T4499" s="132"/>
    </row>
    <row r="4500" spans="17:20">
      <c r="Q4500" s="132"/>
      <c r="R4500" s="132"/>
      <c r="S4500" s="133"/>
      <c r="T4500" s="132"/>
    </row>
    <row r="4501" spans="17:20">
      <c r="Q4501" s="132"/>
      <c r="R4501" s="132"/>
      <c r="S4501" s="133"/>
      <c r="T4501" s="132"/>
    </row>
    <row r="4502" spans="17:20">
      <c r="Q4502" s="132"/>
      <c r="R4502" s="132"/>
      <c r="S4502" s="133"/>
      <c r="T4502" s="132"/>
    </row>
    <row r="4503" spans="17:20">
      <c r="Q4503" s="132"/>
      <c r="R4503" s="132"/>
      <c r="S4503" s="133"/>
      <c r="T4503" s="132"/>
    </row>
    <row r="4504" spans="17:20">
      <c r="Q4504" s="132"/>
      <c r="R4504" s="132"/>
      <c r="S4504" s="133"/>
      <c r="T4504" s="132"/>
    </row>
    <row r="4505" spans="17:20">
      <c r="Q4505" s="132"/>
      <c r="R4505" s="132"/>
      <c r="S4505" s="133"/>
      <c r="T4505" s="132"/>
    </row>
    <row r="4506" spans="17:20">
      <c r="Q4506" s="132"/>
      <c r="R4506" s="132"/>
      <c r="S4506" s="133"/>
      <c r="T4506" s="132"/>
    </row>
    <row r="4507" spans="17:20">
      <c r="Q4507" s="132"/>
      <c r="R4507" s="132"/>
      <c r="S4507" s="133"/>
      <c r="T4507" s="132"/>
    </row>
    <row r="4508" spans="17:20">
      <c r="Q4508" s="132"/>
      <c r="R4508" s="132"/>
      <c r="S4508" s="133"/>
      <c r="T4508" s="132"/>
    </row>
    <row r="4509" spans="17:20">
      <c r="Q4509" s="132"/>
      <c r="R4509" s="132"/>
      <c r="S4509" s="133"/>
      <c r="T4509" s="132"/>
    </row>
    <row r="4510" spans="17:20">
      <c r="Q4510" s="132"/>
      <c r="R4510" s="132"/>
      <c r="S4510" s="133"/>
      <c r="T4510" s="132"/>
    </row>
    <row r="4511" spans="17:20">
      <c r="Q4511" s="132"/>
      <c r="R4511" s="132"/>
      <c r="S4511" s="133"/>
      <c r="T4511" s="132"/>
    </row>
    <row r="4512" spans="17:20">
      <c r="Q4512" s="132"/>
      <c r="R4512" s="132"/>
      <c r="S4512" s="133"/>
      <c r="T4512" s="132"/>
    </row>
    <row r="4513" spans="17:20">
      <c r="Q4513" s="132"/>
      <c r="R4513" s="132"/>
      <c r="S4513" s="133"/>
      <c r="T4513" s="132"/>
    </row>
    <row r="4514" spans="17:20">
      <c r="Q4514" s="132"/>
      <c r="R4514" s="132"/>
      <c r="S4514" s="133"/>
      <c r="T4514" s="132"/>
    </row>
    <row r="4515" spans="17:20">
      <c r="Q4515" s="132"/>
      <c r="R4515" s="132"/>
      <c r="S4515" s="133"/>
      <c r="T4515" s="132"/>
    </row>
    <row r="4516" spans="17:20">
      <c r="Q4516" s="132"/>
      <c r="R4516" s="132"/>
      <c r="S4516" s="133"/>
      <c r="T4516" s="132"/>
    </row>
    <row r="4517" spans="17:20">
      <c r="Q4517" s="132"/>
      <c r="R4517" s="132"/>
      <c r="S4517" s="133"/>
      <c r="T4517" s="132"/>
    </row>
    <row r="4518" spans="17:20">
      <c r="Q4518" s="132"/>
      <c r="R4518" s="132"/>
      <c r="S4518" s="133"/>
      <c r="T4518" s="132"/>
    </row>
    <row r="4519" spans="17:20">
      <c r="Q4519" s="132"/>
      <c r="R4519" s="132"/>
      <c r="S4519" s="133"/>
      <c r="T4519" s="132"/>
    </row>
    <row r="4520" spans="17:20">
      <c r="Q4520" s="132"/>
      <c r="R4520" s="132"/>
      <c r="S4520" s="133"/>
      <c r="T4520" s="132"/>
    </row>
    <row r="4521" spans="17:20">
      <c r="Q4521" s="132"/>
      <c r="R4521" s="132"/>
      <c r="S4521" s="133"/>
      <c r="T4521" s="132"/>
    </row>
    <row r="4522" spans="17:20">
      <c r="Q4522" s="132"/>
      <c r="R4522" s="132"/>
      <c r="S4522" s="133"/>
      <c r="T4522" s="132"/>
    </row>
    <row r="4523" spans="17:20">
      <c r="Q4523" s="132"/>
      <c r="R4523" s="132"/>
      <c r="S4523" s="133"/>
      <c r="T4523" s="132"/>
    </row>
    <row r="4524" spans="17:20">
      <c r="Q4524" s="132"/>
      <c r="R4524" s="132"/>
      <c r="S4524" s="133"/>
      <c r="T4524" s="132"/>
    </row>
    <row r="4525" spans="17:20">
      <c r="Q4525" s="132"/>
      <c r="R4525" s="132"/>
      <c r="S4525" s="133"/>
      <c r="T4525" s="132"/>
    </row>
    <row r="4526" spans="17:20">
      <c r="Q4526" s="132"/>
      <c r="R4526" s="132"/>
      <c r="S4526" s="133"/>
      <c r="T4526" s="132"/>
    </row>
    <row r="4527" spans="17:20">
      <c r="Q4527" s="132"/>
      <c r="R4527" s="132"/>
      <c r="S4527" s="133"/>
      <c r="T4527" s="132"/>
    </row>
    <row r="4528" spans="17:20">
      <c r="Q4528" s="132"/>
      <c r="R4528" s="132"/>
      <c r="S4528" s="133"/>
      <c r="T4528" s="132"/>
    </row>
    <row r="4529" spans="17:20">
      <c r="Q4529" s="132"/>
      <c r="R4529" s="132"/>
      <c r="S4529" s="133"/>
      <c r="T4529" s="132"/>
    </row>
    <row r="4530" spans="17:20">
      <c r="Q4530" s="132"/>
      <c r="R4530" s="132"/>
      <c r="S4530" s="133"/>
      <c r="T4530" s="132"/>
    </row>
    <row r="4531" spans="17:20">
      <c r="Q4531" s="132"/>
      <c r="R4531" s="132"/>
      <c r="S4531" s="133"/>
      <c r="T4531" s="132"/>
    </row>
    <row r="4532" spans="17:20">
      <c r="Q4532" s="132"/>
      <c r="R4532" s="132"/>
      <c r="S4532" s="133"/>
      <c r="T4532" s="132"/>
    </row>
    <row r="4533" spans="17:20">
      <c r="Q4533" s="132"/>
      <c r="R4533" s="132"/>
      <c r="S4533" s="133"/>
      <c r="T4533" s="132"/>
    </row>
    <row r="4534" spans="17:20">
      <c r="Q4534" s="132"/>
      <c r="R4534" s="132"/>
      <c r="S4534" s="133"/>
      <c r="T4534" s="132"/>
    </row>
    <row r="4535" spans="17:20">
      <c r="Q4535" s="132"/>
      <c r="R4535" s="132"/>
      <c r="S4535" s="133"/>
      <c r="T4535" s="132"/>
    </row>
    <row r="4536" spans="17:20">
      <c r="Q4536" s="132"/>
      <c r="R4536" s="132"/>
      <c r="S4536" s="133"/>
      <c r="T4536" s="132"/>
    </row>
    <row r="4537" spans="17:20">
      <c r="Q4537" s="132"/>
      <c r="R4537" s="132"/>
      <c r="S4537" s="133"/>
      <c r="T4537" s="132"/>
    </row>
    <row r="4538" spans="17:20">
      <c r="Q4538" s="132"/>
      <c r="R4538" s="132"/>
      <c r="S4538" s="133"/>
      <c r="T4538" s="132"/>
    </row>
    <row r="4539" spans="17:20">
      <c r="Q4539" s="132"/>
      <c r="R4539" s="132"/>
      <c r="S4539" s="133"/>
      <c r="T4539" s="132"/>
    </row>
    <row r="4540" spans="17:20">
      <c r="Q4540" s="132"/>
      <c r="R4540" s="132"/>
      <c r="S4540" s="133"/>
      <c r="T4540" s="132"/>
    </row>
    <row r="4541" spans="17:20">
      <c r="Q4541" s="132"/>
      <c r="R4541" s="132"/>
      <c r="S4541" s="133"/>
      <c r="T4541" s="132"/>
    </row>
    <row r="4542" spans="17:20">
      <c r="Q4542" s="132"/>
      <c r="R4542" s="132"/>
      <c r="S4542" s="133"/>
      <c r="T4542" s="132"/>
    </row>
    <row r="4543" spans="17:20">
      <c r="Q4543" s="132"/>
      <c r="R4543" s="132"/>
      <c r="S4543" s="133"/>
      <c r="T4543" s="132"/>
    </row>
    <row r="4544" spans="17:20">
      <c r="Q4544" s="132"/>
      <c r="R4544" s="132"/>
      <c r="S4544" s="133"/>
      <c r="T4544" s="132"/>
    </row>
    <row r="4545" spans="17:20">
      <c r="Q4545" s="132"/>
      <c r="R4545" s="132"/>
      <c r="S4545" s="133"/>
      <c r="T4545" s="132"/>
    </row>
    <row r="4546" spans="17:20">
      <c r="Q4546" s="132"/>
      <c r="R4546" s="132"/>
      <c r="S4546" s="133"/>
      <c r="T4546" s="132"/>
    </row>
    <row r="4547" spans="17:20">
      <c r="Q4547" s="132"/>
      <c r="R4547" s="132"/>
      <c r="S4547" s="133"/>
      <c r="T4547" s="132"/>
    </row>
    <row r="4548" spans="17:20">
      <c r="Q4548" s="132"/>
      <c r="R4548" s="132"/>
      <c r="S4548" s="133"/>
      <c r="T4548" s="132"/>
    </row>
    <row r="4549" spans="17:20">
      <c r="Q4549" s="132"/>
      <c r="R4549" s="132"/>
      <c r="S4549" s="133"/>
      <c r="T4549" s="132"/>
    </row>
    <row r="4550" spans="17:20">
      <c r="Q4550" s="132"/>
      <c r="R4550" s="132"/>
      <c r="S4550" s="133"/>
      <c r="T4550" s="132"/>
    </row>
    <row r="4551" spans="17:20">
      <c r="Q4551" s="132"/>
      <c r="R4551" s="132"/>
      <c r="S4551" s="133"/>
      <c r="T4551" s="132"/>
    </row>
    <row r="4552" spans="17:20">
      <c r="Q4552" s="132"/>
      <c r="R4552" s="132"/>
      <c r="S4552" s="133"/>
      <c r="T4552" s="132"/>
    </row>
    <row r="4553" spans="17:20">
      <c r="Q4553" s="132"/>
      <c r="R4553" s="132"/>
      <c r="S4553" s="133"/>
      <c r="T4553" s="132"/>
    </row>
    <row r="4554" spans="17:20">
      <c r="Q4554" s="132"/>
      <c r="R4554" s="132"/>
      <c r="S4554" s="133"/>
      <c r="T4554" s="132"/>
    </row>
    <row r="4555" spans="17:20">
      <c r="Q4555" s="132"/>
      <c r="R4555" s="132"/>
      <c r="S4555" s="133"/>
      <c r="T4555" s="132"/>
    </row>
    <row r="4556" spans="17:20">
      <c r="Q4556" s="132"/>
      <c r="R4556" s="132"/>
      <c r="S4556" s="133"/>
      <c r="T4556" s="132"/>
    </row>
    <row r="4557" spans="17:20">
      <c r="Q4557" s="132"/>
      <c r="R4557" s="132"/>
      <c r="S4557" s="133"/>
      <c r="T4557" s="132"/>
    </row>
    <row r="4558" spans="17:20">
      <c r="Q4558" s="132"/>
      <c r="R4558" s="132"/>
      <c r="S4558" s="133"/>
      <c r="T4558" s="132"/>
    </row>
    <row r="4559" spans="17:20">
      <c r="Q4559" s="132"/>
      <c r="R4559" s="132"/>
      <c r="S4559" s="133"/>
      <c r="T4559" s="132"/>
    </row>
    <row r="4560" spans="17:20">
      <c r="Q4560" s="132"/>
      <c r="R4560" s="132"/>
      <c r="S4560" s="133"/>
      <c r="T4560" s="132"/>
    </row>
    <row r="4561" spans="17:20">
      <c r="Q4561" s="132"/>
      <c r="R4561" s="132"/>
      <c r="S4561" s="133"/>
      <c r="T4561" s="132"/>
    </row>
    <row r="4562" spans="17:20">
      <c r="Q4562" s="132"/>
      <c r="R4562" s="132"/>
      <c r="S4562" s="133"/>
      <c r="T4562" s="132"/>
    </row>
    <row r="4563" spans="17:20">
      <c r="Q4563" s="132"/>
      <c r="R4563" s="132"/>
      <c r="S4563" s="133"/>
      <c r="T4563" s="132"/>
    </row>
    <row r="4564" spans="17:20">
      <c r="Q4564" s="132"/>
      <c r="R4564" s="132"/>
      <c r="S4564" s="133"/>
      <c r="T4564" s="132"/>
    </row>
    <row r="4565" spans="17:20">
      <c r="Q4565" s="132"/>
      <c r="R4565" s="132"/>
      <c r="S4565" s="133"/>
      <c r="T4565" s="132"/>
    </row>
    <row r="4566" spans="17:20">
      <c r="Q4566" s="132"/>
      <c r="R4566" s="132"/>
      <c r="S4566" s="133"/>
      <c r="T4566" s="132"/>
    </row>
    <row r="4567" spans="17:20">
      <c r="Q4567" s="132"/>
      <c r="R4567" s="132"/>
      <c r="S4567" s="133"/>
      <c r="T4567" s="132"/>
    </row>
    <row r="4568" spans="17:20">
      <c r="Q4568" s="132"/>
      <c r="R4568" s="132"/>
      <c r="S4568" s="133"/>
      <c r="T4568" s="132"/>
    </row>
    <row r="4569" spans="17:20">
      <c r="Q4569" s="132"/>
      <c r="R4569" s="132"/>
      <c r="S4569" s="133"/>
      <c r="T4569" s="132"/>
    </row>
    <row r="4570" spans="17:20">
      <c r="Q4570" s="132"/>
      <c r="R4570" s="132"/>
      <c r="S4570" s="133"/>
      <c r="T4570" s="132"/>
    </row>
    <row r="4571" spans="17:20">
      <c r="Q4571" s="132"/>
      <c r="R4571" s="132"/>
      <c r="S4571" s="133"/>
      <c r="T4571" s="132"/>
    </row>
    <row r="4572" spans="17:20">
      <c r="Q4572" s="132"/>
      <c r="R4572" s="132"/>
      <c r="S4572" s="133"/>
      <c r="T4572" s="132"/>
    </row>
    <row r="4573" spans="17:20">
      <c r="Q4573" s="132"/>
      <c r="R4573" s="132"/>
      <c r="S4573" s="133"/>
      <c r="T4573" s="132"/>
    </row>
    <row r="4574" spans="17:20">
      <c r="Q4574" s="132"/>
      <c r="R4574" s="132"/>
      <c r="S4574" s="133"/>
      <c r="T4574" s="132"/>
    </row>
    <row r="4575" spans="17:20">
      <c r="Q4575" s="132"/>
      <c r="R4575" s="132"/>
      <c r="S4575" s="133"/>
      <c r="T4575" s="132"/>
    </row>
    <row r="4576" spans="17:20">
      <c r="Q4576" s="132"/>
      <c r="R4576" s="132"/>
      <c r="S4576" s="133"/>
      <c r="T4576" s="132"/>
    </row>
    <row r="4577" spans="17:20">
      <c r="Q4577" s="132"/>
      <c r="R4577" s="132"/>
      <c r="S4577" s="133"/>
      <c r="T4577" s="132"/>
    </row>
    <row r="4578" spans="17:20">
      <c r="Q4578" s="132"/>
      <c r="R4578" s="132"/>
      <c r="S4578" s="133"/>
      <c r="T4578" s="132"/>
    </row>
    <row r="4579" spans="17:20">
      <c r="Q4579" s="132"/>
      <c r="R4579" s="132"/>
      <c r="S4579" s="133"/>
      <c r="T4579" s="132"/>
    </row>
    <row r="4580" spans="17:20">
      <c r="Q4580" s="132"/>
      <c r="R4580" s="132"/>
      <c r="S4580" s="133"/>
      <c r="T4580" s="132"/>
    </row>
    <row r="4581" spans="17:20">
      <c r="Q4581" s="132"/>
      <c r="R4581" s="132"/>
      <c r="S4581" s="133"/>
      <c r="T4581" s="132"/>
    </row>
    <row r="4582" spans="17:20">
      <c r="Q4582" s="132"/>
      <c r="R4582" s="132"/>
      <c r="S4582" s="133"/>
      <c r="T4582" s="132"/>
    </row>
    <row r="4583" spans="17:20">
      <c r="Q4583" s="132"/>
      <c r="R4583" s="132"/>
      <c r="S4583" s="133"/>
      <c r="T4583" s="132"/>
    </row>
    <row r="4584" spans="17:20">
      <c r="Q4584" s="132"/>
      <c r="R4584" s="132"/>
      <c r="S4584" s="133"/>
      <c r="T4584" s="132"/>
    </row>
    <row r="4585" spans="17:20">
      <c r="Q4585" s="132"/>
      <c r="R4585" s="132"/>
      <c r="S4585" s="133"/>
      <c r="T4585" s="132"/>
    </row>
    <row r="4586" spans="17:20">
      <c r="Q4586" s="132"/>
      <c r="R4586" s="132"/>
      <c r="S4586" s="133"/>
      <c r="T4586" s="132"/>
    </row>
    <row r="4587" spans="17:20">
      <c r="Q4587" s="132"/>
      <c r="R4587" s="132"/>
      <c r="S4587" s="133"/>
      <c r="T4587" s="132"/>
    </row>
    <row r="4588" spans="17:20">
      <c r="Q4588" s="132"/>
      <c r="R4588" s="132"/>
      <c r="S4588" s="133"/>
      <c r="T4588" s="132"/>
    </row>
    <row r="4589" spans="17:20">
      <c r="Q4589" s="132"/>
      <c r="R4589" s="132"/>
      <c r="S4589" s="133"/>
      <c r="T4589" s="132"/>
    </row>
    <row r="4590" spans="17:20">
      <c r="Q4590" s="132"/>
      <c r="R4590" s="132"/>
      <c r="S4590" s="133"/>
      <c r="T4590" s="132"/>
    </row>
    <row r="4591" spans="17:20">
      <c r="Q4591" s="132"/>
      <c r="R4591" s="132"/>
      <c r="S4591" s="133"/>
      <c r="T4591" s="132"/>
    </row>
    <row r="4592" spans="17:20">
      <c r="Q4592" s="132"/>
      <c r="R4592" s="132"/>
      <c r="S4592" s="133"/>
      <c r="T4592" s="132"/>
    </row>
    <row r="4593" spans="17:20">
      <c r="Q4593" s="132"/>
      <c r="R4593" s="132"/>
      <c r="S4593" s="133"/>
      <c r="T4593" s="132"/>
    </row>
    <row r="4594" spans="17:20">
      <c r="Q4594" s="132"/>
      <c r="R4594" s="132"/>
      <c r="S4594" s="133"/>
      <c r="T4594" s="132"/>
    </row>
    <row r="4595" spans="17:20">
      <c r="Q4595" s="132"/>
      <c r="R4595" s="132"/>
      <c r="S4595" s="133"/>
      <c r="T4595" s="132"/>
    </row>
    <row r="4596" spans="17:20">
      <c r="Q4596" s="132"/>
      <c r="R4596" s="132"/>
      <c r="S4596" s="133"/>
      <c r="T4596" s="132"/>
    </row>
    <row r="4597" spans="17:20">
      <c r="Q4597" s="132"/>
      <c r="R4597" s="132"/>
      <c r="S4597" s="133"/>
      <c r="T4597" s="132"/>
    </row>
    <row r="4598" spans="17:20">
      <c r="Q4598" s="132"/>
      <c r="R4598" s="132"/>
      <c r="S4598" s="133"/>
      <c r="T4598" s="132"/>
    </row>
    <row r="4599" spans="17:20">
      <c r="Q4599" s="132"/>
      <c r="R4599" s="132"/>
      <c r="S4599" s="133"/>
      <c r="T4599" s="132"/>
    </row>
    <row r="4600" spans="17:20">
      <c r="Q4600" s="132"/>
      <c r="R4600" s="132"/>
      <c r="S4600" s="133"/>
      <c r="T4600" s="132"/>
    </row>
    <row r="4601" spans="17:20">
      <c r="Q4601" s="132"/>
      <c r="R4601" s="132"/>
      <c r="S4601" s="133"/>
      <c r="T4601" s="132"/>
    </row>
    <row r="4602" spans="17:20">
      <c r="Q4602" s="132"/>
      <c r="R4602" s="132"/>
      <c r="S4602" s="133"/>
      <c r="T4602" s="132"/>
    </row>
    <row r="4603" spans="17:20">
      <c r="Q4603" s="132"/>
      <c r="R4603" s="132"/>
      <c r="S4603" s="133"/>
      <c r="T4603" s="132"/>
    </row>
    <row r="4604" spans="17:20">
      <c r="Q4604" s="132"/>
      <c r="R4604" s="132"/>
      <c r="S4604" s="133"/>
      <c r="T4604" s="132"/>
    </row>
    <row r="4605" spans="17:20">
      <c r="Q4605" s="132"/>
      <c r="R4605" s="132"/>
      <c r="S4605" s="133"/>
      <c r="T4605" s="132"/>
    </row>
    <row r="4606" spans="17:20">
      <c r="Q4606" s="132"/>
      <c r="R4606" s="132"/>
      <c r="S4606" s="133"/>
      <c r="T4606" s="132"/>
    </row>
    <row r="4607" spans="17:20">
      <c r="Q4607" s="132"/>
      <c r="R4607" s="132"/>
      <c r="S4607" s="133"/>
      <c r="T4607" s="132"/>
    </row>
    <row r="4608" spans="17:20">
      <c r="Q4608" s="132"/>
      <c r="R4608" s="132"/>
      <c r="S4608" s="133"/>
      <c r="T4608" s="132"/>
    </row>
    <row r="4609" spans="17:20">
      <c r="Q4609" s="132"/>
      <c r="R4609" s="132"/>
      <c r="S4609" s="133"/>
      <c r="T4609" s="132"/>
    </row>
    <row r="4610" spans="17:20">
      <c r="Q4610" s="132"/>
      <c r="R4610" s="132"/>
      <c r="S4610" s="133"/>
      <c r="T4610" s="132"/>
    </row>
    <row r="4611" spans="17:20">
      <c r="Q4611" s="132"/>
      <c r="R4611" s="132"/>
      <c r="S4611" s="133"/>
      <c r="T4611" s="132"/>
    </row>
    <row r="4612" spans="17:20">
      <c r="Q4612" s="132"/>
      <c r="R4612" s="132"/>
      <c r="S4612" s="133"/>
      <c r="T4612" s="132"/>
    </row>
    <row r="4613" spans="17:20">
      <c r="Q4613" s="132"/>
      <c r="R4613" s="132"/>
      <c r="S4613" s="133"/>
      <c r="T4613" s="132"/>
    </row>
    <row r="4614" spans="17:20">
      <c r="Q4614" s="132"/>
      <c r="R4614" s="132"/>
      <c r="S4614" s="133"/>
      <c r="T4614" s="132"/>
    </row>
    <row r="4615" spans="17:20">
      <c r="Q4615" s="132"/>
      <c r="R4615" s="132"/>
      <c r="S4615" s="133"/>
      <c r="T4615" s="132"/>
    </row>
    <row r="4616" spans="17:20">
      <c r="Q4616" s="132"/>
      <c r="R4616" s="132"/>
      <c r="S4616" s="133"/>
      <c r="T4616" s="132"/>
    </row>
    <row r="4617" spans="17:20">
      <c r="Q4617" s="132"/>
      <c r="R4617" s="132"/>
      <c r="S4617" s="133"/>
      <c r="T4617" s="132"/>
    </row>
    <row r="4618" spans="17:20">
      <c r="Q4618" s="132"/>
      <c r="R4618" s="132"/>
      <c r="S4618" s="133"/>
      <c r="T4618" s="132"/>
    </row>
    <row r="4619" spans="17:20">
      <c r="Q4619" s="132"/>
      <c r="R4619" s="132"/>
      <c r="S4619" s="133"/>
      <c r="T4619" s="132"/>
    </row>
    <row r="4620" spans="17:20">
      <c r="Q4620" s="132"/>
      <c r="R4620" s="132"/>
      <c r="S4620" s="133"/>
      <c r="T4620" s="132"/>
    </row>
    <row r="4621" spans="17:20">
      <c r="Q4621" s="132"/>
      <c r="R4621" s="132"/>
      <c r="S4621" s="133"/>
      <c r="T4621" s="132"/>
    </row>
    <row r="4622" spans="17:20">
      <c r="Q4622" s="132"/>
      <c r="R4622" s="132"/>
      <c r="S4622" s="133"/>
      <c r="T4622" s="132"/>
    </row>
    <row r="4623" spans="17:20">
      <c r="Q4623" s="132"/>
      <c r="R4623" s="132"/>
      <c r="S4623" s="133"/>
      <c r="T4623" s="132"/>
    </row>
    <row r="4624" spans="17:20">
      <c r="Q4624" s="132"/>
      <c r="R4624" s="132"/>
      <c r="S4624" s="133"/>
      <c r="T4624" s="132"/>
    </row>
    <row r="4625" spans="17:20">
      <c r="Q4625" s="132"/>
      <c r="R4625" s="132"/>
      <c r="S4625" s="133"/>
      <c r="T4625" s="132"/>
    </row>
    <row r="4626" spans="17:20">
      <c r="Q4626" s="132"/>
      <c r="R4626" s="132"/>
      <c r="S4626" s="133"/>
      <c r="T4626" s="132"/>
    </row>
    <row r="4627" spans="17:20">
      <c r="Q4627" s="132"/>
      <c r="R4627" s="132"/>
      <c r="S4627" s="133"/>
      <c r="T4627" s="132"/>
    </row>
    <row r="4628" spans="17:20">
      <c r="Q4628" s="132"/>
      <c r="R4628" s="132"/>
      <c r="S4628" s="133"/>
      <c r="T4628" s="132"/>
    </row>
    <row r="4629" spans="17:20">
      <c r="Q4629" s="132"/>
      <c r="R4629" s="132"/>
      <c r="S4629" s="133"/>
      <c r="T4629" s="132"/>
    </row>
    <row r="4630" spans="17:20">
      <c r="Q4630" s="132"/>
      <c r="R4630" s="132"/>
      <c r="S4630" s="133"/>
      <c r="T4630" s="132"/>
    </row>
    <row r="4631" spans="17:20">
      <c r="Q4631" s="132"/>
      <c r="R4631" s="132"/>
      <c r="S4631" s="133"/>
      <c r="T4631" s="132"/>
    </row>
    <row r="4632" spans="17:20">
      <c r="Q4632" s="132"/>
      <c r="R4632" s="132"/>
      <c r="S4632" s="133"/>
      <c r="T4632" s="132"/>
    </row>
    <row r="4633" spans="17:20">
      <c r="Q4633" s="132"/>
      <c r="R4633" s="132"/>
      <c r="S4633" s="133"/>
      <c r="T4633" s="132"/>
    </row>
    <row r="4634" spans="17:20">
      <c r="Q4634" s="132"/>
      <c r="R4634" s="132"/>
      <c r="S4634" s="133"/>
      <c r="T4634" s="132"/>
    </row>
    <row r="4635" spans="17:20">
      <c r="Q4635" s="132"/>
      <c r="R4635" s="132"/>
      <c r="S4635" s="133"/>
      <c r="T4635" s="132"/>
    </row>
    <row r="4636" spans="17:20">
      <c r="Q4636" s="132"/>
      <c r="R4636" s="132"/>
      <c r="S4636" s="133"/>
      <c r="T4636" s="132"/>
    </row>
    <row r="4637" spans="17:20">
      <c r="Q4637" s="132"/>
      <c r="R4637" s="132"/>
      <c r="S4637" s="133"/>
      <c r="T4637" s="132"/>
    </row>
    <row r="4638" spans="17:20">
      <c r="Q4638" s="132"/>
      <c r="R4638" s="132"/>
      <c r="S4638" s="133"/>
      <c r="T4638" s="132"/>
    </row>
    <row r="4639" spans="17:20">
      <c r="Q4639" s="132"/>
      <c r="R4639" s="132"/>
      <c r="S4639" s="133"/>
      <c r="T4639" s="132"/>
    </row>
    <row r="4640" spans="17:20">
      <c r="Q4640" s="132"/>
      <c r="R4640" s="132"/>
      <c r="S4640" s="133"/>
      <c r="T4640" s="132"/>
    </row>
    <row r="4641" spans="17:20">
      <c r="Q4641" s="132"/>
      <c r="R4641" s="132"/>
      <c r="S4641" s="133"/>
      <c r="T4641" s="132"/>
    </row>
    <row r="4642" spans="17:20">
      <c r="Q4642" s="132"/>
      <c r="R4642" s="132"/>
      <c r="S4642" s="133"/>
      <c r="T4642" s="132"/>
    </row>
    <row r="4643" spans="17:20">
      <c r="Q4643" s="132"/>
      <c r="R4643" s="132"/>
      <c r="S4643" s="133"/>
      <c r="T4643" s="132"/>
    </row>
    <row r="4644" spans="17:20">
      <c r="Q4644" s="132"/>
      <c r="R4644" s="132"/>
      <c r="S4644" s="133"/>
      <c r="T4644" s="132"/>
    </row>
    <row r="4645" spans="17:20">
      <c r="Q4645" s="132"/>
      <c r="R4645" s="132"/>
      <c r="S4645" s="133"/>
      <c r="T4645" s="132"/>
    </row>
    <row r="4646" spans="17:20">
      <c r="Q4646" s="132"/>
      <c r="R4646" s="132"/>
      <c r="S4646" s="133"/>
      <c r="T4646" s="132"/>
    </row>
    <row r="4647" spans="17:20">
      <c r="Q4647" s="132"/>
      <c r="R4647" s="132"/>
      <c r="S4647" s="133"/>
      <c r="T4647" s="132"/>
    </row>
    <row r="4648" spans="17:20">
      <c r="Q4648" s="132"/>
      <c r="R4648" s="132"/>
      <c r="S4648" s="133"/>
      <c r="T4648" s="132"/>
    </row>
    <row r="4649" spans="17:20">
      <c r="Q4649" s="132"/>
      <c r="R4649" s="132"/>
      <c r="S4649" s="133"/>
      <c r="T4649" s="132"/>
    </row>
    <row r="4650" spans="17:20">
      <c r="Q4650" s="132"/>
      <c r="R4650" s="132"/>
      <c r="S4650" s="133"/>
      <c r="T4650" s="132"/>
    </row>
    <row r="4651" spans="17:20">
      <c r="Q4651" s="132"/>
      <c r="R4651" s="132"/>
      <c r="S4651" s="133"/>
      <c r="T4651" s="132"/>
    </row>
    <row r="4652" spans="17:20">
      <c r="Q4652" s="132"/>
      <c r="R4652" s="132"/>
      <c r="S4652" s="133"/>
      <c r="T4652" s="132"/>
    </row>
    <row r="4653" spans="17:20">
      <c r="Q4653" s="132"/>
      <c r="R4653" s="132"/>
      <c r="S4653" s="133"/>
      <c r="T4653" s="132"/>
    </row>
    <row r="4654" spans="17:20">
      <c r="Q4654" s="132"/>
      <c r="R4654" s="132"/>
      <c r="S4654" s="133"/>
      <c r="T4654" s="132"/>
    </row>
    <row r="4655" spans="17:20">
      <c r="Q4655" s="132"/>
      <c r="R4655" s="132"/>
      <c r="S4655" s="133"/>
      <c r="T4655" s="132"/>
    </row>
    <row r="4656" spans="17:20">
      <c r="Q4656" s="132"/>
      <c r="R4656" s="132"/>
      <c r="S4656" s="133"/>
      <c r="T4656" s="132"/>
    </row>
    <row r="4657" spans="17:20">
      <c r="Q4657" s="132"/>
      <c r="R4657" s="132"/>
      <c r="S4657" s="133"/>
      <c r="T4657" s="132"/>
    </row>
    <row r="4658" spans="17:20">
      <c r="Q4658" s="132"/>
      <c r="R4658" s="132"/>
      <c r="S4658" s="133"/>
      <c r="T4658" s="132"/>
    </row>
    <row r="4659" spans="17:20">
      <c r="Q4659" s="132"/>
      <c r="R4659" s="132"/>
      <c r="S4659" s="133"/>
      <c r="T4659" s="132"/>
    </row>
    <row r="4660" spans="17:20">
      <c r="Q4660" s="132"/>
      <c r="R4660" s="132"/>
      <c r="S4660" s="133"/>
      <c r="T4660" s="132"/>
    </row>
    <row r="4661" spans="17:20">
      <c r="Q4661" s="132"/>
      <c r="R4661" s="132"/>
      <c r="S4661" s="133"/>
      <c r="T4661" s="132"/>
    </row>
    <row r="4662" spans="17:20">
      <c r="Q4662" s="132"/>
      <c r="R4662" s="132"/>
      <c r="S4662" s="133"/>
      <c r="T4662" s="132"/>
    </row>
    <row r="4663" spans="17:20">
      <c r="Q4663" s="132"/>
      <c r="R4663" s="132"/>
      <c r="S4663" s="133"/>
      <c r="T4663" s="132"/>
    </row>
    <row r="4664" spans="17:20">
      <c r="Q4664" s="132"/>
      <c r="R4664" s="132"/>
      <c r="S4664" s="133"/>
      <c r="T4664" s="132"/>
    </row>
    <row r="4665" spans="17:20">
      <c r="Q4665" s="132"/>
      <c r="R4665" s="132"/>
      <c r="S4665" s="133"/>
      <c r="T4665" s="132"/>
    </row>
    <row r="4666" spans="17:20">
      <c r="Q4666" s="132"/>
      <c r="R4666" s="132"/>
      <c r="S4666" s="133"/>
      <c r="T4666" s="132"/>
    </row>
    <row r="4667" spans="17:20">
      <c r="Q4667" s="132"/>
      <c r="R4667" s="132"/>
      <c r="S4667" s="133"/>
      <c r="T4667" s="132"/>
    </row>
    <row r="4668" spans="17:20">
      <c r="Q4668" s="132"/>
      <c r="R4668" s="132"/>
      <c r="S4668" s="133"/>
      <c r="T4668" s="132"/>
    </row>
    <row r="4669" spans="17:20">
      <c r="Q4669" s="132"/>
      <c r="R4669" s="132"/>
      <c r="S4669" s="133"/>
      <c r="T4669" s="132"/>
    </row>
    <row r="4670" spans="17:20">
      <c r="Q4670" s="132"/>
      <c r="R4670" s="132"/>
      <c r="S4670" s="133"/>
      <c r="T4670" s="132"/>
    </row>
    <row r="4671" spans="17:20">
      <c r="Q4671" s="132"/>
      <c r="R4671" s="132"/>
      <c r="S4671" s="133"/>
      <c r="T4671" s="132"/>
    </row>
    <row r="4672" spans="17:20">
      <c r="Q4672" s="132"/>
      <c r="R4672" s="132"/>
      <c r="S4672" s="133"/>
      <c r="T4672" s="132"/>
    </row>
    <row r="4673" spans="17:20">
      <c r="Q4673" s="132"/>
      <c r="R4673" s="132"/>
      <c r="S4673" s="133"/>
      <c r="T4673" s="132"/>
    </row>
    <row r="4674" spans="17:20">
      <c r="Q4674" s="132"/>
      <c r="R4674" s="132"/>
      <c r="S4674" s="133"/>
      <c r="T4674" s="132"/>
    </row>
    <row r="4675" spans="17:20">
      <c r="Q4675" s="132"/>
      <c r="R4675" s="132"/>
      <c r="S4675" s="133"/>
      <c r="T4675" s="132"/>
    </row>
    <row r="4676" spans="17:20">
      <c r="Q4676" s="132"/>
      <c r="R4676" s="132"/>
      <c r="S4676" s="133"/>
      <c r="T4676" s="132"/>
    </row>
    <row r="4677" spans="17:20">
      <c r="Q4677" s="132"/>
      <c r="R4677" s="132"/>
      <c r="S4677" s="133"/>
      <c r="T4677" s="132"/>
    </row>
    <row r="4678" spans="17:20">
      <c r="Q4678" s="132"/>
      <c r="R4678" s="132"/>
      <c r="S4678" s="133"/>
      <c r="T4678" s="132"/>
    </row>
    <row r="4679" spans="17:20">
      <c r="Q4679" s="132"/>
      <c r="R4679" s="132"/>
      <c r="S4679" s="133"/>
      <c r="T4679" s="132"/>
    </row>
    <row r="4680" spans="17:20">
      <c r="Q4680" s="132"/>
      <c r="R4680" s="132"/>
      <c r="S4680" s="133"/>
      <c r="T4680" s="132"/>
    </row>
    <row r="4681" spans="17:20">
      <c r="Q4681" s="132"/>
      <c r="R4681" s="132"/>
      <c r="S4681" s="133"/>
      <c r="T4681" s="132"/>
    </row>
    <row r="4682" spans="17:20">
      <c r="Q4682" s="132"/>
      <c r="R4682" s="132"/>
      <c r="S4682" s="133"/>
      <c r="T4682" s="132"/>
    </row>
    <row r="4683" spans="17:20">
      <c r="Q4683" s="132"/>
      <c r="R4683" s="132"/>
      <c r="S4683" s="133"/>
      <c r="T4683" s="132"/>
    </row>
    <row r="4684" spans="17:20">
      <c r="Q4684" s="132"/>
      <c r="R4684" s="132"/>
      <c r="S4684" s="133"/>
      <c r="T4684" s="132"/>
    </row>
    <row r="4685" spans="17:20">
      <c r="Q4685" s="132"/>
      <c r="R4685" s="132"/>
      <c r="S4685" s="133"/>
      <c r="T4685" s="132"/>
    </row>
    <row r="4686" spans="17:20">
      <c r="Q4686" s="132"/>
      <c r="R4686" s="132"/>
      <c r="S4686" s="133"/>
      <c r="T4686" s="132"/>
    </row>
    <row r="4687" spans="17:20">
      <c r="Q4687" s="132"/>
      <c r="R4687" s="132"/>
      <c r="S4687" s="133"/>
      <c r="T4687" s="132"/>
    </row>
    <row r="4688" spans="17:20">
      <c r="Q4688" s="132"/>
      <c r="R4688" s="132"/>
      <c r="S4688" s="133"/>
      <c r="T4688" s="132"/>
    </row>
    <row r="4689" spans="17:20">
      <c r="Q4689" s="132"/>
      <c r="R4689" s="132"/>
      <c r="S4689" s="133"/>
      <c r="T4689" s="132"/>
    </row>
    <row r="4690" spans="17:20">
      <c r="Q4690" s="132"/>
      <c r="R4690" s="132"/>
      <c r="S4690" s="133"/>
      <c r="T4690" s="132"/>
    </row>
    <row r="4691" spans="17:20">
      <c r="Q4691" s="132"/>
      <c r="R4691" s="132"/>
      <c r="S4691" s="133"/>
      <c r="T4691" s="132"/>
    </row>
    <row r="4692" spans="17:20">
      <c r="Q4692" s="132"/>
      <c r="R4692" s="132"/>
      <c r="S4692" s="133"/>
      <c r="T4692" s="132"/>
    </row>
    <row r="4693" spans="17:20">
      <c r="Q4693" s="132"/>
      <c r="R4693" s="132"/>
      <c r="S4693" s="133"/>
      <c r="T4693" s="132"/>
    </row>
    <row r="4694" spans="17:20">
      <c r="Q4694" s="132"/>
      <c r="R4694" s="132"/>
      <c r="S4694" s="133"/>
      <c r="T4694" s="132"/>
    </row>
    <row r="4695" spans="17:20">
      <c r="Q4695" s="132"/>
      <c r="R4695" s="132"/>
      <c r="S4695" s="133"/>
      <c r="T4695" s="132"/>
    </row>
    <row r="4696" spans="17:20">
      <c r="Q4696" s="132"/>
      <c r="R4696" s="132"/>
      <c r="S4696" s="133"/>
      <c r="T4696" s="132"/>
    </row>
    <row r="4697" spans="17:20">
      <c r="Q4697" s="132"/>
      <c r="R4697" s="132"/>
      <c r="S4697" s="133"/>
      <c r="T4697" s="132"/>
    </row>
    <row r="4698" spans="17:20">
      <c r="Q4698" s="132"/>
      <c r="R4698" s="132"/>
      <c r="S4698" s="133"/>
      <c r="T4698" s="132"/>
    </row>
    <row r="4699" spans="17:20">
      <c r="Q4699" s="132"/>
      <c r="R4699" s="132"/>
      <c r="S4699" s="133"/>
      <c r="T4699" s="132"/>
    </row>
    <row r="4700" spans="17:20">
      <c r="Q4700" s="132"/>
      <c r="R4700" s="132"/>
      <c r="S4700" s="133"/>
      <c r="T4700" s="132"/>
    </row>
    <row r="4701" spans="17:20">
      <c r="Q4701" s="132"/>
      <c r="R4701" s="132"/>
      <c r="S4701" s="133"/>
      <c r="T4701" s="132"/>
    </row>
    <row r="4702" spans="17:20">
      <c r="Q4702" s="132"/>
      <c r="R4702" s="132"/>
      <c r="S4702" s="133"/>
      <c r="T4702" s="132"/>
    </row>
    <row r="4703" spans="17:20">
      <c r="Q4703" s="132"/>
      <c r="R4703" s="132"/>
      <c r="S4703" s="133"/>
      <c r="T4703" s="132"/>
    </row>
    <row r="4704" spans="17:20">
      <c r="Q4704" s="132"/>
      <c r="R4704" s="132"/>
      <c r="S4704" s="133"/>
      <c r="T4704" s="132"/>
    </row>
    <row r="4705" spans="17:20">
      <c r="Q4705" s="132"/>
      <c r="R4705" s="132"/>
      <c r="S4705" s="133"/>
      <c r="T4705" s="132"/>
    </row>
    <row r="4706" spans="17:20">
      <c r="Q4706" s="132"/>
      <c r="R4706" s="132"/>
      <c r="S4706" s="133"/>
      <c r="T4706" s="132"/>
    </row>
    <row r="4707" spans="17:20">
      <c r="Q4707" s="132"/>
      <c r="R4707" s="132"/>
      <c r="S4707" s="133"/>
      <c r="T4707" s="132"/>
    </row>
    <row r="4708" spans="17:20">
      <c r="Q4708" s="132"/>
      <c r="R4708" s="132"/>
      <c r="S4708" s="133"/>
      <c r="T4708" s="132"/>
    </row>
    <row r="4709" spans="17:20">
      <c r="Q4709" s="132"/>
      <c r="R4709" s="132"/>
      <c r="S4709" s="133"/>
      <c r="T4709" s="132"/>
    </row>
    <row r="4710" spans="17:20">
      <c r="Q4710" s="132"/>
      <c r="R4710" s="132"/>
      <c r="S4710" s="133"/>
      <c r="T4710" s="132"/>
    </row>
    <row r="4711" spans="17:20">
      <c r="Q4711" s="132"/>
      <c r="R4711" s="132"/>
      <c r="S4711" s="133"/>
      <c r="T4711" s="132"/>
    </row>
    <row r="4712" spans="17:20">
      <c r="Q4712" s="132"/>
      <c r="R4712" s="132"/>
      <c r="S4712" s="133"/>
      <c r="T4712" s="132"/>
    </row>
    <row r="4713" spans="17:20">
      <c r="Q4713" s="132"/>
      <c r="R4713" s="132"/>
      <c r="S4713" s="133"/>
      <c r="T4713" s="132"/>
    </row>
    <row r="4714" spans="17:20">
      <c r="Q4714" s="132"/>
      <c r="R4714" s="132"/>
      <c r="S4714" s="133"/>
      <c r="T4714" s="132"/>
    </row>
    <row r="4715" spans="17:20">
      <c r="Q4715" s="132"/>
      <c r="R4715" s="132"/>
      <c r="S4715" s="133"/>
      <c r="T4715" s="132"/>
    </row>
    <row r="4716" spans="17:20">
      <c r="Q4716" s="132"/>
      <c r="R4716" s="132"/>
      <c r="S4716" s="133"/>
      <c r="T4716" s="132"/>
    </row>
    <row r="4717" spans="17:20">
      <c r="Q4717" s="132"/>
      <c r="R4717" s="132"/>
      <c r="S4717" s="133"/>
      <c r="T4717" s="132"/>
    </row>
    <row r="4718" spans="17:20">
      <c r="Q4718" s="132"/>
      <c r="R4718" s="132"/>
      <c r="S4718" s="133"/>
      <c r="T4718" s="132"/>
    </row>
    <row r="4719" spans="17:20">
      <c r="Q4719" s="132"/>
      <c r="R4719" s="132"/>
      <c r="S4719" s="133"/>
      <c r="T4719" s="132"/>
    </row>
    <row r="4720" spans="17:20">
      <c r="Q4720" s="132"/>
      <c r="R4720" s="132"/>
      <c r="S4720" s="133"/>
      <c r="T4720" s="132"/>
    </row>
    <row r="4721" spans="17:20">
      <c r="Q4721" s="132"/>
      <c r="R4721" s="132"/>
      <c r="S4721" s="133"/>
      <c r="T4721" s="132"/>
    </row>
    <row r="4722" spans="17:20">
      <c r="Q4722" s="132"/>
      <c r="R4722" s="132"/>
      <c r="S4722" s="133"/>
      <c r="T4722" s="132"/>
    </row>
    <row r="4723" spans="17:20">
      <c r="Q4723" s="132"/>
      <c r="R4723" s="132"/>
      <c r="S4723" s="133"/>
      <c r="T4723" s="132"/>
    </row>
    <row r="4724" spans="17:20">
      <c r="Q4724" s="132"/>
      <c r="R4724" s="132"/>
      <c r="S4724" s="133"/>
      <c r="T4724" s="132"/>
    </row>
    <row r="4725" spans="17:20">
      <c r="Q4725" s="132"/>
      <c r="R4725" s="132"/>
      <c r="S4725" s="133"/>
      <c r="T4725" s="132"/>
    </row>
    <row r="4726" spans="17:20">
      <c r="Q4726" s="132"/>
      <c r="R4726" s="132"/>
      <c r="S4726" s="133"/>
      <c r="T4726" s="132"/>
    </row>
    <row r="4727" spans="17:20">
      <c r="Q4727" s="132"/>
      <c r="R4727" s="132"/>
      <c r="S4727" s="133"/>
      <c r="T4727" s="132"/>
    </row>
    <row r="4728" spans="17:20">
      <c r="Q4728" s="132"/>
      <c r="R4728" s="132"/>
      <c r="S4728" s="133"/>
      <c r="T4728" s="132"/>
    </row>
    <row r="4729" spans="17:20">
      <c r="Q4729" s="132"/>
      <c r="R4729" s="132"/>
      <c r="S4729" s="133"/>
      <c r="T4729" s="132"/>
    </row>
    <row r="4730" spans="17:20">
      <c r="Q4730" s="132"/>
      <c r="R4730" s="132"/>
      <c r="S4730" s="133"/>
      <c r="T4730" s="132"/>
    </row>
    <row r="4731" spans="17:20">
      <c r="Q4731" s="132"/>
      <c r="R4731" s="132"/>
      <c r="S4731" s="133"/>
      <c r="T4731" s="132"/>
    </row>
    <row r="4732" spans="17:20">
      <c r="Q4732" s="132"/>
      <c r="R4732" s="132"/>
      <c r="S4732" s="133"/>
      <c r="T4732" s="132"/>
    </row>
    <row r="4733" spans="17:20">
      <c r="Q4733" s="132"/>
      <c r="R4733" s="132"/>
      <c r="S4733" s="133"/>
      <c r="T4733" s="132"/>
    </row>
    <row r="4734" spans="17:20">
      <c r="Q4734" s="132"/>
      <c r="R4734" s="132"/>
      <c r="S4734" s="133"/>
      <c r="T4734" s="132"/>
    </row>
    <row r="4735" spans="17:20">
      <c r="Q4735" s="132"/>
      <c r="R4735" s="132"/>
      <c r="S4735" s="133"/>
      <c r="T4735" s="132"/>
    </row>
    <row r="4736" spans="17:20">
      <c r="Q4736" s="132"/>
      <c r="R4736" s="132"/>
      <c r="S4736" s="133"/>
      <c r="T4736" s="132"/>
    </row>
    <row r="4737" spans="17:20">
      <c r="Q4737" s="132"/>
      <c r="R4737" s="132"/>
      <c r="S4737" s="133"/>
      <c r="T4737" s="132"/>
    </row>
    <row r="4738" spans="17:20">
      <c r="Q4738" s="132"/>
      <c r="R4738" s="132"/>
      <c r="S4738" s="133"/>
      <c r="T4738" s="132"/>
    </row>
    <row r="4739" spans="17:20">
      <c r="Q4739" s="132"/>
      <c r="R4739" s="132"/>
      <c r="S4739" s="133"/>
      <c r="T4739" s="132"/>
    </row>
    <row r="4740" spans="17:20">
      <c r="Q4740" s="132"/>
      <c r="R4740" s="132"/>
      <c r="S4740" s="133"/>
      <c r="T4740" s="132"/>
    </row>
    <row r="4741" spans="17:20">
      <c r="Q4741" s="132"/>
      <c r="R4741" s="132"/>
      <c r="S4741" s="133"/>
      <c r="T4741" s="132"/>
    </row>
    <row r="4742" spans="17:20">
      <c r="Q4742" s="132"/>
      <c r="R4742" s="132"/>
      <c r="S4742" s="133"/>
      <c r="T4742" s="132"/>
    </row>
    <row r="4743" spans="17:20">
      <c r="Q4743" s="132"/>
      <c r="R4743" s="132"/>
      <c r="S4743" s="133"/>
      <c r="T4743" s="132"/>
    </row>
    <row r="4744" spans="17:20">
      <c r="Q4744" s="132"/>
      <c r="R4744" s="132"/>
      <c r="S4744" s="133"/>
      <c r="T4744" s="132"/>
    </row>
    <row r="4745" spans="17:20">
      <c r="Q4745" s="132"/>
      <c r="R4745" s="132"/>
      <c r="S4745" s="133"/>
      <c r="T4745" s="132"/>
    </row>
    <row r="4746" spans="17:20">
      <c r="Q4746" s="132"/>
      <c r="R4746" s="132"/>
      <c r="S4746" s="133"/>
      <c r="T4746" s="132"/>
    </row>
    <row r="4747" spans="17:20">
      <c r="Q4747" s="132"/>
      <c r="R4747" s="132"/>
      <c r="S4747" s="133"/>
      <c r="T4747" s="132"/>
    </row>
    <row r="4748" spans="17:20">
      <c r="Q4748" s="132"/>
      <c r="R4748" s="132"/>
      <c r="S4748" s="133"/>
      <c r="T4748" s="132"/>
    </row>
    <row r="4749" spans="17:20">
      <c r="Q4749" s="132"/>
      <c r="R4749" s="132"/>
      <c r="S4749" s="133"/>
      <c r="T4749" s="132"/>
    </row>
    <row r="4750" spans="17:20">
      <c r="Q4750" s="132"/>
      <c r="R4750" s="132"/>
      <c r="S4750" s="133"/>
      <c r="T4750" s="132"/>
    </row>
    <row r="4751" spans="17:20">
      <c r="Q4751" s="132"/>
      <c r="R4751" s="132"/>
      <c r="S4751" s="133"/>
      <c r="T4751" s="132"/>
    </row>
    <row r="4752" spans="17:20">
      <c r="Q4752" s="132"/>
      <c r="R4752" s="132"/>
      <c r="S4752" s="133"/>
      <c r="T4752" s="132"/>
    </row>
    <row r="4753" spans="17:20">
      <c r="Q4753" s="132"/>
      <c r="R4753" s="132"/>
      <c r="S4753" s="133"/>
      <c r="T4753" s="132"/>
    </row>
    <row r="4754" spans="17:20">
      <c r="Q4754" s="132"/>
      <c r="R4754" s="132"/>
      <c r="S4754" s="133"/>
      <c r="T4754" s="132"/>
    </row>
    <row r="4755" spans="17:20">
      <c r="Q4755" s="132"/>
      <c r="R4755" s="132"/>
      <c r="S4755" s="133"/>
      <c r="T4755" s="132"/>
    </row>
    <row r="4756" spans="17:20">
      <c r="Q4756" s="132"/>
      <c r="R4756" s="132"/>
      <c r="S4756" s="133"/>
      <c r="T4756" s="132"/>
    </row>
    <row r="4757" spans="17:20">
      <c r="Q4757" s="132"/>
      <c r="R4757" s="132"/>
      <c r="S4757" s="133"/>
      <c r="T4757" s="132"/>
    </row>
    <row r="4758" spans="17:20">
      <c r="Q4758" s="132"/>
      <c r="R4758" s="132"/>
      <c r="S4758" s="133"/>
      <c r="T4758" s="132"/>
    </row>
    <row r="4759" spans="17:20">
      <c r="Q4759" s="132"/>
      <c r="R4759" s="132"/>
      <c r="S4759" s="133"/>
      <c r="T4759" s="132"/>
    </row>
    <row r="4760" spans="17:20">
      <c r="Q4760" s="132"/>
      <c r="R4760" s="132"/>
      <c r="S4760" s="133"/>
      <c r="T4760" s="132"/>
    </row>
    <row r="4761" spans="17:20">
      <c r="Q4761" s="132"/>
      <c r="R4761" s="132"/>
      <c r="S4761" s="133"/>
      <c r="T4761" s="132"/>
    </row>
    <row r="4762" spans="17:20">
      <c r="Q4762" s="132"/>
      <c r="R4762" s="132"/>
      <c r="S4762" s="133"/>
      <c r="T4762" s="132"/>
    </row>
    <row r="4763" spans="17:20">
      <c r="Q4763" s="132"/>
      <c r="R4763" s="132"/>
      <c r="S4763" s="133"/>
      <c r="T4763" s="132"/>
    </row>
    <row r="4764" spans="17:20">
      <c r="Q4764" s="132"/>
      <c r="R4764" s="132"/>
      <c r="S4764" s="133"/>
      <c r="T4764" s="132"/>
    </row>
    <row r="4765" spans="17:20">
      <c r="Q4765" s="132"/>
      <c r="R4765" s="132"/>
      <c r="S4765" s="133"/>
      <c r="T4765" s="132"/>
    </row>
    <row r="4766" spans="17:20">
      <c r="Q4766" s="132"/>
      <c r="R4766" s="132"/>
      <c r="S4766" s="133"/>
      <c r="T4766" s="132"/>
    </row>
    <row r="4767" spans="17:20">
      <c r="Q4767" s="132"/>
      <c r="R4767" s="132"/>
      <c r="S4767" s="133"/>
      <c r="T4767" s="132"/>
    </row>
    <row r="4768" spans="17:20">
      <c r="Q4768" s="132"/>
      <c r="R4768" s="132"/>
      <c r="S4768" s="133"/>
      <c r="T4768" s="132"/>
    </row>
    <row r="4769" spans="17:20">
      <c r="Q4769" s="132"/>
      <c r="R4769" s="132"/>
      <c r="S4769" s="133"/>
      <c r="T4769" s="132"/>
    </row>
    <row r="4770" spans="17:20">
      <c r="Q4770" s="132"/>
      <c r="R4770" s="132"/>
      <c r="S4770" s="133"/>
      <c r="T4770" s="132"/>
    </row>
    <row r="4771" spans="17:20">
      <c r="Q4771" s="132"/>
      <c r="R4771" s="132"/>
      <c r="S4771" s="133"/>
      <c r="T4771" s="132"/>
    </row>
    <row r="4772" spans="17:20">
      <c r="Q4772" s="132"/>
      <c r="R4772" s="132"/>
      <c r="S4772" s="133"/>
      <c r="T4772" s="132"/>
    </row>
    <row r="4773" spans="17:20">
      <c r="Q4773" s="132"/>
      <c r="R4773" s="132"/>
      <c r="S4773" s="133"/>
      <c r="T4773" s="132"/>
    </row>
    <row r="4774" spans="17:20">
      <c r="Q4774" s="132"/>
      <c r="R4774" s="132"/>
      <c r="S4774" s="133"/>
      <c r="T4774" s="132"/>
    </row>
    <row r="4775" spans="17:20">
      <c r="Q4775" s="132"/>
      <c r="R4775" s="132"/>
      <c r="S4775" s="133"/>
      <c r="T4775" s="132"/>
    </row>
    <row r="4776" spans="17:20">
      <c r="Q4776" s="132"/>
      <c r="R4776" s="132"/>
      <c r="S4776" s="133"/>
      <c r="T4776" s="132"/>
    </row>
    <row r="4777" spans="17:20">
      <c r="Q4777" s="132"/>
      <c r="R4777" s="132"/>
      <c r="S4777" s="133"/>
      <c r="T4777" s="132"/>
    </row>
    <row r="4778" spans="17:20">
      <c r="Q4778" s="132"/>
      <c r="R4778" s="132"/>
      <c r="S4778" s="133"/>
      <c r="T4778" s="132"/>
    </row>
    <row r="4779" spans="17:20">
      <c r="Q4779" s="132"/>
      <c r="R4779" s="132"/>
      <c r="S4779" s="133"/>
      <c r="T4779" s="132"/>
    </row>
    <row r="4780" spans="17:20">
      <c r="Q4780" s="132"/>
      <c r="R4780" s="132"/>
      <c r="S4780" s="133"/>
      <c r="T4780" s="132"/>
    </row>
    <row r="4781" spans="17:20">
      <c r="Q4781" s="132"/>
      <c r="R4781" s="132"/>
      <c r="S4781" s="133"/>
      <c r="T4781" s="132"/>
    </row>
    <row r="4782" spans="17:20">
      <c r="Q4782" s="132"/>
      <c r="R4782" s="132"/>
      <c r="S4782" s="133"/>
      <c r="T4782" s="132"/>
    </row>
    <row r="4783" spans="17:20">
      <c r="Q4783" s="132"/>
      <c r="R4783" s="132"/>
      <c r="S4783" s="133"/>
      <c r="T4783" s="132"/>
    </row>
    <row r="4784" spans="17:20">
      <c r="Q4784" s="132"/>
      <c r="R4784" s="132"/>
      <c r="S4784" s="133"/>
      <c r="T4784" s="132"/>
    </row>
    <row r="4785" spans="17:20">
      <c r="Q4785" s="132"/>
      <c r="R4785" s="132"/>
      <c r="S4785" s="133"/>
      <c r="T4785" s="132"/>
    </row>
    <row r="4786" spans="17:20">
      <c r="Q4786" s="132"/>
      <c r="R4786" s="132"/>
      <c r="S4786" s="133"/>
      <c r="T4786" s="132"/>
    </row>
    <row r="4787" spans="17:20">
      <c r="Q4787" s="132"/>
      <c r="R4787" s="132"/>
      <c r="S4787" s="133"/>
      <c r="T4787" s="132"/>
    </row>
    <row r="4788" spans="17:20">
      <c r="Q4788" s="132"/>
      <c r="R4788" s="132"/>
      <c r="S4788" s="133"/>
      <c r="T4788" s="132"/>
    </row>
    <row r="4789" spans="17:20">
      <c r="Q4789" s="132"/>
      <c r="R4789" s="132"/>
      <c r="S4789" s="133"/>
      <c r="T4789" s="132"/>
    </row>
    <row r="4790" spans="17:20">
      <c r="Q4790" s="132"/>
      <c r="R4790" s="132"/>
      <c r="S4790" s="133"/>
      <c r="T4790" s="132"/>
    </row>
    <row r="4791" spans="17:20">
      <c r="Q4791" s="132"/>
      <c r="R4791" s="132"/>
      <c r="S4791" s="133"/>
      <c r="T4791" s="132"/>
    </row>
    <row r="4792" spans="17:20">
      <c r="Q4792" s="132"/>
      <c r="R4792" s="132"/>
      <c r="S4792" s="133"/>
      <c r="T4792" s="132"/>
    </row>
    <row r="4793" spans="17:20">
      <c r="Q4793" s="132"/>
      <c r="R4793" s="132"/>
      <c r="S4793" s="133"/>
      <c r="T4793" s="132"/>
    </row>
    <row r="4794" spans="17:20">
      <c r="Q4794" s="132"/>
      <c r="R4794" s="132"/>
      <c r="S4794" s="133"/>
      <c r="T4794" s="132"/>
    </row>
    <row r="4795" spans="17:20">
      <c r="Q4795" s="132"/>
      <c r="R4795" s="132"/>
      <c r="S4795" s="133"/>
      <c r="T4795" s="132"/>
    </row>
    <row r="4796" spans="17:20">
      <c r="Q4796" s="132"/>
      <c r="R4796" s="132"/>
      <c r="S4796" s="133"/>
      <c r="T4796" s="132"/>
    </row>
    <row r="4797" spans="17:20">
      <c r="Q4797" s="132"/>
      <c r="R4797" s="132"/>
      <c r="S4797" s="133"/>
      <c r="T4797" s="132"/>
    </row>
    <row r="4798" spans="17:20">
      <c r="Q4798" s="132"/>
      <c r="R4798" s="132"/>
      <c r="S4798" s="133"/>
      <c r="T4798" s="132"/>
    </row>
    <row r="4799" spans="17:20">
      <c r="Q4799" s="132"/>
      <c r="R4799" s="132"/>
      <c r="S4799" s="133"/>
      <c r="T4799" s="132"/>
    </row>
    <row r="4800" spans="17:20">
      <c r="Q4800" s="132"/>
      <c r="R4800" s="132"/>
      <c r="S4800" s="133"/>
      <c r="T4800" s="132"/>
    </row>
    <row r="4801" spans="17:20">
      <c r="Q4801" s="132"/>
      <c r="R4801" s="132"/>
      <c r="S4801" s="133"/>
      <c r="T4801" s="132"/>
    </row>
    <row r="4802" spans="17:20">
      <c r="Q4802" s="132"/>
      <c r="R4802" s="132"/>
      <c r="S4802" s="133"/>
      <c r="T4802" s="132"/>
    </row>
    <row r="4803" spans="17:20">
      <c r="Q4803" s="132"/>
      <c r="R4803" s="132"/>
      <c r="S4803" s="133"/>
      <c r="T4803" s="132"/>
    </row>
    <row r="4804" spans="17:20">
      <c r="Q4804" s="132"/>
      <c r="R4804" s="132"/>
      <c r="S4804" s="133"/>
      <c r="T4804" s="132"/>
    </row>
    <row r="4805" spans="17:20">
      <c r="Q4805" s="132"/>
      <c r="R4805" s="132"/>
      <c r="S4805" s="133"/>
      <c r="T4805" s="132"/>
    </row>
    <row r="4806" spans="17:20">
      <c r="Q4806" s="132"/>
      <c r="R4806" s="132"/>
      <c r="S4806" s="133"/>
      <c r="T4806" s="132"/>
    </row>
    <row r="4807" spans="17:20">
      <c r="Q4807" s="132"/>
      <c r="R4807" s="132"/>
      <c r="S4807" s="133"/>
      <c r="T4807" s="132"/>
    </row>
    <row r="4808" spans="17:20">
      <c r="Q4808" s="132"/>
      <c r="R4808" s="132"/>
      <c r="S4808" s="133"/>
      <c r="T4808" s="132"/>
    </row>
    <row r="4809" spans="17:20">
      <c r="Q4809" s="132"/>
      <c r="R4809" s="132"/>
      <c r="S4809" s="133"/>
      <c r="T4809" s="132"/>
    </row>
    <row r="4810" spans="17:20">
      <c r="Q4810" s="132"/>
      <c r="R4810" s="132"/>
      <c r="S4810" s="133"/>
      <c r="T4810" s="132"/>
    </row>
    <row r="4811" spans="17:20">
      <c r="Q4811" s="132"/>
      <c r="R4811" s="132"/>
      <c r="S4811" s="133"/>
      <c r="T4811" s="132"/>
    </row>
    <row r="4812" spans="17:20">
      <c r="Q4812" s="132"/>
      <c r="R4812" s="132"/>
      <c r="S4812" s="133"/>
      <c r="T4812" s="132"/>
    </row>
    <row r="4813" spans="17:20">
      <c r="Q4813" s="132"/>
      <c r="R4813" s="132"/>
      <c r="S4813" s="133"/>
      <c r="T4813" s="132"/>
    </row>
    <row r="4814" spans="17:20">
      <c r="Q4814" s="132"/>
      <c r="R4814" s="132"/>
      <c r="S4814" s="133"/>
      <c r="T4814" s="132"/>
    </row>
    <row r="4815" spans="17:20">
      <c r="Q4815" s="132"/>
      <c r="R4815" s="132"/>
      <c r="S4815" s="133"/>
      <c r="T4815" s="132"/>
    </row>
    <row r="4816" spans="17:20">
      <c r="Q4816" s="132"/>
      <c r="R4816" s="132"/>
      <c r="S4816" s="133"/>
      <c r="T4816" s="132"/>
    </row>
    <row r="4817" spans="17:20">
      <c r="Q4817" s="132"/>
      <c r="R4817" s="132"/>
      <c r="S4817" s="133"/>
      <c r="T4817" s="132"/>
    </row>
    <row r="4818" spans="17:20">
      <c r="Q4818" s="132"/>
      <c r="R4818" s="132"/>
      <c r="S4818" s="133"/>
      <c r="T4818" s="132"/>
    </row>
    <row r="4819" spans="17:20">
      <c r="Q4819" s="132"/>
      <c r="R4819" s="132"/>
      <c r="S4819" s="133"/>
      <c r="T4819" s="132"/>
    </row>
    <row r="4820" spans="17:20">
      <c r="Q4820" s="132"/>
      <c r="R4820" s="132"/>
      <c r="S4820" s="133"/>
      <c r="T4820" s="132"/>
    </row>
    <row r="4821" spans="17:20">
      <c r="Q4821" s="132"/>
      <c r="R4821" s="132"/>
      <c r="S4821" s="133"/>
      <c r="T4821" s="132"/>
    </row>
    <row r="4822" spans="17:20">
      <c r="Q4822" s="132"/>
      <c r="R4822" s="132"/>
      <c r="S4822" s="133"/>
      <c r="T4822" s="132"/>
    </row>
    <row r="4823" spans="17:20">
      <c r="Q4823" s="132"/>
      <c r="R4823" s="132"/>
      <c r="S4823" s="133"/>
      <c r="T4823" s="132"/>
    </row>
    <row r="4824" spans="17:20">
      <c r="Q4824" s="132"/>
      <c r="R4824" s="132"/>
      <c r="S4824" s="133"/>
      <c r="T4824" s="132"/>
    </row>
    <row r="4825" spans="17:20">
      <c r="Q4825" s="132"/>
      <c r="R4825" s="132"/>
      <c r="S4825" s="133"/>
      <c r="T4825" s="132"/>
    </row>
    <row r="4826" spans="17:20">
      <c r="Q4826" s="132"/>
      <c r="R4826" s="132"/>
      <c r="S4826" s="133"/>
      <c r="T4826" s="132"/>
    </row>
    <row r="4827" spans="17:20">
      <c r="Q4827" s="132"/>
      <c r="R4827" s="132"/>
      <c r="S4827" s="133"/>
      <c r="T4827" s="132"/>
    </row>
    <row r="4828" spans="17:20">
      <c r="Q4828" s="132"/>
      <c r="R4828" s="132"/>
      <c r="S4828" s="133"/>
      <c r="T4828" s="132"/>
    </row>
    <row r="4829" spans="17:20">
      <c r="Q4829" s="132"/>
      <c r="R4829" s="132"/>
      <c r="S4829" s="133"/>
      <c r="T4829" s="132"/>
    </row>
    <row r="4830" spans="17:20">
      <c r="Q4830" s="132"/>
      <c r="R4830" s="132"/>
      <c r="S4830" s="133"/>
      <c r="T4830" s="132"/>
    </row>
    <row r="4831" spans="17:20">
      <c r="Q4831" s="132"/>
      <c r="R4831" s="132"/>
      <c r="S4831" s="133"/>
      <c r="T4831" s="132"/>
    </row>
    <row r="4832" spans="17:20">
      <c r="Q4832" s="132"/>
      <c r="R4832" s="132"/>
      <c r="S4832" s="133"/>
      <c r="T4832" s="132"/>
    </row>
    <row r="4833" spans="17:20">
      <c r="Q4833" s="132"/>
      <c r="R4833" s="132"/>
      <c r="S4833" s="133"/>
      <c r="T4833" s="132"/>
    </row>
    <row r="4834" spans="17:20">
      <c r="Q4834" s="132"/>
      <c r="R4834" s="132"/>
      <c r="S4834" s="133"/>
      <c r="T4834" s="132"/>
    </row>
    <row r="4835" spans="17:20">
      <c r="Q4835" s="132"/>
      <c r="R4835" s="132"/>
      <c r="S4835" s="133"/>
      <c r="T4835" s="132"/>
    </row>
    <row r="4836" spans="17:20">
      <c r="Q4836" s="132"/>
      <c r="R4836" s="132"/>
      <c r="S4836" s="133"/>
      <c r="T4836" s="132"/>
    </row>
    <row r="4837" spans="17:20">
      <c r="Q4837" s="132"/>
      <c r="R4837" s="132"/>
      <c r="S4837" s="133"/>
      <c r="T4837" s="132"/>
    </row>
    <row r="4838" spans="17:20">
      <c r="Q4838" s="132"/>
      <c r="R4838" s="132"/>
      <c r="S4838" s="133"/>
      <c r="T4838" s="132"/>
    </row>
    <row r="4839" spans="17:20">
      <c r="Q4839" s="132"/>
      <c r="R4839" s="132"/>
      <c r="S4839" s="133"/>
      <c r="T4839" s="132"/>
    </row>
    <row r="4840" spans="17:20">
      <c r="Q4840" s="132"/>
      <c r="R4840" s="132"/>
      <c r="S4840" s="133"/>
      <c r="T4840" s="132"/>
    </row>
    <row r="4841" spans="17:20">
      <c r="Q4841" s="132"/>
      <c r="R4841" s="132"/>
      <c r="S4841" s="133"/>
      <c r="T4841" s="132"/>
    </row>
    <row r="4842" spans="17:20">
      <c r="Q4842" s="132"/>
      <c r="R4842" s="132"/>
      <c r="S4842" s="133"/>
      <c r="T4842" s="132"/>
    </row>
    <row r="4843" spans="17:20">
      <c r="Q4843" s="132"/>
      <c r="R4843" s="132"/>
      <c r="S4843" s="133"/>
      <c r="T4843" s="132"/>
    </row>
    <row r="4844" spans="17:20">
      <c r="Q4844" s="132"/>
      <c r="R4844" s="132"/>
      <c r="S4844" s="133"/>
      <c r="T4844" s="132"/>
    </row>
    <row r="4845" spans="17:20">
      <c r="Q4845" s="132"/>
      <c r="R4845" s="132"/>
      <c r="S4845" s="133"/>
      <c r="T4845" s="132"/>
    </row>
    <row r="4846" spans="17:20">
      <c r="Q4846" s="132"/>
      <c r="R4846" s="132"/>
      <c r="S4846" s="133"/>
      <c r="T4846" s="132"/>
    </row>
    <row r="4847" spans="17:20">
      <c r="Q4847" s="132"/>
      <c r="R4847" s="132"/>
      <c r="S4847" s="133"/>
      <c r="T4847" s="132"/>
    </row>
    <row r="4848" spans="17:20">
      <c r="Q4848" s="132"/>
      <c r="R4848" s="132"/>
      <c r="S4848" s="133"/>
      <c r="T4848" s="132"/>
    </row>
    <row r="4849" spans="17:20">
      <c r="Q4849" s="132"/>
      <c r="R4849" s="132"/>
      <c r="S4849" s="133"/>
      <c r="T4849" s="132"/>
    </row>
    <row r="4850" spans="17:20">
      <c r="Q4850" s="132"/>
      <c r="R4850" s="132"/>
      <c r="S4850" s="133"/>
      <c r="T4850" s="132"/>
    </row>
    <row r="4851" spans="17:20">
      <c r="Q4851" s="132"/>
      <c r="R4851" s="132"/>
      <c r="S4851" s="133"/>
      <c r="T4851" s="132"/>
    </row>
    <row r="4852" spans="17:20">
      <c r="Q4852" s="132"/>
      <c r="R4852" s="132"/>
      <c r="S4852" s="133"/>
      <c r="T4852" s="132"/>
    </row>
    <row r="4853" spans="17:20">
      <c r="Q4853" s="132"/>
      <c r="R4853" s="132"/>
      <c r="S4853" s="133"/>
      <c r="T4853" s="132"/>
    </row>
    <row r="4854" spans="17:20">
      <c r="Q4854" s="132"/>
      <c r="R4854" s="132"/>
      <c r="S4854" s="133"/>
      <c r="T4854" s="132"/>
    </row>
    <row r="4855" spans="17:20">
      <c r="Q4855" s="132"/>
      <c r="R4855" s="132"/>
      <c r="S4855" s="133"/>
      <c r="T4855" s="132"/>
    </row>
    <row r="4856" spans="17:20">
      <c r="Q4856" s="132"/>
      <c r="R4856" s="132"/>
      <c r="S4856" s="133"/>
      <c r="T4856" s="132"/>
    </row>
    <row r="4857" spans="17:20">
      <c r="Q4857" s="132"/>
      <c r="R4857" s="132"/>
      <c r="S4857" s="133"/>
      <c r="T4857" s="132"/>
    </row>
    <row r="4858" spans="17:20">
      <c r="Q4858" s="132"/>
      <c r="R4858" s="132"/>
      <c r="S4858" s="133"/>
      <c r="T4858" s="132"/>
    </row>
    <row r="4859" spans="17:20">
      <c r="Q4859" s="132"/>
      <c r="R4859" s="132"/>
      <c r="S4859" s="133"/>
      <c r="T4859" s="132"/>
    </row>
    <row r="4860" spans="17:20">
      <c r="Q4860" s="132"/>
      <c r="R4860" s="132"/>
      <c r="S4860" s="133"/>
      <c r="T4860" s="132"/>
    </row>
    <row r="4861" spans="17:20">
      <c r="Q4861" s="132"/>
      <c r="R4861" s="132"/>
      <c r="S4861" s="133"/>
      <c r="T4861" s="132"/>
    </row>
    <row r="4862" spans="17:20">
      <c r="Q4862" s="132"/>
      <c r="R4862" s="132"/>
      <c r="S4862" s="133"/>
      <c r="T4862" s="132"/>
    </row>
    <row r="4863" spans="17:20">
      <c r="Q4863" s="132"/>
      <c r="R4863" s="132"/>
      <c r="S4863" s="133"/>
      <c r="T4863" s="132"/>
    </row>
    <row r="4864" spans="17:20">
      <c r="Q4864" s="132"/>
      <c r="R4864" s="132"/>
      <c r="S4864" s="133"/>
      <c r="T4864" s="132"/>
    </row>
    <row r="4865" spans="17:20">
      <c r="Q4865" s="132"/>
      <c r="R4865" s="132"/>
      <c r="S4865" s="133"/>
      <c r="T4865" s="132"/>
    </row>
    <row r="4866" spans="17:20">
      <c r="Q4866" s="132"/>
      <c r="R4866" s="132"/>
      <c r="S4866" s="133"/>
      <c r="T4866" s="132"/>
    </row>
    <row r="4867" spans="17:20">
      <c r="Q4867" s="132"/>
      <c r="R4867" s="132"/>
      <c r="S4867" s="133"/>
      <c r="T4867" s="132"/>
    </row>
    <row r="4868" spans="17:20">
      <c r="Q4868" s="132"/>
      <c r="R4868" s="132"/>
      <c r="S4868" s="133"/>
      <c r="T4868" s="132"/>
    </row>
    <row r="4869" spans="17:20">
      <c r="Q4869" s="132"/>
      <c r="R4869" s="132"/>
      <c r="S4869" s="133"/>
      <c r="T4869" s="132"/>
    </row>
    <row r="4870" spans="17:20">
      <c r="Q4870" s="132"/>
      <c r="R4870" s="132"/>
      <c r="S4870" s="133"/>
      <c r="T4870" s="132"/>
    </row>
    <row r="4871" spans="17:20">
      <c r="Q4871" s="132"/>
      <c r="R4871" s="132"/>
      <c r="S4871" s="133"/>
      <c r="T4871" s="132"/>
    </row>
    <row r="4872" spans="17:20">
      <c r="Q4872" s="132"/>
      <c r="R4872" s="132"/>
      <c r="S4872" s="133"/>
      <c r="T4872" s="132"/>
    </row>
    <row r="4873" spans="17:20">
      <c r="Q4873" s="132"/>
      <c r="R4873" s="132"/>
      <c r="S4873" s="133"/>
      <c r="T4873" s="132"/>
    </row>
    <row r="4874" spans="17:20">
      <c r="Q4874" s="132"/>
      <c r="R4874" s="132"/>
      <c r="S4874" s="133"/>
      <c r="T4874" s="132"/>
    </row>
    <row r="4875" spans="17:20">
      <c r="Q4875" s="132"/>
      <c r="R4875" s="132"/>
      <c r="S4875" s="133"/>
      <c r="T4875" s="132"/>
    </row>
    <row r="4876" spans="17:20">
      <c r="Q4876" s="132"/>
      <c r="R4876" s="132"/>
      <c r="S4876" s="133"/>
      <c r="T4876" s="132"/>
    </row>
    <row r="4877" spans="17:20">
      <c r="Q4877" s="132"/>
      <c r="R4877" s="132"/>
      <c r="S4877" s="133"/>
      <c r="T4877" s="132"/>
    </row>
    <row r="4878" spans="17:20">
      <c r="Q4878" s="132"/>
      <c r="R4878" s="132"/>
      <c r="S4878" s="133"/>
      <c r="T4878" s="132"/>
    </row>
    <row r="4879" spans="17:20">
      <c r="Q4879" s="132"/>
      <c r="R4879" s="132"/>
      <c r="S4879" s="133"/>
      <c r="T4879" s="132"/>
    </row>
    <row r="4880" spans="17:20">
      <c r="Q4880" s="132"/>
      <c r="R4880" s="132"/>
      <c r="S4880" s="133"/>
      <c r="T4880" s="132"/>
    </row>
    <row r="4881" spans="17:20">
      <c r="Q4881" s="132"/>
      <c r="R4881" s="132"/>
      <c r="S4881" s="133"/>
      <c r="T4881" s="132"/>
    </row>
    <row r="4882" spans="17:20">
      <c r="Q4882" s="132"/>
      <c r="R4882" s="132"/>
      <c r="S4882" s="133"/>
      <c r="T4882" s="132"/>
    </row>
    <row r="4883" spans="17:20">
      <c r="Q4883" s="132"/>
      <c r="R4883" s="132"/>
      <c r="S4883" s="133"/>
      <c r="T4883" s="132"/>
    </row>
    <row r="4884" spans="17:20">
      <c r="Q4884" s="132"/>
      <c r="R4884" s="132"/>
      <c r="S4884" s="133"/>
      <c r="T4884" s="132"/>
    </row>
    <row r="4885" spans="17:20">
      <c r="Q4885" s="132"/>
      <c r="R4885" s="132"/>
      <c r="S4885" s="133"/>
      <c r="T4885" s="132"/>
    </row>
    <row r="4886" spans="17:20">
      <c r="Q4886" s="132"/>
      <c r="R4886" s="132"/>
      <c r="S4886" s="133"/>
      <c r="T4886" s="132"/>
    </row>
    <row r="4887" spans="17:20">
      <c r="Q4887" s="132"/>
      <c r="R4887" s="132"/>
      <c r="S4887" s="133"/>
      <c r="T4887" s="132"/>
    </row>
    <row r="4888" spans="17:20">
      <c r="Q4888" s="132"/>
      <c r="R4888" s="132"/>
      <c r="S4888" s="133"/>
      <c r="T4888" s="132"/>
    </row>
    <row r="4889" spans="17:20">
      <c r="Q4889" s="132"/>
      <c r="R4889" s="132"/>
      <c r="S4889" s="133"/>
      <c r="T4889" s="132"/>
    </row>
    <row r="4890" spans="17:20">
      <c r="Q4890" s="132"/>
      <c r="R4890" s="132"/>
      <c r="S4890" s="133"/>
      <c r="T4890" s="132"/>
    </row>
    <row r="4891" spans="17:20">
      <c r="Q4891" s="132"/>
      <c r="R4891" s="132"/>
      <c r="S4891" s="133"/>
      <c r="T4891" s="132"/>
    </row>
    <row r="4892" spans="17:20">
      <c r="Q4892" s="132"/>
      <c r="R4892" s="132"/>
      <c r="S4892" s="133"/>
      <c r="T4892" s="132"/>
    </row>
    <row r="4893" spans="17:20">
      <c r="Q4893" s="132"/>
      <c r="R4893" s="132"/>
      <c r="S4893" s="133"/>
      <c r="T4893" s="132"/>
    </row>
    <row r="4894" spans="17:20">
      <c r="Q4894" s="132"/>
      <c r="R4894" s="132"/>
      <c r="S4894" s="133"/>
      <c r="T4894" s="132"/>
    </row>
    <row r="4895" spans="17:20">
      <c r="Q4895" s="132"/>
      <c r="R4895" s="132"/>
      <c r="S4895" s="133"/>
      <c r="T4895" s="132"/>
    </row>
    <row r="4896" spans="17:20">
      <c r="Q4896" s="132"/>
      <c r="R4896" s="132"/>
      <c r="S4896" s="133"/>
      <c r="T4896" s="132"/>
    </row>
    <row r="4897" spans="17:20">
      <c r="Q4897" s="132"/>
      <c r="R4897" s="132"/>
      <c r="S4897" s="133"/>
      <c r="T4897" s="132"/>
    </row>
    <row r="4898" spans="17:20">
      <c r="Q4898" s="132"/>
      <c r="R4898" s="132"/>
      <c r="S4898" s="133"/>
      <c r="T4898" s="132"/>
    </row>
    <row r="4899" spans="17:20">
      <c r="Q4899" s="132"/>
      <c r="R4899" s="132"/>
      <c r="S4899" s="133"/>
      <c r="T4899" s="132"/>
    </row>
    <row r="4900" spans="17:20">
      <c r="Q4900" s="132"/>
      <c r="R4900" s="132"/>
      <c r="S4900" s="133"/>
      <c r="T4900" s="132"/>
    </row>
    <row r="4901" spans="17:20">
      <c r="Q4901" s="132"/>
      <c r="R4901" s="132"/>
      <c r="S4901" s="133"/>
      <c r="T4901" s="132"/>
    </row>
    <row r="4902" spans="17:20">
      <c r="Q4902" s="132"/>
      <c r="R4902" s="132"/>
      <c r="S4902" s="133"/>
      <c r="T4902" s="132"/>
    </row>
    <row r="4903" spans="17:20">
      <c r="Q4903" s="132"/>
      <c r="R4903" s="132"/>
      <c r="S4903" s="133"/>
      <c r="T4903" s="132"/>
    </row>
    <row r="4904" spans="17:20">
      <c r="Q4904" s="132"/>
      <c r="R4904" s="132"/>
      <c r="S4904" s="133"/>
      <c r="T4904" s="132"/>
    </row>
    <row r="4905" spans="17:20">
      <c r="Q4905" s="132"/>
      <c r="R4905" s="132"/>
      <c r="S4905" s="133"/>
      <c r="T4905" s="132"/>
    </row>
    <row r="4906" spans="17:20">
      <c r="Q4906" s="132"/>
      <c r="R4906" s="132"/>
      <c r="S4906" s="133"/>
      <c r="T4906" s="132"/>
    </row>
    <row r="4907" spans="17:20">
      <c r="Q4907" s="132"/>
      <c r="R4907" s="132"/>
      <c r="S4907" s="133"/>
      <c r="T4907" s="132"/>
    </row>
    <row r="4908" spans="17:20">
      <c r="Q4908" s="132"/>
      <c r="R4908" s="132"/>
      <c r="S4908" s="133"/>
      <c r="T4908" s="132"/>
    </row>
    <row r="4909" spans="17:20">
      <c r="Q4909" s="132"/>
      <c r="R4909" s="132"/>
      <c r="S4909" s="133"/>
      <c r="T4909" s="132"/>
    </row>
    <row r="4910" spans="17:20">
      <c r="Q4910" s="132"/>
      <c r="R4910" s="132"/>
      <c r="S4910" s="133"/>
      <c r="T4910" s="132"/>
    </row>
    <row r="4911" spans="17:20">
      <c r="Q4911" s="132"/>
      <c r="R4911" s="132"/>
      <c r="S4911" s="133"/>
      <c r="T4911" s="132"/>
    </row>
    <row r="4912" spans="17:20">
      <c r="Q4912" s="132"/>
      <c r="R4912" s="132"/>
      <c r="S4912" s="133"/>
      <c r="T4912" s="132"/>
    </row>
    <row r="4913" spans="17:20">
      <c r="Q4913" s="132"/>
      <c r="R4913" s="132"/>
      <c r="S4913" s="133"/>
      <c r="T4913" s="132"/>
    </row>
    <row r="4914" spans="17:20">
      <c r="Q4914" s="132"/>
      <c r="R4914" s="132"/>
      <c r="S4914" s="133"/>
      <c r="T4914" s="132"/>
    </row>
    <row r="4915" spans="17:20">
      <c r="Q4915" s="132"/>
      <c r="R4915" s="132"/>
      <c r="S4915" s="133"/>
      <c r="T4915" s="132"/>
    </row>
    <row r="4916" spans="17:20">
      <c r="Q4916" s="132"/>
      <c r="R4916" s="132"/>
      <c r="S4916" s="133"/>
      <c r="T4916" s="132"/>
    </row>
    <row r="4917" spans="17:20">
      <c r="Q4917" s="132"/>
      <c r="R4917" s="132"/>
      <c r="S4917" s="133"/>
      <c r="T4917" s="132"/>
    </row>
    <row r="4918" spans="17:20">
      <c r="Q4918" s="132"/>
      <c r="R4918" s="132"/>
      <c r="S4918" s="133"/>
      <c r="T4918" s="132"/>
    </row>
    <row r="4919" spans="17:20">
      <c r="Q4919" s="132"/>
      <c r="R4919" s="132"/>
      <c r="S4919" s="133"/>
      <c r="T4919" s="132"/>
    </row>
    <row r="4920" spans="17:20">
      <c r="Q4920" s="132"/>
      <c r="R4920" s="132"/>
      <c r="S4920" s="133"/>
      <c r="T4920" s="132"/>
    </row>
    <row r="4921" spans="17:20">
      <c r="Q4921" s="132"/>
      <c r="R4921" s="132"/>
      <c r="S4921" s="133"/>
      <c r="T4921" s="132"/>
    </row>
    <row r="4922" spans="17:20">
      <c r="Q4922" s="132"/>
      <c r="R4922" s="132"/>
      <c r="S4922" s="133"/>
      <c r="T4922" s="132"/>
    </row>
    <row r="4923" spans="17:20">
      <c r="Q4923" s="132"/>
      <c r="R4923" s="132"/>
      <c r="S4923" s="133"/>
      <c r="T4923" s="132"/>
    </row>
    <row r="4924" spans="17:20">
      <c r="Q4924" s="132"/>
      <c r="R4924" s="132"/>
      <c r="S4924" s="133"/>
      <c r="T4924" s="132"/>
    </row>
    <row r="4925" spans="17:20">
      <c r="Q4925" s="132"/>
      <c r="R4925" s="132"/>
      <c r="S4925" s="133"/>
      <c r="T4925" s="132"/>
    </row>
    <row r="4926" spans="17:20">
      <c r="Q4926" s="132"/>
      <c r="R4926" s="132"/>
      <c r="S4926" s="133"/>
      <c r="T4926" s="132"/>
    </row>
    <row r="4927" spans="17:20">
      <c r="Q4927" s="132"/>
      <c r="R4927" s="132"/>
      <c r="S4927" s="133"/>
      <c r="T4927" s="132"/>
    </row>
    <row r="4928" spans="17:20">
      <c r="Q4928" s="132"/>
      <c r="R4928" s="132"/>
      <c r="S4928" s="133"/>
      <c r="T4928" s="132"/>
    </row>
    <row r="4929" spans="17:20">
      <c r="Q4929" s="132"/>
      <c r="R4929" s="132"/>
      <c r="S4929" s="133"/>
      <c r="T4929" s="132"/>
    </row>
    <row r="4930" spans="17:20">
      <c r="Q4930" s="132"/>
      <c r="R4930" s="132"/>
      <c r="S4930" s="133"/>
      <c r="T4930" s="132"/>
    </row>
    <row r="4931" spans="17:20">
      <c r="Q4931" s="132"/>
      <c r="R4931" s="132"/>
      <c r="S4931" s="133"/>
      <c r="T4931" s="132"/>
    </row>
    <row r="4932" spans="17:20">
      <c r="Q4932" s="132"/>
      <c r="R4932" s="132"/>
      <c r="S4932" s="133"/>
      <c r="T4932" s="132"/>
    </row>
    <row r="4933" spans="17:20">
      <c r="Q4933" s="132"/>
      <c r="R4933" s="132"/>
      <c r="S4933" s="133"/>
      <c r="T4933" s="132"/>
    </row>
    <row r="4934" spans="17:20">
      <c r="Q4934" s="132"/>
      <c r="R4934" s="132"/>
      <c r="S4934" s="133"/>
      <c r="T4934" s="132"/>
    </row>
    <row r="4935" spans="17:20">
      <c r="Q4935" s="132"/>
      <c r="R4935" s="132"/>
      <c r="S4935" s="133"/>
      <c r="T4935" s="132"/>
    </row>
    <row r="4936" spans="17:20">
      <c r="Q4936" s="132"/>
      <c r="R4936" s="132"/>
      <c r="S4936" s="133"/>
      <c r="T4936" s="132"/>
    </row>
    <row r="4937" spans="17:20">
      <c r="Q4937" s="132"/>
      <c r="R4937" s="132"/>
      <c r="S4937" s="133"/>
      <c r="T4937" s="132"/>
    </row>
    <row r="4938" spans="17:20">
      <c r="Q4938" s="132"/>
      <c r="R4938" s="132"/>
      <c r="S4938" s="133"/>
      <c r="T4938" s="132"/>
    </row>
    <row r="4939" spans="17:20">
      <c r="Q4939" s="132"/>
      <c r="R4939" s="132"/>
      <c r="S4939" s="133"/>
      <c r="T4939" s="132"/>
    </row>
    <row r="4940" spans="17:20">
      <c r="Q4940" s="132"/>
      <c r="R4940" s="132"/>
      <c r="S4940" s="133"/>
      <c r="T4940" s="132"/>
    </row>
    <row r="4941" spans="17:20">
      <c r="Q4941" s="132"/>
      <c r="R4941" s="132"/>
      <c r="S4941" s="133"/>
      <c r="T4941" s="132"/>
    </row>
    <row r="4942" spans="17:20">
      <c r="Q4942" s="132"/>
      <c r="R4942" s="132"/>
      <c r="S4942" s="133"/>
      <c r="T4942" s="132"/>
    </row>
    <row r="4943" spans="17:20">
      <c r="Q4943" s="132"/>
      <c r="R4943" s="132"/>
      <c r="S4943" s="133"/>
      <c r="T4943" s="132"/>
    </row>
    <row r="4944" spans="17:20">
      <c r="Q4944" s="132"/>
      <c r="R4944" s="132"/>
      <c r="S4944" s="133"/>
      <c r="T4944" s="132"/>
    </row>
    <row r="4945" spans="17:20">
      <c r="Q4945" s="132"/>
      <c r="R4945" s="132"/>
      <c r="S4945" s="133"/>
      <c r="T4945" s="132"/>
    </row>
    <row r="4946" spans="17:20">
      <c r="Q4946" s="132"/>
      <c r="R4946" s="132"/>
      <c r="S4946" s="133"/>
      <c r="T4946" s="132"/>
    </row>
    <row r="4947" spans="17:20">
      <c r="Q4947" s="132"/>
      <c r="R4947" s="132"/>
      <c r="S4947" s="133"/>
      <c r="T4947" s="132"/>
    </row>
    <row r="4948" spans="17:20">
      <c r="Q4948" s="132"/>
      <c r="R4948" s="132"/>
      <c r="S4948" s="133"/>
      <c r="T4948" s="132"/>
    </row>
    <row r="4949" spans="17:20">
      <c r="Q4949" s="132"/>
      <c r="R4949" s="132"/>
      <c r="S4949" s="133"/>
      <c r="T4949" s="132"/>
    </row>
    <row r="4950" spans="17:20">
      <c r="Q4950" s="132"/>
      <c r="R4950" s="132"/>
      <c r="S4950" s="133"/>
      <c r="T4950" s="132"/>
    </row>
    <row r="4951" spans="17:20">
      <c r="Q4951" s="132"/>
      <c r="R4951" s="132"/>
      <c r="S4951" s="133"/>
      <c r="T4951" s="132"/>
    </row>
    <row r="4952" spans="17:20">
      <c r="Q4952" s="132"/>
      <c r="R4952" s="132"/>
      <c r="S4952" s="133"/>
      <c r="T4952" s="132"/>
    </row>
    <row r="4953" spans="17:20">
      <c r="Q4953" s="132"/>
      <c r="R4953" s="132"/>
      <c r="S4953" s="133"/>
      <c r="T4953" s="132"/>
    </row>
    <row r="4954" spans="17:20">
      <c r="Q4954" s="132"/>
      <c r="R4954" s="132"/>
      <c r="S4954" s="133"/>
      <c r="T4954" s="132"/>
    </row>
    <row r="4955" spans="17:20">
      <c r="Q4955" s="132"/>
      <c r="R4955" s="132"/>
      <c r="S4955" s="133"/>
      <c r="T4955" s="132"/>
    </row>
    <row r="4956" spans="17:20">
      <c r="Q4956" s="132"/>
      <c r="R4956" s="132"/>
      <c r="S4956" s="133"/>
      <c r="T4956" s="132"/>
    </row>
    <row r="4957" spans="17:20">
      <c r="Q4957" s="132"/>
      <c r="R4957" s="132"/>
      <c r="S4957" s="133"/>
      <c r="T4957" s="132"/>
    </row>
    <row r="4958" spans="17:20">
      <c r="Q4958" s="132"/>
      <c r="R4958" s="132"/>
      <c r="S4958" s="133"/>
      <c r="T4958" s="132"/>
    </row>
    <row r="4959" spans="17:20">
      <c r="Q4959" s="132"/>
      <c r="R4959" s="132"/>
      <c r="S4959" s="133"/>
      <c r="T4959" s="132"/>
    </row>
    <row r="4960" spans="17:20">
      <c r="Q4960" s="132"/>
      <c r="R4960" s="132"/>
      <c r="S4960" s="133"/>
      <c r="T4960" s="132"/>
    </row>
    <row r="4961" spans="17:20">
      <c r="Q4961" s="132"/>
      <c r="R4961" s="132"/>
      <c r="S4961" s="133"/>
      <c r="T4961" s="132"/>
    </row>
    <row r="4962" spans="17:20">
      <c r="Q4962" s="132"/>
      <c r="R4962" s="132"/>
      <c r="S4962" s="133"/>
      <c r="T4962" s="132"/>
    </row>
    <row r="4963" spans="17:20">
      <c r="Q4963" s="132"/>
      <c r="R4963" s="132"/>
      <c r="S4963" s="133"/>
      <c r="T4963" s="132"/>
    </row>
    <row r="4964" spans="17:20">
      <c r="Q4964" s="132"/>
      <c r="R4964" s="132"/>
      <c r="S4964" s="133"/>
      <c r="T4964" s="132"/>
    </row>
    <row r="4965" spans="17:20">
      <c r="Q4965" s="132"/>
      <c r="R4965" s="132"/>
      <c r="S4965" s="133"/>
      <c r="T4965" s="132"/>
    </row>
    <row r="4966" spans="17:20">
      <c r="Q4966" s="132"/>
      <c r="R4966" s="132"/>
      <c r="S4966" s="133"/>
      <c r="T4966" s="132"/>
    </row>
    <row r="4967" spans="17:20">
      <c r="Q4967" s="132"/>
      <c r="R4967" s="132"/>
      <c r="S4967" s="133"/>
      <c r="T4967" s="132"/>
    </row>
    <row r="4968" spans="17:20">
      <c r="Q4968" s="132"/>
      <c r="R4968" s="132"/>
      <c r="S4968" s="133"/>
      <c r="T4968" s="132"/>
    </row>
    <row r="4969" spans="17:20">
      <c r="Q4969" s="132"/>
      <c r="R4969" s="132"/>
      <c r="S4969" s="133"/>
      <c r="T4969" s="132"/>
    </row>
    <row r="4970" spans="17:20">
      <c r="Q4970" s="132"/>
      <c r="R4970" s="132"/>
      <c r="S4970" s="133"/>
      <c r="T4970" s="132"/>
    </row>
    <row r="4971" spans="17:20">
      <c r="Q4971" s="132"/>
      <c r="R4971" s="132"/>
      <c r="S4971" s="133"/>
      <c r="T4971" s="132"/>
    </row>
    <row r="4972" spans="17:20">
      <c r="Q4972" s="132"/>
      <c r="R4972" s="132"/>
      <c r="S4972" s="133"/>
      <c r="T4972" s="132"/>
    </row>
    <row r="4973" spans="17:20">
      <c r="Q4973" s="132"/>
      <c r="R4973" s="132"/>
      <c r="S4973" s="133"/>
      <c r="T4973" s="132"/>
    </row>
    <row r="4974" spans="17:20">
      <c r="Q4974" s="132"/>
      <c r="R4974" s="132"/>
      <c r="S4974" s="133"/>
      <c r="T4974" s="132"/>
    </row>
    <row r="4975" spans="17:20">
      <c r="Q4975" s="132"/>
      <c r="R4975" s="132"/>
      <c r="S4975" s="133"/>
      <c r="T4975" s="132"/>
    </row>
    <row r="4976" spans="17:20">
      <c r="Q4976" s="132"/>
      <c r="R4976" s="132"/>
      <c r="S4976" s="133"/>
      <c r="T4976" s="132"/>
    </row>
    <row r="4977" spans="17:20">
      <c r="Q4977" s="132"/>
      <c r="R4977" s="132"/>
      <c r="S4977" s="133"/>
      <c r="T4977" s="132"/>
    </row>
    <row r="4978" spans="17:20">
      <c r="Q4978" s="132"/>
      <c r="R4978" s="132"/>
      <c r="S4978" s="133"/>
      <c r="T4978" s="132"/>
    </row>
    <row r="4979" spans="17:20">
      <c r="Q4979" s="132"/>
      <c r="R4979" s="132"/>
      <c r="S4979" s="133"/>
      <c r="T4979" s="132"/>
    </row>
    <row r="4980" spans="17:20">
      <c r="Q4980" s="132"/>
      <c r="R4980" s="132"/>
      <c r="S4980" s="133"/>
      <c r="T4980" s="132"/>
    </row>
    <row r="4981" spans="17:20">
      <c r="Q4981" s="132"/>
      <c r="R4981" s="132"/>
      <c r="S4981" s="133"/>
      <c r="T4981" s="132"/>
    </row>
    <row r="4982" spans="17:20">
      <c r="Q4982" s="132"/>
      <c r="R4982" s="132"/>
      <c r="S4982" s="133"/>
      <c r="T4982" s="132"/>
    </row>
    <row r="4983" spans="17:20">
      <c r="Q4983" s="132"/>
      <c r="R4983" s="132"/>
      <c r="S4983" s="133"/>
      <c r="T4983" s="132"/>
    </row>
    <row r="4984" spans="17:20">
      <c r="Q4984" s="132"/>
      <c r="R4984" s="132"/>
      <c r="S4984" s="133"/>
      <c r="T4984" s="132"/>
    </row>
    <row r="4985" spans="17:20">
      <c r="Q4985" s="132"/>
      <c r="R4985" s="132"/>
      <c r="S4985" s="133"/>
      <c r="T4985" s="132"/>
    </row>
    <row r="4986" spans="17:20">
      <c r="Q4986" s="132"/>
      <c r="R4986" s="132"/>
      <c r="S4986" s="133"/>
      <c r="T4986" s="132"/>
    </row>
    <row r="4987" spans="17:20">
      <c r="Q4987" s="132"/>
      <c r="R4987" s="132"/>
      <c r="S4987" s="133"/>
      <c r="T4987" s="132"/>
    </row>
    <row r="4988" spans="17:20">
      <c r="Q4988" s="132"/>
      <c r="R4988" s="132"/>
      <c r="S4988" s="133"/>
      <c r="T4988" s="132"/>
    </row>
    <row r="4989" spans="17:20">
      <c r="Q4989" s="132"/>
      <c r="R4989" s="132"/>
      <c r="S4989" s="133"/>
      <c r="T4989" s="132"/>
    </row>
    <row r="4990" spans="17:20">
      <c r="Q4990" s="132"/>
      <c r="R4990" s="132"/>
      <c r="S4990" s="133"/>
      <c r="T4990" s="132"/>
    </row>
    <row r="4991" spans="17:20">
      <c r="Q4991" s="132"/>
      <c r="R4991" s="132"/>
      <c r="S4991" s="133"/>
      <c r="T4991" s="132"/>
    </row>
    <row r="4992" spans="17:20">
      <c r="Q4992" s="132"/>
      <c r="R4992" s="132"/>
      <c r="S4992" s="133"/>
      <c r="T4992" s="132"/>
    </row>
    <row r="4993" spans="17:20">
      <c r="Q4993" s="132"/>
      <c r="R4993" s="132"/>
      <c r="S4993" s="133"/>
      <c r="T4993" s="132"/>
    </row>
    <row r="4994" spans="17:20">
      <c r="Q4994" s="132"/>
      <c r="R4994" s="132"/>
      <c r="S4994" s="133"/>
      <c r="T4994" s="132"/>
    </row>
    <row r="4995" spans="17:20">
      <c r="Q4995" s="132"/>
      <c r="R4995" s="132"/>
      <c r="S4995" s="133"/>
      <c r="T4995" s="132"/>
    </row>
    <row r="4996" spans="17:20">
      <c r="Q4996" s="132"/>
      <c r="R4996" s="132"/>
      <c r="S4996" s="133"/>
      <c r="T4996" s="132"/>
    </row>
    <row r="4997" spans="17:20">
      <c r="Q4997" s="132"/>
      <c r="R4997" s="132"/>
      <c r="S4997" s="133"/>
      <c r="T4997" s="132"/>
    </row>
    <row r="4998" spans="17:20">
      <c r="Q4998" s="132"/>
      <c r="R4998" s="132"/>
      <c r="S4998" s="133"/>
      <c r="T4998" s="132"/>
    </row>
    <row r="4999" spans="17:20">
      <c r="Q4999" s="132"/>
      <c r="R4999" s="132"/>
      <c r="S4999" s="133"/>
      <c r="T4999" s="132"/>
    </row>
    <row r="5000" spans="17:20">
      <c r="Q5000" s="132"/>
      <c r="R5000" s="132"/>
      <c r="S5000" s="133"/>
      <c r="T5000" s="132"/>
    </row>
    <row r="5001" spans="17:20">
      <c r="Q5001" s="132"/>
      <c r="R5001" s="132"/>
      <c r="S5001" s="133"/>
      <c r="T5001" s="132"/>
    </row>
    <row r="5002" spans="17:20">
      <c r="Q5002" s="132"/>
      <c r="R5002" s="132"/>
      <c r="S5002" s="133"/>
      <c r="T5002" s="132"/>
    </row>
    <row r="5003" spans="17:20">
      <c r="Q5003" s="132"/>
      <c r="R5003" s="132"/>
      <c r="S5003" s="133"/>
      <c r="T5003" s="132"/>
    </row>
    <row r="5004" spans="17:20">
      <c r="Q5004" s="132"/>
      <c r="R5004" s="132"/>
      <c r="S5004" s="133"/>
      <c r="T5004" s="132"/>
    </row>
    <row r="5005" spans="17:20">
      <c r="Q5005" s="132"/>
      <c r="R5005" s="132"/>
      <c r="S5005" s="133"/>
      <c r="T5005" s="132"/>
    </row>
    <row r="5006" spans="17:20">
      <c r="Q5006" s="132"/>
      <c r="R5006" s="132"/>
      <c r="S5006" s="133"/>
      <c r="T5006" s="132"/>
    </row>
    <row r="5007" spans="17:20">
      <c r="Q5007" s="132"/>
      <c r="R5007" s="132"/>
      <c r="S5007" s="133"/>
      <c r="T5007" s="132"/>
    </row>
    <row r="5008" spans="17:20">
      <c r="Q5008" s="132"/>
      <c r="R5008" s="132"/>
      <c r="S5008" s="133"/>
      <c r="T5008" s="132"/>
    </row>
    <row r="5009" spans="17:20">
      <c r="Q5009" s="132"/>
      <c r="R5009" s="132"/>
      <c r="S5009" s="133"/>
      <c r="T5009" s="132"/>
    </row>
    <row r="5010" spans="17:20">
      <c r="Q5010" s="132"/>
      <c r="R5010" s="132"/>
      <c r="S5010" s="133"/>
      <c r="T5010" s="132"/>
    </row>
    <row r="5011" spans="17:20">
      <c r="Q5011" s="132"/>
      <c r="R5011" s="132"/>
      <c r="S5011" s="133"/>
      <c r="T5011" s="132"/>
    </row>
    <row r="5012" spans="17:20">
      <c r="Q5012" s="132"/>
      <c r="R5012" s="132"/>
      <c r="S5012" s="133"/>
      <c r="T5012" s="132"/>
    </row>
    <row r="5013" spans="17:20">
      <c r="Q5013" s="132"/>
      <c r="R5013" s="132"/>
      <c r="S5013" s="133"/>
      <c r="T5013" s="132"/>
    </row>
    <row r="5014" spans="17:20">
      <c r="Q5014" s="132"/>
      <c r="R5014" s="132"/>
      <c r="S5014" s="133"/>
      <c r="T5014" s="132"/>
    </row>
    <row r="5015" spans="17:20">
      <c r="Q5015" s="132"/>
      <c r="R5015" s="132"/>
      <c r="S5015" s="133"/>
      <c r="T5015" s="132"/>
    </row>
    <row r="5016" spans="17:20">
      <c r="Q5016" s="132"/>
      <c r="R5016" s="132"/>
      <c r="S5016" s="133"/>
      <c r="T5016" s="132"/>
    </row>
    <row r="5017" spans="17:20">
      <c r="Q5017" s="132"/>
      <c r="R5017" s="132"/>
      <c r="S5017" s="133"/>
      <c r="T5017" s="132"/>
    </row>
    <row r="5018" spans="17:20">
      <c r="Q5018" s="132"/>
      <c r="R5018" s="132"/>
      <c r="S5018" s="133"/>
      <c r="T5018" s="132"/>
    </row>
    <row r="5019" spans="17:20">
      <c r="Q5019" s="132"/>
      <c r="R5019" s="132"/>
      <c r="S5019" s="133"/>
      <c r="T5019" s="132"/>
    </row>
    <row r="5020" spans="17:20">
      <c r="Q5020" s="132"/>
      <c r="R5020" s="132"/>
      <c r="S5020" s="133"/>
      <c r="T5020" s="132"/>
    </row>
    <row r="5021" spans="17:20">
      <c r="Q5021" s="132"/>
      <c r="R5021" s="132"/>
      <c r="S5021" s="133"/>
      <c r="T5021" s="132"/>
    </row>
    <row r="5022" spans="17:20">
      <c r="Q5022" s="132"/>
      <c r="R5022" s="132"/>
      <c r="S5022" s="133"/>
      <c r="T5022" s="132"/>
    </row>
    <row r="5023" spans="17:20">
      <c r="Q5023" s="132"/>
      <c r="R5023" s="132"/>
      <c r="S5023" s="133"/>
      <c r="T5023" s="132"/>
    </row>
    <row r="5024" spans="17:20">
      <c r="Q5024" s="132"/>
      <c r="R5024" s="132"/>
      <c r="S5024" s="133"/>
      <c r="T5024" s="132"/>
    </row>
    <row r="5025" spans="17:20">
      <c r="Q5025" s="132"/>
      <c r="R5025" s="132"/>
      <c r="S5025" s="133"/>
      <c r="T5025" s="132"/>
    </row>
    <row r="5026" spans="17:20">
      <c r="Q5026" s="132"/>
      <c r="R5026" s="132"/>
      <c r="S5026" s="133"/>
      <c r="T5026" s="132"/>
    </row>
    <row r="5027" spans="17:20">
      <c r="Q5027" s="132"/>
      <c r="R5027" s="132"/>
      <c r="S5027" s="133"/>
      <c r="T5027" s="132"/>
    </row>
    <row r="5028" spans="17:20">
      <c r="Q5028" s="132"/>
      <c r="R5028" s="132"/>
      <c r="S5028" s="133"/>
      <c r="T5028" s="132"/>
    </row>
    <row r="5029" spans="17:20">
      <c r="Q5029" s="132"/>
      <c r="R5029" s="132"/>
      <c r="S5029" s="133"/>
      <c r="T5029" s="132"/>
    </row>
    <row r="5030" spans="17:20">
      <c r="Q5030" s="132"/>
      <c r="R5030" s="132"/>
      <c r="S5030" s="133"/>
      <c r="T5030" s="132"/>
    </row>
    <row r="5031" spans="17:20">
      <c r="Q5031" s="132"/>
      <c r="R5031" s="132"/>
      <c r="S5031" s="133"/>
      <c r="T5031" s="132"/>
    </row>
    <row r="5032" spans="17:20">
      <c r="Q5032" s="132"/>
      <c r="R5032" s="132"/>
      <c r="S5032" s="133"/>
      <c r="T5032" s="132"/>
    </row>
    <row r="5033" spans="17:20">
      <c r="Q5033" s="132"/>
      <c r="R5033" s="132"/>
      <c r="S5033" s="133"/>
      <c r="T5033" s="132"/>
    </row>
    <row r="5034" spans="17:20">
      <c r="Q5034" s="132"/>
      <c r="R5034" s="132"/>
      <c r="S5034" s="133"/>
      <c r="T5034" s="132"/>
    </row>
    <row r="5035" spans="17:20">
      <c r="Q5035" s="132"/>
      <c r="R5035" s="132"/>
      <c r="S5035" s="133"/>
      <c r="T5035" s="132"/>
    </row>
    <row r="5036" spans="17:20">
      <c r="Q5036" s="132"/>
      <c r="R5036" s="132"/>
      <c r="S5036" s="133"/>
      <c r="T5036" s="132"/>
    </row>
    <row r="5037" spans="17:20">
      <c r="Q5037" s="132"/>
      <c r="R5037" s="132"/>
      <c r="S5037" s="133"/>
      <c r="T5037" s="132"/>
    </row>
    <row r="5038" spans="17:20">
      <c r="Q5038" s="132"/>
      <c r="R5038" s="132"/>
      <c r="S5038" s="133"/>
      <c r="T5038" s="132"/>
    </row>
    <row r="5039" spans="17:20">
      <c r="Q5039" s="132"/>
      <c r="R5039" s="132"/>
      <c r="S5039" s="133"/>
      <c r="T5039" s="132"/>
    </row>
    <row r="5040" spans="17:20">
      <c r="Q5040" s="132"/>
      <c r="R5040" s="132"/>
      <c r="S5040" s="133"/>
      <c r="T5040" s="132"/>
    </row>
    <row r="5041" spans="17:20">
      <c r="Q5041" s="132"/>
      <c r="R5041" s="132"/>
      <c r="S5041" s="133"/>
      <c r="T5041" s="132"/>
    </row>
    <row r="5042" spans="17:20">
      <c r="Q5042" s="132"/>
      <c r="R5042" s="132"/>
      <c r="S5042" s="133"/>
      <c r="T5042" s="132"/>
    </row>
    <row r="5043" spans="17:20">
      <c r="Q5043" s="132"/>
      <c r="R5043" s="132"/>
      <c r="S5043" s="133"/>
      <c r="T5043" s="132"/>
    </row>
    <row r="5044" spans="17:20">
      <c r="Q5044" s="132"/>
      <c r="R5044" s="132"/>
      <c r="S5044" s="133"/>
      <c r="T5044" s="132"/>
    </row>
    <row r="5045" spans="17:20">
      <c r="Q5045" s="132"/>
      <c r="R5045" s="132"/>
      <c r="S5045" s="133"/>
      <c r="T5045" s="132"/>
    </row>
    <row r="5046" spans="17:20">
      <c r="Q5046" s="132"/>
      <c r="R5046" s="132"/>
      <c r="S5046" s="133"/>
      <c r="T5046" s="132"/>
    </row>
    <row r="5047" spans="17:20">
      <c r="Q5047" s="132"/>
      <c r="R5047" s="132"/>
      <c r="S5047" s="133"/>
      <c r="T5047" s="132"/>
    </row>
    <row r="5048" spans="17:20">
      <c r="Q5048" s="132"/>
      <c r="R5048" s="132"/>
      <c r="S5048" s="133"/>
      <c r="T5048" s="132"/>
    </row>
    <row r="5049" spans="17:20">
      <c r="Q5049" s="132"/>
      <c r="R5049" s="132"/>
      <c r="S5049" s="133"/>
      <c r="T5049" s="132"/>
    </row>
    <row r="5050" spans="17:20">
      <c r="Q5050" s="132"/>
      <c r="R5050" s="132"/>
      <c r="S5050" s="133"/>
      <c r="T5050" s="132"/>
    </row>
    <row r="5051" spans="17:20">
      <c r="Q5051" s="132"/>
      <c r="R5051" s="132"/>
      <c r="S5051" s="133"/>
      <c r="T5051" s="132"/>
    </row>
    <row r="5052" spans="17:20">
      <c r="Q5052" s="132"/>
      <c r="R5052" s="132"/>
      <c r="S5052" s="133"/>
      <c r="T5052" s="132"/>
    </row>
    <row r="5053" spans="17:20">
      <c r="Q5053" s="132"/>
      <c r="R5053" s="132"/>
      <c r="S5053" s="133"/>
      <c r="T5053" s="132"/>
    </row>
    <row r="5054" spans="17:20">
      <c r="Q5054" s="132"/>
      <c r="R5054" s="132"/>
      <c r="S5054" s="133"/>
      <c r="T5054" s="132"/>
    </row>
    <row r="5055" spans="17:20">
      <c r="Q5055" s="132"/>
      <c r="R5055" s="132"/>
      <c r="S5055" s="133"/>
      <c r="T5055" s="132"/>
    </row>
    <row r="5056" spans="17:20">
      <c r="Q5056" s="132"/>
      <c r="R5056" s="132"/>
      <c r="S5056" s="133"/>
      <c r="T5056" s="132"/>
    </row>
    <row r="5057" spans="17:20">
      <c r="Q5057" s="132"/>
      <c r="R5057" s="132"/>
      <c r="S5057" s="133"/>
      <c r="T5057" s="132"/>
    </row>
    <row r="5058" spans="17:20">
      <c r="Q5058" s="132"/>
      <c r="R5058" s="132"/>
      <c r="S5058" s="133"/>
      <c r="T5058" s="132"/>
    </row>
    <row r="5059" spans="17:20">
      <c r="Q5059" s="132"/>
      <c r="R5059" s="132"/>
      <c r="S5059" s="133"/>
      <c r="T5059" s="132"/>
    </row>
    <row r="5060" spans="17:20">
      <c r="Q5060" s="132"/>
      <c r="R5060" s="132"/>
      <c r="S5060" s="133"/>
      <c r="T5060" s="132"/>
    </row>
    <row r="5061" spans="17:20">
      <c r="Q5061" s="132"/>
      <c r="R5061" s="132"/>
      <c r="S5061" s="133"/>
      <c r="T5061" s="132"/>
    </row>
    <row r="5062" spans="17:20">
      <c r="Q5062" s="132"/>
      <c r="R5062" s="132"/>
      <c r="S5062" s="133"/>
      <c r="T5062" s="132"/>
    </row>
    <row r="5063" spans="17:20">
      <c r="Q5063" s="132"/>
      <c r="R5063" s="132"/>
      <c r="S5063" s="133"/>
      <c r="T5063" s="132"/>
    </row>
    <row r="5064" spans="17:20">
      <c r="Q5064" s="132"/>
      <c r="R5064" s="132"/>
      <c r="S5064" s="133"/>
      <c r="T5064" s="132"/>
    </row>
    <row r="5065" spans="17:20">
      <c r="Q5065" s="132"/>
      <c r="R5065" s="132"/>
      <c r="S5065" s="133"/>
      <c r="T5065" s="132"/>
    </row>
    <row r="5066" spans="17:20">
      <c r="Q5066" s="132"/>
      <c r="R5066" s="132"/>
      <c r="S5066" s="133"/>
      <c r="T5066" s="132"/>
    </row>
    <row r="5067" spans="17:20">
      <c r="Q5067" s="132"/>
      <c r="R5067" s="132"/>
      <c r="S5067" s="133"/>
      <c r="T5067" s="132"/>
    </row>
    <row r="5068" spans="17:20">
      <c r="Q5068" s="132"/>
      <c r="R5068" s="132"/>
      <c r="S5068" s="133"/>
      <c r="T5068" s="132"/>
    </row>
    <row r="5069" spans="17:20">
      <c r="Q5069" s="132"/>
      <c r="R5069" s="132"/>
      <c r="S5069" s="133"/>
      <c r="T5069" s="132"/>
    </row>
    <row r="5070" spans="17:20">
      <c r="Q5070" s="132"/>
      <c r="R5070" s="132"/>
      <c r="S5070" s="133"/>
      <c r="T5070" s="132"/>
    </row>
    <row r="5071" spans="17:20">
      <c r="Q5071" s="132"/>
      <c r="R5071" s="132"/>
      <c r="S5071" s="133"/>
      <c r="T5071" s="132"/>
    </row>
    <row r="5072" spans="17:20">
      <c r="Q5072" s="132"/>
      <c r="R5072" s="132"/>
      <c r="S5072" s="133"/>
      <c r="T5072" s="132"/>
    </row>
    <row r="5073" spans="17:20">
      <c r="Q5073" s="132"/>
      <c r="R5073" s="132"/>
      <c r="S5073" s="133"/>
      <c r="T5073" s="132"/>
    </row>
    <row r="5074" spans="17:20">
      <c r="Q5074" s="132"/>
      <c r="R5074" s="132"/>
      <c r="S5074" s="133"/>
      <c r="T5074" s="132"/>
    </row>
    <row r="5075" spans="17:20">
      <c r="Q5075" s="132"/>
      <c r="R5075" s="132"/>
      <c r="S5075" s="133"/>
      <c r="T5075" s="132"/>
    </row>
    <row r="5076" spans="17:20">
      <c r="Q5076" s="132"/>
      <c r="R5076" s="132"/>
      <c r="S5076" s="133"/>
      <c r="T5076" s="132"/>
    </row>
    <row r="5077" spans="17:20">
      <c r="Q5077" s="132"/>
      <c r="R5077" s="132"/>
      <c r="S5077" s="133"/>
      <c r="T5077" s="132"/>
    </row>
    <row r="5078" spans="17:20">
      <c r="Q5078" s="132"/>
      <c r="R5078" s="132"/>
      <c r="S5078" s="133"/>
      <c r="T5078" s="132"/>
    </row>
    <row r="5079" spans="17:20">
      <c r="Q5079" s="132"/>
      <c r="R5079" s="132"/>
      <c r="S5079" s="133"/>
      <c r="T5079" s="132"/>
    </row>
    <row r="5080" spans="17:20">
      <c r="Q5080" s="132"/>
      <c r="R5080" s="132"/>
      <c r="S5080" s="133"/>
      <c r="T5080" s="132"/>
    </row>
    <row r="5081" spans="17:20">
      <c r="Q5081" s="132"/>
      <c r="R5081" s="132"/>
      <c r="S5081" s="133"/>
      <c r="T5081" s="132"/>
    </row>
    <row r="5082" spans="17:20">
      <c r="Q5082" s="132"/>
      <c r="R5082" s="132"/>
      <c r="S5082" s="133"/>
      <c r="T5082" s="132"/>
    </row>
    <row r="5083" spans="17:20">
      <c r="Q5083" s="132"/>
      <c r="R5083" s="132"/>
      <c r="S5083" s="133"/>
      <c r="T5083" s="132"/>
    </row>
    <row r="5084" spans="17:20">
      <c r="Q5084" s="132"/>
      <c r="R5084" s="132"/>
      <c r="S5084" s="133"/>
      <c r="T5084" s="132"/>
    </row>
    <row r="5085" spans="17:20">
      <c r="Q5085" s="132"/>
      <c r="R5085" s="132"/>
      <c r="S5085" s="133"/>
      <c r="T5085" s="132"/>
    </row>
    <row r="5086" spans="17:20">
      <c r="Q5086" s="132"/>
      <c r="R5086" s="132"/>
      <c r="S5086" s="133"/>
      <c r="T5086" s="132"/>
    </row>
    <row r="5087" spans="17:20">
      <c r="Q5087" s="132"/>
      <c r="R5087" s="132"/>
      <c r="S5087" s="133"/>
      <c r="T5087" s="132"/>
    </row>
    <row r="5088" spans="17:20">
      <c r="Q5088" s="132"/>
      <c r="R5088" s="132"/>
      <c r="S5088" s="133"/>
      <c r="T5088" s="132"/>
    </row>
    <row r="5089" spans="17:20">
      <c r="Q5089" s="132"/>
      <c r="R5089" s="132"/>
      <c r="S5089" s="133"/>
      <c r="T5089" s="132"/>
    </row>
    <row r="5090" spans="17:20">
      <c r="Q5090" s="132"/>
      <c r="R5090" s="132"/>
      <c r="S5090" s="133"/>
      <c r="T5090" s="132"/>
    </row>
    <row r="5091" spans="17:20">
      <c r="Q5091" s="132"/>
      <c r="R5091" s="132"/>
      <c r="S5091" s="133"/>
      <c r="T5091" s="132"/>
    </row>
    <row r="5092" spans="17:20">
      <c r="Q5092" s="132"/>
      <c r="R5092" s="132"/>
      <c r="S5092" s="133"/>
      <c r="T5092" s="132"/>
    </row>
    <row r="5093" spans="17:20">
      <c r="Q5093" s="132"/>
      <c r="R5093" s="132"/>
      <c r="S5093" s="133"/>
      <c r="T5093" s="132"/>
    </row>
    <row r="5094" spans="17:20">
      <c r="Q5094" s="132"/>
      <c r="R5094" s="132"/>
      <c r="S5094" s="133"/>
      <c r="T5094" s="132"/>
    </row>
    <row r="5095" spans="17:20">
      <c r="Q5095" s="132"/>
      <c r="R5095" s="132"/>
      <c r="S5095" s="133"/>
      <c r="T5095" s="132"/>
    </row>
    <row r="5096" spans="17:20">
      <c r="Q5096" s="132"/>
      <c r="R5096" s="132"/>
      <c r="S5096" s="133"/>
      <c r="T5096" s="132"/>
    </row>
    <row r="5097" spans="17:20">
      <c r="Q5097" s="132"/>
      <c r="R5097" s="132"/>
      <c r="S5097" s="133"/>
      <c r="T5097" s="132"/>
    </row>
    <row r="5098" spans="17:20">
      <c r="Q5098" s="132"/>
      <c r="R5098" s="132"/>
      <c r="S5098" s="133"/>
      <c r="T5098" s="132"/>
    </row>
    <row r="5099" spans="17:20">
      <c r="Q5099" s="132"/>
      <c r="R5099" s="132"/>
      <c r="S5099" s="133"/>
      <c r="T5099" s="132"/>
    </row>
    <row r="5100" spans="17:20">
      <c r="Q5100" s="132"/>
      <c r="R5100" s="132"/>
      <c r="S5100" s="133"/>
      <c r="T5100" s="132"/>
    </row>
    <row r="5101" spans="17:20">
      <c r="Q5101" s="132"/>
      <c r="R5101" s="132"/>
      <c r="S5101" s="133"/>
      <c r="T5101" s="132"/>
    </row>
    <row r="5102" spans="17:20">
      <c r="Q5102" s="132"/>
      <c r="R5102" s="132"/>
      <c r="S5102" s="133"/>
      <c r="T5102" s="132"/>
    </row>
    <row r="5103" spans="17:20">
      <c r="Q5103" s="132"/>
      <c r="R5103" s="132"/>
      <c r="S5103" s="133"/>
      <c r="T5103" s="132"/>
    </row>
    <row r="5104" spans="17:20">
      <c r="Q5104" s="132"/>
      <c r="R5104" s="132"/>
      <c r="S5104" s="133"/>
      <c r="T5104" s="132"/>
    </row>
    <row r="5105" spans="17:20">
      <c r="Q5105" s="132"/>
      <c r="R5105" s="132"/>
      <c r="S5105" s="133"/>
      <c r="T5105" s="132"/>
    </row>
    <row r="5106" spans="17:20">
      <c r="Q5106" s="132"/>
      <c r="R5106" s="132"/>
      <c r="S5106" s="133"/>
      <c r="T5106" s="132"/>
    </row>
    <row r="5107" spans="17:20">
      <c r="Q5107" s="132"/>
      <c r="R5107" s="132"/>
      <c r="S5107" s="133"/>
      <c r="T5107" s="132"/>
    </row>
    <row r="5108" spans="17:20">
      <c r="Q5108" s="132"/>
      <c r="R5108" s="132"/>
      <c r="S5108" s="133"/>
      <c r="T5108" s="132"/>
    </row>
    <row r="5109" spans="17:20">
      <c r="Q5109" s="132"/>
      <c r="R5109" s="132"/>
      <c r="S5109" s="133"/>
      <c r="T5109" s="132"/>
    </row>
    <row r="5110" spans="17:20">
      <c r="Q5110" s="132"/>
      <c r="R5110" s="132"/>
      <c r="S5110" s="133"/>
      <c r="T5110" s="132"/>
    </row>
    <row r="5111" spans="17:20">
      <c r="Q5111" s="132"/>
      <c r="R5111" s="132"/>
      <c r="S5111" s="133"/>
      <c r="T5111" s="132"/>
    </row>
    <row r="5112" spans="17:20">
      <c r="Q5112" s="132"/>
      <c r="R5112" s="132"/>
      <c r="S5112" s="133"/>
      <c r="T5112" s="132"/>
    </row>
    <row r="5113" spans="17:20">
      <c r="Q5113" s="132"/>
      <c r="R5113" s="132"/>
      <c r="S5113" s="133"/>
      <c r="T5113" s="132"/>
    </row>
    <row r="5114" spans="17:20">
      <c r="Q5114" s="132"/>
      <c r="R5114" s="132"/>
      <c r="S5114" s="133"/>
      <c r="T5114" s="132"/>
    </row>
    <row r="5115" spans="17:20">
      <c r="Q5115" s="132"/>
      <c r="R5115" s="132"/>
      <c r="S5115" s="133"/>
      <c r="T5115" s="132"/>
    </row>
    <row r="5116" spans="17:20">
      <c r="Q5116" s="132"/>
      <c r="R5116" s="132"/>
      <c r="S5116" s="133"/>
      <c r="T5116" s="132"/>
    </row>
    <row r="5117" spans="17:20">
      <c r="Q5117" s="132"/>
      <c r="R5117" s="132"/>
      <c r="S5117" s="133"/>
      <c r="T5117" s="132"/>
    </row>
    <row r="5118" spans="17:20">
      <c r="Q5118" s="132"/>
      <c r="R5118" s="132"/>
      <c r="S5118" s="133"/>
      <c r="T5118" s="132"/>
    </row>
    <row r="5119" spans="17:20">
      <c r="Q5119" s="132"/>
      <c r="R5119" s="132"/>
      <c r="S5119" s="133"/>
      <c r="T5119" s="132"/>
    </row>
    <row r="5120" spans="17:20">
      <c r="Q5120" s="132"/>
      <c r="R5120" s="132"/>
      <c r="S5120" s="133"/>
      <c r="T5120" s="132"/>
    </row>
    <row r="5121" spans="17:20">
      <c r="Q5121" s="132"/>
      <c r="R5121" s="132"/>
      <c r="S5121" s="133"/>
      <c r="T5121" s="132"/>
    </row>
    <row r="5122" spans="17:20">
      <c r="Q5122" s="132"/>
      <c r="R5122" s="132"/>
      <c r="S5122" s="133"/>
      <c r="T5122" s="132"/>
    </row>
    <row r="5123" spans="17:20">
      <c r="Q5123" s="132"/>
      <c r="R5123" s="132"/>
      <c r="S5123" s="133"/>
      <c r="T5123" s="132"/>
    </row>
    <row r="5124" spans="17:20">
      <c r="Q5124" s="132"/>
      <c r="R5124" s="132"/>
      <c r="S5124" s="133"/>
      <c r="T5124" s="132"/>
    </row>
    <row r="5125" spans="17:20">
      <c r="Q5125" s="132"/>
      <c r="R5125" s="132"/>
      <c r="S5125" s="133"/>
      <c r="T5125" s="132"/>
    </row>
    <row r="5126" spans="17:20">
      <c r="Q5126" s="132"/>
      <c r="R5126" s="132"/>
      <c r="S5126" s="133"/>
      <c r="T5126" s="132"/>
    </row>
    <row r="5127" spans="17:20">
      <c r="Q5127" s="132"/>
      <c r="R5127" s="132"/>
      <c r="S5127" s="133"/>
      <c r="T5127" s="132"/>
    </row>
    <row r="5128" spans="17:20">
      <c r="Q5128" s="132"/>
      <c r="R5128" s="132"/>
      <c r="S5128" s="133"/>
      <c r="T5128" s="132"/>
    </row>
    <row r="5129" spans="17:20">
      <c r="Q5129" s="132"/>
      <c r="R5129" s="132"/>
      <c r="S5129" s="133"/>
      <c r="T5129" s="132"/>
    </row>
    <row r="5130" spans="17:20">
      <c r="Q5130" s="132"/>
      <c r="R5130" s="132"/>
      <c r="S5130" s="133"/>
      <c r="T5130" s="132"/>
    </row>
    <row r="5131" spans="17:20">
      <c r="Q5131" s="132"/>
      <c r="R5131" s="132"/>
      <c r="S5131" s="133"/>
      <c r="T5131" s="132"/>
    </row>
    <row r="5132" spans="17:20">
      <c r="Q5132" s="132"/>
      <c r="R5132" s="132"/>
      <c r="S5132" s="133"/>
      <c r="T5132" s="132"/>
    </row>
    <row r="5133" spans="17:20">
      <c r="Q5133" s="132"/>
      <c r="R5133" s="132"/>
      <c r="S5133" s="133"/>
      <c r="T5133" s="132"/>
    </row>
    <row r="5134" spans="17:20">
      <c r="Q5134" s="132"/>
      <c r="R5134" s="132"/>
      <c r="S5134" s="133"/>
      <c r="T5134" s="132"/>
    </row>
    <row r="5135" spans="17:20">
      <c r="Q5135" s="132"/>
      <c r="R5135" s="132"/>
      <c r="S5135" s="133"/>
      <c r="T5135" s="132"/>
    </row>
    <row r="5136" spans="17:20">
      <c r="Q5136" s="132"/>
      <c r="R5136" s="132"/>
      <c r="S5136" s="133"/>
      <c r="T5136" s="132"/>
    </row>
    <row r="5137" spans="17:20">
      <c r="Q5137" s="132"/>
      <c r="R5137" s="132"/>
      <c r="S5137" s="133"/>
      <c r="T5137" s="132"/>
    </row>
    <row r="5138" spans="17:20">
      <c r="Q5138" s="132"/>
      <c r="R5138" s="132"/>
      <c r="S5138" s="133"/>
      <c r="T5138" s="132"/>
    </row>
    <row r="5139" spans="17:20">
      <c r="Q5139" s="132"/>
      <c r="R5139" s="132"/>
      <c r="S5139" s="133"/>
      <c r="T5139" s="132"/>
    </row>
    <row r="5140" spans="17:20">
      <c r="Q5140" s="132"/>
      <c r="R5140" s="132"/>
      <c r="S5140" s="133"/>
      <c r="T5140" s="132"/>
    </row>
    <row r="5141" spans="17:20">
      <c r="Q5141" s="132"/>
      <c r="R5141" s="132"/>
      <c r="S5141" s="133"/>
      <c r="T5141" s="132"/>
    </row>
    <row r="5142" spans="17:20">
      <c r="Q5142" s="132"/>
      <c r="R5142" s="132"/>
      <c r="S5142" s="133"/>
      <c r="T5142" s="132"/>
    </row>
    <row r="5143" spans="17:20">
      <c r="Q5143" s="132"/>
      <c r="R5143" s="132"/>
      <c r="S5143" s="133"/>
      <c r="T5143" s="132"/>
    </row>
    <row r="5144" spans="17:20">
      <c r="Q5144" s="132"/>
      <c r="R5144" s="132"/>
      <c r="S5144" s="133"/>
      <c r="T5144" s="132"/>
    </row>
    <row r="5145" spans="17:20">
      <c r="Q5145" s="132"/>
      <c r="R5145" s="132"/>
      <c r="S5145" s="133"/>
      <c r="T5145" s="132"/>
    </row>
    <row r="5146" spans="17:20">
      <c r="Q5146" s="132"/>
      <c r="R5146" s="132"/>
      <c r="S5146" s="133"/>
      <c r="T5146" s="132"/>
    </row>
    <row r="5147" spans="17:20">
      <c r="Q5147" s="132"/>
      <c r="R5147" s="132"/>
      <c r="S5147" s="133"/>
      <c r="T5147" s="132"/>
    </row>
    <row r="5148" spans="17:20">
      <c r="Q5148" s="132"/>
      <c r="R5148" s="132"/>
      <c r="S5148" s="133"/>
      <c r="T5148" s="132"/>
    </row>
    <row r="5149" spans="17:20">
      <c r="Q5149" s="132"/>
      <c r="R5149" s="132"/>
      <c r="S5149" s="133"/>
      <c r="T5149" s="132"/>
    </row>
    <row r="5150" spans="17:20">
      <c r="Q5150" s="132"/>
      <c r="R5150" s="132"/>
      <c r="S5150" s="133"/>
      <c r="T5150" s="132"/>
    </row>
    <row r="5151" spans="17:20">
      <c r="Q5151" s="132"/>
      <c r="R5151" s="132"/>
      <c r="S5151" s="133"/>
      <c r="T5151" s="132"/>
    </row>
    <row r="5152" spans="17:20">
      <c r="Q5152" s="132"/>
      <c r="R5152" s="132"/>
      <c r="S5152" s="133"/>
      <c r="T5152" s="132"/>
    </row>
    <row r="5153" spans="17:20">
      <c r="Q5153" s="132"/>
      <c r="R5153" s="132"/>
      <c r="S5153" s="133"/>
      <c r="T5153" s="132"/>
    </row>
    <row r="5154" spans="17:20">
      <c r="Q5154" s="132"/>
      <c r="R5154" s="132"/>
      <c r="S5154" s="133"/>
      <c r="T5154" s="132"/>
    </row>
    <row r="5155" spans="17:20">
      <c r="Q5155" s="132"/>
      <c r="R5155" s="132"/>
      <c r="S5155" s="133"/>
      <c r="T5155" s="132"/>
    </row>
    <row r="5156" spans="17:20">
      <c r="Q5156" s="132"/>
      <c r="R5156" s="132"/>
      <c r="S5156" s="133"/>
      <c r="T5156" s="132"/>
    </row>
    <row r="5157" spans="17:20">
      <c r="Q5157" s="132"/>
      <c r="R5157" s="132"/>
      <c r="S5157" s="133"/>
      <c r="T5157" s="132"/>
    </row>
    <row r="5158" spans="17:20">
      <c r="Q5158" s="132"/>
      <c r="R5158" s="132"/>
      <c r="S5158" s="133"/>
      <c r="T5158" s="132"/>
    </row>
    <row r="5159" spans="17:20">
      <c r="Q5159" s="132"/>
      <c r="R5159" s="132"/>
      <c r="S5159" s="133"/>
      <c r="T5159" s="132"/>
    </row>
    <row r="5160" spans="17:20">
      <c r="Q5160" s="132"/>
      <c r="R5160" s="132"/>
      <c r="S5160" s="133"/>
      <c r="T5160" s="132"/>
    </row>
    <row r="5161" spans="17:20">
      <c r="Q5161" s="132"/>
      <c r="R5161" s="132"/>
      <c r="S5161" s="133"/>
      <c r="T5161" s="132"/>
    </row>
    <row r="5162" spans="17:20">
      <c r="Q5162" s="132"/>
      <c r="R5162" s="132"/>
      <c r="S5162" s="133"/>
      <c r="T5162" s="132"/>
    </row>
    <row r="5163" spans="17:20">
      <c r="Q5163" s="132"/>
      <c r="R5163" s="132"/>
      <c r="S5163" s="133"/>
      <c r="T5163" s="132"/>
    </row>
    <row r="5164" spans="17:20">
      <c r="Q5164" s="132"/>
      <c r="R5164" s="132"/>
      <c r="S5164" s="133"/>
      <c r="T5164" s="132"/>
    </row>
    <row r="5165" spans="17:20">
      <c r="Q5165" s="132"/>
      <c r="R5165" s="132"/>
      <c r="S5165" s="133"/>
      <c r="T5165" s="132"/>
    </row>
    <row r="5166" spans="17:20">
      <c r="Q5166" s="132"/>
      <c r="R5166" s="132"/>
      <c r="S5166" s="133"/>
      <c r="T5166" s="132"/>
    </row>
    <row r="5167" spans="17:20">
      <c r="Q5167" s="132"/>
      <c r="R5167" s="132"/>
      <c r="S5167" s="133"/>
      <c r="T5167" s="132"/>
    </row>
    <row r="5168" spans="17:20">
      <c r="Q5168" s="132"/>
      <c r="R5168" s="132"/>
      <c r="S5168" s="133"/>
      <c r="T5168" s="132"/>
    </row>
    <row r="5169" spans="17:20">
      <c r="Q5169" s="132"/>
      <c r="R5169" s="132"/>
      <c r="S5169" s="133"/>
      <c r="T5169" s="132"/>
    </row>
    <row r="5170" spans="17:20">
      <c r="Q5170" s="132"/>
      <c r="R5170" s="132"/>
      <c r="S5170" s="133"/>
      <c r="T5170" s="132"/>
    </row>
    <row r="5171" spans="17:20">
      <c r="Q5171" s="132"/>
      <c r="R5171" s="132"/>
      <c r="S5171" s="133"/>
      <c r="T5171" s="132"/>
    </row>
    <row r="5172" spans="17:20">
      <c r="Q5172" s="132"/>
      <c r="R5172" s="132"/>
      <c r="S5172" s="133"/>
      <c r="T5172" s="132"/>
    </row>
    <row r="5173" spans="17:20">
      <c r="Q5173" s="132"/>
      <c r="R5173" s="132"/>
      <c r="S5173" s="133"/>
      <c r="T5173" s="132"/>
    </row>
    <row r="5174" spans="17:20">
      <c r="Q5174" s="132"/>
      <c r="R5174" s="132"/>
      <c r="S5174" s="133"/>
      <c r="T5174" s="132"/>
    </row>
    <row r="5175" spans="17:20">
      <c r="Q5175" s="132"/>
      <c r="R5175" s="132"/>
      <c r="S5175" s="133"/>
      <c r="T5175" s="132"/>
    </row>
    <row r="5176" spans="17:20">
      <c r="Q5176" s="132"/>
      <c r="R5176" s="132"/>
      <c r="S5176" s="133"/>
      <c r="T5176" s="132"/>
    </row>
    <row r="5177" spans="17:20">
      <c r="Q5177" s="132"/>
      <c r="R5177" s="132"/>
      <c r="S5177" s="133"/>
      <c r="T5177" s="132"/>
    </row>
    <row r="5178" spans="17:20">
      <c r="Q5178" s="132"/>
      <c r="R5178" s="132"/>
      <c r="S5178" s="133"/>
      <c r="T5178" s="132"/>
    </row>
    <row r="5179" spans="17:20">
      <c r="Q5179" s="132"/>
      <c r="R5179" s="132"/>
      <c r="S5179" s="133"/>
      <c r="T5179" s="132"/>
    </row>
    <row r="5180" spans="17:20">
      <c r="Q5180" s="132"/>
      <c r="R5180" s="132"/>
      <c r="S5180" s="133"/>
      <c r="T5180" s="132"/>
    </row>
    <row r="5181" spans="17:20">
      <c r="Q5181" s="132"/>
      <c r="R5181" s="132"/>
      <c r="S5181" s="133"/>
      <c r="T5181" s="132"/>
    </row>
    <row r="5182" spans="17:20">
      <c r="Q5182" s="132"/>
      <c r="R5182" s="132"/>
      <c r="S5182" s="133"/>
      <c r="T5182" s="132"/>
    </row>
    <row r="5183" spans="17:20">
      <c r="Q5183" s="132"/>
      <c r="R5183" s="132"/>
      <c r="S5183" s="133"/>
      <c r="T5183" s="132"/>
    </row>
    <row r="5184" spans="17:20">
      <c r="Q5184" s="132"/>
      <c r="R5184" s="132"/>
      <c r="S5184" s="133"/>
      <c r="T5184" s="132"/>
    </row>
    <row r="5185" spans="17:20">
      <c r="Q5185" s="132"/>
      <c r="R5185" s="132"/>
      <c r="S5185" s="133"/>
      <c r="T5185" s="132"/>
    </row>
    <row r="5186" spans="17:20">
      <c r="Q5186" s="132"/>
      <c r="R5186" s="132"/>
      <c r="S5186" s="133"/>
      <c r="T5186" s="132"/>
    </row>
    <row r="5187" spans="17:20">
      <c r="Q5187" s="132"/>
      <c r="R5187" s="132"/>
      <c r="S5187" s="133"/>
      <c r="T5187" s="132"/>
    </row>
    <row r="5188" spans="17:20">
      <c r="Q5188" s="132"/>
      <c r="R5188" s="132"/>
      <c r="S5188" s="133"/>
      <c r="T5188" s="132"/>
    </row>
    <row r="5189" spans="17:20">
      <c r="Q5189" s="132"/>
      <c r="R5189" s="132"/>
      <c r="S5189" s="133"/>
      <c r="T5189" s="132"/>
    </row>
    <row r="5190" spans="17:20">
      <c r="Q5190" s="132"/>
      <c r="R5190" s="132"/>
      <c r="S5190" s="133"/>
      <c r="T5190" s="132"/>
    </row>
    <row r="5191" spans="17:20">
      <c r="Q5191" s="132"/>
      <c r="R5191" s="132"/>
      <c r="S5191" s="133"/>
      <c r="T5191" s="132"/>
    </row>
    <row r="5192" spans="17:20">
      <c r="Q5192" s="132"/>
      <c r="R5192" s="132"/>
      <c r="S5192" s="133"/>
      <c r="T5192" s="132"/>
    </row>
    <row r="5193" spans="17:20">
      <c r="Q5193" s="132"/>
      <c r="R5193" s="132"/>
      <c r="S5193" s="133"/>
      <c r="T5193" s="132"/>
    </row>
    <row r="5194" spans="17:20">
      <c r="Q5194" s="132"/>
      <c r="R5194" s="132"/>
      <c r="S5194" s="133"/>
      <c r="T5194" s="132"/>
    </row>
    <row r="5195" spans="17:20">
      <c r="Q5195" s="132"/>
      <c r="R5195" s="132"/>
      <c r="S5195" s="133"/>
      <c r="T5195" s="132"/>
    </row>
    <row r="5196" spans="17:20">
      <c r="Q5196" s="132"/>
      <c r="R5196" s="132"/>
      <c r="S5196" s="133"/>
      <c r="T5196" s="132"/>
    </row>
    <row r="5197" spans="17:20">
      <c r="Q5197" s="132"/>
      <c r="R5197" s="132"/>
      <c r="S5197" s="133"/>
      <c r="T5197" s="132"/>
    </row>
    <row r="5198" spans="17:20">
      <c r="Q5198" s="132"/>
      <c r="R5198" s="132"/>
      <c r="S5198" s="133"/>
      <c r="T5198" s="132"/>
    </row>
    <row r="5199" spans="17:20">
      <c r="Q5199" s="132"/>
      <c r="R5199" s="132"/>
      <c r="S5199" s="133"/>
      <c r="T5199" s="132"/>
    </row>
    <row r="5200" spans="17:20">
      <c r="Q5200" s="132"/>
      <c r="R5200" s="132"/>
      <c r="S5200" s="133"/>
      <c r="T5200" s="132"/>
    </row>
    <row r="5201" spans="17:20">
      <c r="Q5201" s="132"/>
      <c r="R5201" s="132"/>
      <c r="S5201" s="133"/>
      <c r="T5201" s="132"/>
    </row>
    <row r="5202" spans="17:20">
      <c r="Q5202" s="132"/>
      <c r="R5202" s="132"/>
      <c r="S5202" s="133"/>
      <c r="T5202" s="132"/>
    </row>
    <row r="5203" spans="17:20">
      <c r="Q5203" s="132"/>
      <c r="R5203" s="132"/>
      <c r="S5203" s="133"/>
      <c r="T5203" s="132"/>
    </row>
    <row r="5204" spans="17:20">
      <c r="Q5204" s="132"/>
      <c r="R5204" s="132"/>
      <c r="S5204" s="133"/>
      <c r="T5204" s="132"/>
    </row>
    <row r="5205" spans="17:20">
      <c r="Q5205" s="132"/>
      <c r="R5205" s="132"/>
      <c r="S5205" s="133"/>
      <c r="T5205" s="132"/>
    </row>
    <row r="5206" spans="17:20">
      <c r="Q5206" s="132"/>
      <c r="R5206" s="132"/>
      <c r="S5206" s="133"/>
      <c r="T5206" s="132"/>
    </row>
    <row r="5207" spans="17:20">
      <c r="Q5207" s="132"/>
      <c r="R5207" s="132"/>
      <c r="S5207" s="133"/>
      <c r="T5207" s="132"/>
    </row>
    <row r="5208" spans="17:20">
      <c r="Q5208" s="132"/>
      <c r="R5208" s="132"/>
      <c r="S5208" s="133"/>
      <c r="T5208" s="132"/>
    </row>
    <row r="5209" spans="17:20">
      <c r="Q5209" s="132"/>
      <c r="R5209" s="132"/>
      <c r="S5209" s="133"/>
      <c r="T5209" s="132"/>
    </row>
    <row r="5210" spans="17:20">
      <c r="Q5210" s="132"/>
      <c r="R5210" s="132"/>
      <c r="S5210" s="133"/>
      <c r="T5210" s="132"/>
    </row>
    <row r="5211" spans="17:20">
      <c r="Q5211" s="132"/>
      <c r="R5211" s="132"/>
      <c r="S5211" s="133"/>
      <c r="T5211" s="132"/>
    </row>
    <row r="5212" spans="17:20">
      <c r="Q5212" s="132"/>
      <c r="R5212" s="132"/>
      <c r="S5212" s="133"/>
      <c r="T5212" s="132"/>
    </row>
    <row r="5213" spans="17:20">
      <c r="Q5213" s="132"/>
      <c r="R5213" s="132"/>
      <c r="S5213" s="133"/>
      <c r="T5213" s="132"/>
    </row>
    <row r="5214" spans="17:20">
      <c r="Q5214" s="132"/>
      <c r="R5214" s="132"/>
      <c r="S5214" s="133"/>
      <c r="T5214" s="132"/>
    </row>
    <row r="5215" spans="17:20">
      <c r="Q5215" s="132"/>
      <c r="R5215" s="132"/>
      <c r="S5215" s="133"/>
      <c r="T5215" s="132"/>
    </row>
    <row r="5216" spans="17:20">
      <c r="Q5216" s="132"/>
      <c r="R5216" s="132"/>
      <c r="S5216" s="133"/>
      <c r="T5216" s="132"/>
    </row>
    <row r="5217" spans="17:20">
      <c r="Q5217" s="132"/>
      <c r="R5217" s="132"/>
      <c r="S5217" s="133"/>
      <c r="T5217" s="132"/>
    </row>
    <row r="5218" spans="17:20">
      <c r="Q5218" s="132"/>
      <c r="R5218" s="132"/>
      <c r="S5218" s="133"/>
      <c r="T5218" s="132"/>
    </row>
    <row r="5219" spans="17:20">
      <c r="Q5219" s="132"/>
      <c r="R5219" s="132"/>
      <c r="S5219" s="133"/>
      <c r="T5219" s="132"/>
    </row>
    <row r="5220" spans="17:20">
      <c r="Q5220" s="132"/>
      <c r="R5220" s="132"/>
      <c r="S5220" s="133"/>
      <c r="T5220" s="132"/>
    </row>
    <row r="5221" spans="17:20">
      <c r="Q5221" s="132"/>
      <c r="R5221" s="132"/>
      <c r="S5221" s="133"/>
      <c r="T5221" s="132"/>
    </row>
    <row r="5222" spans="17:20">
      <c r="Q5222" s="132"/>
      <c r="R5222" s="132"/>
      <c r="S5222" s="133"/>
      <c r="T5222" s="132"/>
    </row>
    <row r="5223" spans="17:20">
      <c r="Q5223" s="132"/>
      <c r="R5223" s="132"/>
      <c r="S5223" s="133"/>
      <c r="T5223" s="132"/>
    </row>
    <row r="5224" spans="17:20">
      <c r="Q5224" s="132"/>
      <c r="R5224" s="132"/>
      <c r="S5224" s="133"/>
      <c r="T5224" s="132"/>
    </row>
    <row r="5225" spans="17:20">
      <c r="Q5225" s="132"/>
      <c r="R5225" s="132"/>
      <c r="S5225" s="133"/>
      <c r="T5225" s="132"/>
    </row>
    <row r="5226" spans="17:20">
      <c r="Q5226" s="132"/>
      <c r="R5226" s="132"/>
      <c r="S5226" s="133"/>
      <c r="T5226" s="132"/>
    </row>
    <row r="5227" spans="17:20">
      <c r="Q5227" s="132"/>
      <c r="R5227" s="132"/>
      <c r="S5227" s="133"/>
      <c r="T5227" s="132"/>
    </row>
    <row r="5228" spans="17:20">
      <c r="Q5228" s="132"/>
      <c r="R5228" s="132"/>
      <c r="S5228" s="133"/>
      <c r="T5228" s="132"/>
    </row>
    <row r="5229" spans="17:20">
      <c r="Q5229" s="132"/>
      <c r="R5229" s="132"/>
      <c r="S5229" s="133"/>
      <c r="T5229" s="132"/>
    </row>
    <row r="5230" spans="17:20">
      <c r="Q5230" s="132"/>
      <c r="R5230" s="132"/>
      <c r="S5230" s="133"/>
      <c r="T5230" s="132"/>
    </row>
    <row r="5231" spans="17:20">
      <c r="Q5231" s="132"/>
      <c r="R5231" s="132"/>
      <c r="S5231" s="133"/>
      <c r="T5231" s="132"/>
    </row>
    <row r="5232" spans="17:20">
      <c r="Q5232" s="132"/>
      <c r="R5232" s="132"/>
      <c r="S5232" s="133"/>
      <c r="T5232" s="132"/>
    </row>
    <row r="5233" spans="17:20">
      <c r="Q5233" s="132"/>
      <c r="R5233" s="132"/>
      <c r="S5233" s="133"/>
      <c r="T5233" s="132"/>
    </row>
    <row r="5234" spans="17:20">
      <c r="Q5234" s="132"/>
      <c r="R5234" s="132"/>
      <c r="S5234" s="133"/>
      <c r="T5234" s="132"/>
    </row>
    <row r="5235" spans="17:20">
      <c r="Q5235" s="132"/>
      <c r="R5235" s="132"/>
      <c r="S5235" s="133"/>
      <c r="T5235" s="132"/>
    </row>
    <row r="5236" spans="17:20">
      <c r="Q5236" s="132"/>
      <c r="R5236" s="132"/>
      <c r="S5236" s="133"/>
      <c r="T5236" s="132"/>
    </row>
    <row r="5237" spans="17:20">
      <c r="Q5237" s="132"/>
      <c r="R5237" s="132"/>
      <c r="S5237" s="133"/>
      <c r="T5237" s="132"/>
    </row>
    <row r="5238" spans="17:20">
      <c r="Q5238" s="132"/>
      <c r="R5238" s="132"/>
      <c r="S5238" s="133"/>
      <c r="T5238" s="132"/>
    </row>
    <row r="5239" spans="17:20">
      <c r="Q5239" s="132"/>
      <c r="R5239" s="132"/>
      <c r="S5239" s="133"/>
      <c r="T5239" s="132"/>
    </row>
    <row r="5240" spans="17:20">
      <c r="Q5240" s="132"/>
      <c r="R5240" s="132"/>
      <c r="S5240" s="133"/>
      <c r="T5240" s="132"/>
    </row>
    <row r="5241" spans="17:20">
      <c r="Q5241" s="132"/>
      <c r="R5241" s="132"/>
      <c r="S5241" s="133"/>
      <c r="T5241" s="132"/>
    </row>
    <row r="5242" spans="17:20">
      <c r="Q5242" s="132"/>
      <c r="R5242" s="132"/>
      <c r="S5242" s="133"/>
      <c r="T5242" s="132"/>
    </row>
    <row r="5243" spans="17:20">
      <c r="Q5243" s="132"/>
      <c r="R5243" s="132"/>
      <c r="S5243" s="133"/>
      <c r="T5243" s="132"/>
    </row>
    <row r="5244" spans="17:20">
      <c r="Q5244" s="132"/>
      <c r="R5244" s="132"/>
      <c r="S5244" s="133"/>
      <c r="T5244" s="132"/>
    </row>
    <row r="5245" spans="17:20">
      <c r="Q5245" s="132"/>
      <c r="R5245" s="132"/>
      <c r="S5245" s="133"/>
      <c r="T5245" s="132"/>
    </row>
    <row r="5246" spans="17:20">
      <c r="Q5246" s="132"/>
      <c r="R5246" s="132"/>
      <c r="S5246" s="133"/>
      <c r="T5246" s="132"/>
    </row>
    <row r="5247" spans="17:20">
      <c r="Q5247" s="132"/>
      <c r="R5247" s="132"/>
      <c r="S5247" s="133"/>
      <c r="T5247" s="132"/>
    </row>
    <row r="5248" spans="17:20">
      <c r="Q5248" s="132"/>
      <c r="R5248" s="132"/>
      <c r="S5248" s="133"/>
      <c r="T5248" s="132"/>
    </row>
    <row r="5249" spans="17:20">
      <c r="Q5249" s="132"/>
      <c r="R5249" s="132"/>
      <c r="S5249" s="133"/>
      <c r="T5249" s="132"/>
    </row>
    <row r="5250" spans="17:20">
      <c r="Q5250" s="132"/>
      <c r="R5250" s="132"/>
      <c r="S5250" s="133"/>
      <c r="T5250" s="132"/>
    </row>
    <row r="5251" spans="17:20">
      <c r="Q5251" s="132"/>
      <c r="R5251" s="132"/>
      <c r="S5251" s="133"/>
      <c r="T5251" s="132"/>
    </row>
    <row r="5252" spans="17:20">
      <c r="Q5252" s="132"/>
      <c r="R5252" s="132"/>
      <c r="S5252" s="133"/>
      <c r="T5252" s="132"/>
    </row>
    <row r="5253" spans="17:20">
      <c r="Q5253" s="132"/>
      <c r="R5253" s="132"/>
      <c r="S5253" s="133"/>
      <c r="T5253" s="132"/>
    </row>
    <row r="5254" spans="17:20">
      <c r="Q5254" s="132"/>
      <c r="R5254" s="132"/>
      <c r="S5254" s="133"/>
      <c r="T5254" s="132"/>
    </row>
    <row r="5255" spans="17:20">
      <c r="Q5255" s="132"/>
      <c r="R5255" s="132"/>
      <c r="S5255" s="133"/>
      <c r="T5255" s="132"/>
    </row>
    <row r="5256" spans="17:20">
      <c r="Q5256" s="132"/>
      <c r="R5256" s="132"/>
      <c r="S5256" s="133"/>
      <c r="T5256" s="132"/>
    </row>
    <row r="5257" spans="17:20">
      <c r="Q5257" s="132"/>
      <c r="R5257" s="132"/>
      <c r="S5257" s="133"/>
      <c r="T5257" s="132"/>
    </row>
    <row r="5258" spans="17:20">
      <c r="Q5258" s="132"/>
      <c r="R5258" s="132"/>
      <c r="S5258" s="133"/>
      <c r="T5258" s="132"/>
    </row>
    <row r="5259" spans="17:20">
      <c r="Q5259" s="132"/>
      <c r="R5259" s="132"/>
      <c r="S5259" s="133"/>
      <c r="T5259" s="132"/>
    </row>
    <row r="5260" spans="17:20">
      <c r="Q5260" s="132"/>
      <c r="R5260" s="132"/>
      <c r="S5260" s="133"/>
      <c r="T5260" s="132"/>
    </row>
    <row r="5261" spans="17:20">
      <c r="Q5261" s="132"/>
      <c r="R5261" s="132"/>
      <c r="S5261" s="133"/>
      <c r="T5261" s="132"/>
    </row>
    <row r="5262" spans="17:20">
      <c r="Q5262" s="132"/>
      <c r="R5262" s="132"/>
      <c r="S5262" s="133"/>
      <c r="T5262" s="132"/>
    </row>
    <row r="5263" spans="17:20">
      <c r="Q5263" s="132"/>
      <c r="R5263" s="132"/>
      <c r="S5263" s="133"/>
      <c r="T5263" s="132"/>
    </row>
    <row r="5264" spans="17:20">
      <c r="Q5264" s="132"/>
      <c r="R5264" s="132"/>
      <c r="S5264" s="133"/>
      <c r="T5264" s="132"/>
    </row>
    <row r="5265" spans="17:20">
      <c r="Q5265" s="132"/>
      <c r="R5265" s="132"/>
      <c r="S5265" s="133"/>
      <c r="T5265" s="132"/>
    </row>
    <row r="5266" spans="17:20">
      <c r="Q5266" s="132"/>
      <c r="R5266" s="132"/>
      <c r="S5266" s="133"/>
      <c r="T5266" s="132"/>
    </row>
    <row r="5267" spans="17:20">
      <c r="Q5267" s="132"/>
      <c r="R5267" s="132"/>
      <c r="S5267" s="133"/>
      <c r="T5267" s="132"/>
    </row>
    <row r="5268" spans="17:20">
      <c r="Q5268" s="132"/>
      <c r="R5268" s="132"/>
      <c r="S5268" s="133"/>
      <c r="T5268" s="132"/>
    </row>
    <row r="5269" spans="17:20">
      <c r="Q5269" s="132"/>
      <c r="R5269" s="132"/>
      <c r="S5269" s="133"/>
      <c r="T5269" s="132"/>
    </row>
    <row r="5270" spans="17:20">
      <c r="Q5270" s="132"/>
      <c r="R5270" s="132"/>
      <c r="S5270" s="133"/>
      <c r="T5270" s="132"/>
    </row>
    <row r="5271" spans="17:20">
      <c r="Q5271" s="132"/>
      <c r="R5271" s="132"/>
      <c r="S5271" s="133"/>
      <c r="T5271" s="132"/>
    </row>
    <row r="5272" spans="17:20">
      <c r="Q5272" s="132"/>
      <c r="R5272" s="132"/>
      <c r="S5272" s="133"/>
      <c r="T5272" s="132"/>
    </row>
    <row r="5273" spans="17:20">
      <c r="Q5273" s="132"/>
      <c r="R5273" s="132"/>
      <c r="S5273" s="133"/>
      <c r="T5273" s="132"/>
    </row>
    <row r="5274" spans="17:20">
      <c r="Q5274" s="132"/>
      <c r="R5274" s="132"/>
      <c r="S5274" s="133"/>
      <c r="T5274" s="132"/>
    </row>
    <row r="5275" spans="17:20">
      <c r="Q5275" s="132"/>
      <c r="R5275" s="132"/>
      <c r="S5275" s="133"/>
      <c r="T5275" s="132"/>
    </row>
    <row r="5276" spans="17:20">
      <c r="Q5276" s="132"/>
      <c r="R5276" s="132"/>
      <c r="S5276" s="133"/>
      <c r="T5276" s="132"/>
    </row>
    <row r="5277" spans="17:20">
      <c r="Q5277" s="132"/>
      <c r="R5277" s="132"/>
      <c r="S5277" s="133"/>
      <c r="T5277" s="132"/>
    </row>
    <row r="5278" spans="17:20">
      <c r="Q5278" s="132"/>
      <c r="R5278" s="132"/>
      <c r="S5278" s="133"/>
      <c r="T5278" s="132"/>
    </row>
    <row r="5279" spans="17:20">
      <c r="Q5279" s="132"/>
      <c r="R5279" s="132"/>
      <c r="S5279" s="133"/>
      <c r="T5279" s="132"/>
    </row>
    <row r="5280" spans="17:20">
      <c r="Q5280" s="132"/>
      <c r="R5280" s="132"/>
      <c r="S5280" s="133"/>
      <c r="T5280" s="132"/>
    </row>
    <row r="5281" spans="17:20">
      <c r="Q5281" s="132"/>
      <c r="R5281" s="132"/>
      <c r="S5281" s="133"/>
      <c r="T5281" s="132"/>
    </row>
    <row r="5282" spans="17:20">
      <c r="Q5282" s="132"/>
      <c r="R5282" s="132"/>
      <c r="S5282" s="133"/>
      <c r="T5282" s="132"/>
    </row>
    <row r="5283" spans="17:20">
      <c r="Q5283" s="132"/>
      <c r="R5283" s="132"/>
      <c r="S5283" s="133"/>
      <c r="T5283" s="132"/>
    </row>
    <row r="5284" spans="17:20">
      <c r="Q5284" s="132"/>
      <c r="R5284" s="132"/>
      <c r="S5284" s="133"/>
      <c r="T5284" s="132"/>
    </row>
    <row r="5285" spans="17:20">
      <c r="Q5285" s="132"/>
      <c r="R5285" s="132"/>
      <c r="S5285" s="133"/>
      <c r="T5285" s="132"/>
    </row>
    <row r="5286" spans="17:20">
      <c r="Q5286" s="132"/>
      <c r="R5286" s="132"/>
      <c r="S5286" s="133"/>
      <c r="T5286" s="132"/>
    </row>
    <row r="5287" spans="17:20">
      <c r="Q5287" s="132"/>
      <c r="R5287" s="132"/>
      <c r="S5287" s="133"/>
      <c r="T5287" s="132"/>
    </row>
    <row r="5288" spans="17:20">
      <c r="Q5288" s="132"/>
      <c r="R5288" s="132"/>
      <c r="S5288" s="133"/>
      <c r="T5288" s="132"/>
    </row>
    <row r="5289" spans="17:20">
      <c r="Q5289" s="132"/>
      <c r="R5289" s="132"/>
      <c r="S5289" s="133"/>
      <c r="T5289" s="132"/>
    </row>
    <row r="5290" spans="17:20">
      <c r="Q5290" s="132"/>
      <c r="R5290" s="132"/>
      <c r="S5290" s="133"/>
      <c r="T5290" s="132"/>
    </row>
    <row r="5291" spans="17:20">
      <c r="Q5291" s="132"/>
      <c r="R5291" s="132"/>
      <c r="S5291" s="133"/>
      <c r="T5291" s="132"/>
    </row>
    <row r="5292" spans="17:20">
      <c r="Q5292" s="132"/>
      <c r="R5292" s="132"/>
      <c r="S5292" s="133"/>
      <c r="T5292" s="132"/>
    </row>
    <row r="5293" spans="17:20">
      <c r="Q5293" s="132"/>
      <c r="R5293" s="132"/>
      <c r="S5293" s="133"/>
      <c r="T5293" s="132"/>
    </row>
    <row r="5294" spans="17:20">
      <c r="Q5294" s="132"/>
      <c r="R5294" s="132"/>
      <c r="S5294" s="133"/>
      <c r="T5294" s="132"/>
    </row>
    <row r="5295" spans="17:20">
      <c r="Q5295" s="132"/>
      <c r="R5295" s="132"/>
      <c r="S5295" s="133"/>
      <c r="T5295" s="132"/>
    </row>
    <row r="5296" spans="17:20">
      <c r="Q5296" s="132"/>
      <c r="R5296" s="132"/>
      <c r="S5296" s="133"/>
      <c r="T5296" s="132"/>
    </row>
    <row r="5297" spans="17:20">
      <c r="Q5297" s="132"/>
      <c r="R5297" s="132"/>
      <c r="S5297" s="133"/>
      <c r="T5297" s="132"/>
    </row>
    <row r="5298" spans="17:20">
      <c r="Q5298" s="132"/>
      <c r="R5298" s="132"/>
      <c r="S5298" s="133"/>
      <c r="T5298" s="132"/>
    </row>
    <row r="5299" spans="17:20">
      <c r="Q5299" s="132"/>
      <c r="R5299" s="132"/>
      <c r="S5299" s="133"/>
      <c r="T5299" s="132"/>
    </row>
    <row r="5300" spans="17:20">
      <c r="Q5300" s="132"/>
      <c r="R5300" s="132"/>
      <c r="S5300" s="133"/>
      <c r="T5300" s="132"/>
    </row>
    <row r="5301" spans="17:20">
      <c r="Q5301" s="132"/>
      <c r="R5301" s="132"/>
      <c r="S5301" s="133"/>
      <c r="T5301" s="132"/>
    </row>
    <row r="5302" spans="17:20">
      <c r="Q5302" s="132"/>
      <c r="R5302" s="132"/>
      <c r="S5302" s="133"/>
      <c r="T5302" s="132"/>
    </row>
    <row r="5303" spans="17:20">
      <c r="Q5303" s="132"/>
      <c r="R5303" s="132"/>
      <c r="S5303" s="133"/>
      <c r="T5303" s="132"/>
    </row>
    <row r="5304" spans="17:20">
      <c r="Q5304" s="132"/>
      <c r="R5304" s="132"/>
      <c r="S5304" s="133"/>
      <c r="T5304" s="132"/>
    </row>
    <row r="5305" spans="17:20">
      <c r="Q5305" s="132"/>
      <c r="R5305" s="132"/>
      <c r="S5305" s="133"/>
      <c r="T5305" s="132"/>
    </row>
    <row r="5306" spans="17:20">
      <c r="Q5306" s="132"/>
      <c r="R5306" s="132"/>
      <c r="S5306" s="133"/>
      <c r="T5306" s="132"/>
    </row>
    <row r="5307" spans="17:20">
      <c r="Q5307" s="132"/>
      <c r="R5307" s="132"/>
      <c r="S5307" s="133"/>
      <c r="T5307" s="132"/>
    </row>
    <row r="5308" spans="17:20">
      <c r="Q5308" s="132"/>
      <c r="R5308" s="132"/>
      <c r="S5308" s="133"/>
      <c r="T5308" s="132"/>
    </row>
    <row r="5309" spans="17:20">
      <c r="Q5309" s="132"/>
      <c r="R5309" s="132"/>
      <c r="S5309" s="133"/>
      <c r="T5309" s="132"/>
    </row>
    <row r="5310" spans="17:20">
      <c r="Q5310" s="132"/>
      <c r="R5310" s="132"/>
      <c r="S5310" s="133"/>
      <c r="T5310" s="132"/>
    </row>
    <row r="5311" spans="17:20">
      <c r="Q5311" s="132"/>
      <c r="R5311" s="132"/>
      <c r="S5311" s="133"/>
      <c r="T5311" s="132"/>
    </row>
    <row r="5312" spans="17:20">
      <c r="Q5312" s="132"/>
      <c r="R5312" s="132"/>
      <c r="S5312" s="133"/>
      <c r="T5312" s="132"/>
    </row>
    <row r="5313" spans="17:20">
      <c r="Q5313" s="132"/>
      <c r="R5313" s="132"/>
      <c r="S5313" s="133"/>
      <c r="T5313" s="132"/>
    </row>
    <row r="5314" spans="17:20">
      <c r="Q5314" s="132"/>
      <c r="R5314" s="132"/>
      <c r="S5314" s="133"/>
      <c r="T5314" s="132"/>
    </row>
    <row r="5315" spans="17:20">
      <c r="Q5315" s="132"/>
      <c r="R5315" s="132"/>
      <c r="S5315" s="133"/>
      <c r="T5315" s="132"/>
    </row>
    <row r="5316" spans="17:20">
      <c r="Q5316" s="132"/>
      <c r="R5316" s="132"/>
      <c r="S5316" s="133"/>
      <c r="T5316" s="132"/>
    </row>
    <row r="5317" spans="17:20">
      <c r="Q5317" s="132"/>
      <c r="R5317" s="132"/>
      <c r="S5317" s="133"/>
      <c r="T5317" s="132"/>
    </row>
    <row r="5318" spans="17:20">
      <c r="Q5318" s="132"/>
      <c r="R5318" s="132"/>
      <c r="S5318" s="133"/>
      <c r="T5318" s="132"/>
    </row>
    <row r="5319" spans="17:20">
      <c r="Q5319" s="132"/>
      <c r="R5319" s="132"/>
      <c r="S5319" s="133"/>
      <c r="T5319" s="132"/>
    </row>
    <row r="5320" spans="17:20">
      <c r="Q5320" s="132"/>
      <c r="R5320" s="132"/>
      <c r="S5320" s="133"/>
      <c r="T5320" s="132"/>
    </row>
    <row r="5321" spans="17:20">
      <c r="Q5321" s="132"/>
      <c r="R5321" s="132"/>
      <c r="S5321" s="133"/>
      <c r="T5321" s="132"/>
    </row>
    <row r="5322" spans="17:20">
      <c r="Q5322" s="132"/>
      <c r="R5322" s="132"/>
      <c r="S5322" s="133"/>
      <c r="T5322" s="132"/>
    </row>
    <row r="5323" spans="17:20">
      <c r="Q5323" s="132"/>
      <c r="R5323" s="132"/>
      <c r="S5323" s="133"/>
      <c r="T5323" s="132"/>
    </row>
    <row r="5324" spans="17:20">
      <c r="Q5324" s="132"/>
      <c r="R5324" s="132"/>
      <c r="S5324" s="133"/>
      <c r="T5324" s="132"/>
    </row>
    <row r="5325" spans="17:20">
      <c r="Q5325" s="132"/>
      <c r="R5325" s="132"/>
      <c r="S5325" s="133"/>
      <c r="T5325" s="132"/>
    </row>
    <row r="5326" spans="17:20">
      <c r="Q5326" s="132"/>
      <c r="R5326" s="132"/>
      <c r="S5326" s="133"/>
      <c r="T5326" s="132"/>
    </row>
    <row r="5327" spans="17:20">
      <c r="Q5327" s="132"/>
      <c r="R5327" s="132"/>
      <c r="S5327" s="133"/>
      <c r="T5327" s="132"/>
    </row>
    <row r="5328" spans="17:20">
      <c r="Q5328" s="132"/>
      <c r="R5328" s="132"/>
      <c r="S5328" s="133"/>
      <c r="T5328" s="132"/>
    </row>
    <row r="5329" spans="17:20">
      <c r="Q5329" s="132"/>
      <c r="R5329" s="132"/>
      <c r="S5329" s="133"/>
      <c r="T5329" s="132"/>
    </row>
    <row r="5330" spans="17:20">
      <c r="Q5330" s="132"/>
      <c r="R5330" s="132"/>
      <c r="S5330" s="133"/>
      <c r="T5330" s="132"/>
    </row>
    <row r="5331" spans="17:20">
      <c r="Q5331" s="132"/>
      <c r="R5331" s="132"/>
      <c r="S5331" s="133"/>
      <c r="T5331" s="132"/>
    </row>
    <row r="5332" spans="17:20">
      <c r="Q5332" s="132"/>
      <c r="R5332" s="132"/>
      <c r="S5332" s="133"/>
      <c r="T5332" s="132"/>
    </row>
    <row r="5333" spans="17:20">
      <c r="Q5333" s="132"/>
      <c r="R5333" s="132"/>
      <c r="S5333" s="133"/>
      <c r="T5333" s="132"/>
    </row>
    <row r="5334" spans="17:20">
      <c r="Q5334" s="132"/>
      <c r="R5334" s="132"/>
      <c r="S5334" s="133"/>
      <c r="T5334" s="132"/>
    </row>
    <row r="5335" spans="17:20">
      <c r="Q5335" s="132"/>
      <c r="R5335" s="132"/>
      <c r="S5335" s="133"/>
      <c r="T5335" s="132"/>
    </row>
    <row r="5336" spans="17:20">
      <c r="Q5336" s="132"/>
      <c r="R5336" s="132"/>
      <c r="S5336" s="133"/>
      <c r="T5336" s="132"/>
    </row>
    <row r="5337" spans="17:20">
      <c r="Q5337" s="132"/>
      <c r="R5337" s="132"/>
      <c r="S5337" s="133"/>
      <c r="T5337" s="132"/>
    </row>
    <row r="5338" spans="17:20">
      <c r="Q5338" s="132"/>
      <c r="R5338" s="132"/>
      <c r="S5338" s="133"/>
      <c r="T5338" s="132"/>
    </row>
    <row r="5339" spans="17:20">
      <c r="Q5339" s="132"/>
      <c r="R5339" s="132"/>
      <c r="S5339" s="133"/>
      <c r="T5339" s="132"/>
    </row>
    <row r="5340" spans="17:20">
      <c r="Q5340" s="132"/>
      <c r="R5340" s="132"/>
      <c r="S5340" s="133"/>
      <c r="T5340" s="132"/>
    </row>
    <row r="5341" spans="17:20">
      <c r="Q5341" s="132"/>
      <c r="R5341" s="132"/>
      <c r="S5341" s="133"/>
      <c r="T5341" s="132"/>
    </row>
    <row r="5342" spans="17:20">
      <c r="Q5342" s="132"/>
      <c r="R5342" s="132"/>
      <c r="S5342" s="133"/>
      <c r="T5342" s="132"/>
    </row>
    <row r="5343" spans="17:20">
      <c r="Q5343" s="132"/>
      <c r="R5343" s="132"/>
      <c r="S5343" s="133"/>
      <c r="T5343" s="132"/>
    </row>
    <row r="5344" spans="17:20">
      <c r="Q5344" s="132"/>
      <c r="R5344" s="132"/>
      <c r="S5344" s="133"/>
      <c r="T5344" s="132"/>
    </row>
    <row r="5345" spans="17:20">
      <c r="Q5345" s="132"/>
      <c r="R5345" s="132"/>
      <c r="S5345" s="133"/>
      <c r="T5345" s="132"/>
    </row>
    <row r="5346" spans="17:20">
      <c r="Q5346" s="132"/>
      <c r="R5346" s="132"/>
      <c r="S5346" s="133"/>
      <c r="T5346" s="132"/>
    </row>
    <row r="5347" spans="17:20">
      <c r="Q5347" s="132"/>
      <c r="R5347" s="132"/>
      <c r="S5347" s="133"/>
      <c r="T5347" s="132"/>
    </row>
    <row r="5348" spans="17:20">
      <c r="Q5348" s="132"/>
      <c r="R5348" s="132"/>
      <c r="S5348" s="133"/>
      <c r="T5348" s="132"/>
    </row>
    <row r="5349" spans="17:20">
      <c r="Q5349" s="132"/>
      <c r="R5349" s="132"/>
      <c r="S5349" s="133"/>
      <c r="T5349" s="132"/>
    </row>
    <row r="5350" spans="17:20">
      <c r="Q5350" s="132"/>
      <c r="R5350" s="132"/>
      <c r="S5350" s="133"/>
      <c r="T5350" s="132"/>
    </row>
    <row r="5351" spans="17:20">
      <c r="Q5351" s="132"/>
      <c r="R5351" s="132"/>
      <c r="S5351" s="133"/>
      <c r="T5351" s="132"/>
    </row>
    <row r="5352" spans="17:20">
      <c r="Q5352" s="132"/>
      <c r="R5352" s="132"/>
      <c r="S5352" s="133"/>
      <c r="T5352" s="132"/>
    </row>
    <row r="5353" spans="17:20">
      <c r="Q5353" s="132"/>
      <c r="R5353" s="132"/>
      <c r="S5353" s="133"/>
      <c r="T5353" s="132"/>
    </row>
    <row r="5354" spans="17:20">
      <c r="Q5354" s="132"/>
      <c r="R5354" s="132"/>
      <c r="S5354" s="133"/>
      <c r="T5354" s="132"/>
    </row>
    <row r="5355" spans="17:20">
      <c r="Q5355" s="132"/>
      <c r="R5355" s="132"/>
      <c r="S5355" s="133"/>
      <c r="T5355" s="132"/>
    </row>
    <row r="5356" spans="17:20">
      <c r="Q5356" s="132"/>
      <c r="R5356" s="132"/>
      <c r="S5356" s="133"/>
      <c r="T5356" s="132"/>
    </row>
    <row r="5357" spans="17:20">
      <c r="Q5357" s="132"/>
      <c r="R5357" s="132"/>
      <c r="S5357" s="133"/>
      <c r="T5357" s="132"/>
    </row>
    <row r="5358" spans="17:20">
      <c r="Q5358" s="132"/>
      <c r="R5358" s="132"/>
      <c r="S5358" s="133"/>
      <c r="T5358" s="132"/>
    </row>
    <row r="5359" spans="17:20">
      <c r="Q5359" s="132"/>
      <c r="R5359" s="132"/>
      <c r="S5359" s="133"/>
      <c r="T5359" s="132"/>
    </row>
    <row r="5360" spans="17:20">
      <c r="Q5360" s="132"/>
      <c r="R5360" s="132"/>
      <c r="S5360" s="133"/>
      <c r="T5360" s="132"/>
    </row>
    <row r="5361" spans="17:20">
      <c r="Q5361" s="132"/>
      <c r="R5361" s="132"/>
      <c r="S5361" s="133"/>
      <c r="T5361" s="132"/>
    </row>
    <row r="5362" spans="17:20">
      <c r="Q5362" s="132"/>
      <c r="R5362" s="132"/>
      <c r="S5362" s="133"/>
      <c r="T5362" s="132"/>
    </row>
    <row r="5363" spans="17:20">
      <c r="Q5363" s="132"/>
      <c r="R5363" s="132"/>
      <c r="S5363" s="133"/>
      <c r="T5363" s="132"/>
    </row>
    <row r="5364" spans="17:20">
      <c r="Q5364" s="132"/>
      <c r="R5364" s="132"/>
      <c r="S5364" s="133"/>
      <c r="T5364" s="132"/>
    </row>
    <row r="5365" spans="17:20">
      <c r="Q5365" s="132"/>
      <c r="R5365" s="132"/>
      <c r="S5365" s="133"/>
      <c r="T5365" s="132"/>
    </row>
    <row r="5366" spans="17:20">
      <c r="Q5366" s="132"/>
      <c r="R5366" s="132"/>
      <c r="S5366" s="133"/>
      <c r="T5366" s="132"/>
    </row>
    <row r="5367" spans="17:20">
      <c r="Q5367" s="132"/>
      <c r="R5367" s="132"/>
      <c r="S5367" s="133"/>
      <c r="T5367" s="132"/>
    </row>
    <row r="5368" spans="17:20">
      <c r="Q5368" s="132"/>
      <c r="R5368" s="132"/>
      <c r="S5368" s="133"/>
      <c r="T5368" s="132"/>
    </row>
    <row r="5369" spans="17:20">
      <c r="Q5369" s="132"/>
      <c r="R5369" s="132"/>
      <c r="S5369" s="133"/>
      <c r="T5369" s="132"/>
    </row>
    <row r="5370" spans="17:20">
      <c r="Q5370" s="132"/>
      <c r="R5370" s="132"/>
      <c r="S5370" s="133"/>
      <c r="T5370" s="132"/>
    </row>
    <row r="5371" spans="17:20">
      <c r="Q5371" s="132"/>
      <c r="R5371" s="132"/>
      <c r="S5371" s="133"/>
      <c r="T5371" s="132"/>
    </row>
    <row r="5372" spans="17:20">
      <c r="Q5372" s="132"/>
      <c r="R5372" s="132"/>
      <c r="S5372" s="133"/>
      <c r="T5372" s="132"/>
    </row>
    <row r="5373" spans="17:20">
      <c r="Q5373" s="132"/>
      <c r="R5373" s="132"/>
      <c r="S5373" s="133"/>
      <c r="T5373" s="132"/>
    </row>
    <row r="5374" spans="17:20">
      <c r="Q5374" s="132"/>
      <c r="R5374" s="132"/>
      <c r="S5374" s="133"/>
      <c r="T5374" s="132"/>
    </row>
    <row r="5375" spans="17:20">
      <c r="Q5375" s="132"/>
      <c r="R5375" s="132"/>
      <c r="S5375" s="133"/>
      <c r="T5375" s="132"/>
    </row>
    <row r="5376" spans="17:20">
      <c r="Q5376" s="132"/>
      <c r="R5376" s="132"/>
      <c r="S5376" s="133"/>
      <c r="T5376" s="132"/>
    </row>
    <row r="5377" spans="17:20">
      <c r="Q5377" s="132"/>
      <c r="R5377" s="132"/>
      <c r="S5377" s="133"/>
      <c r="T5377" s="132"/>
    </row>
    <row r="5378" spans="17:20">
      <c r="Q5378" s="132"/>
      <c r="R5378" s="132"/>
      <c r="S5378" s="133"/>
      <c r="T5378" s="132"/>
    </row>
    <row r="5379" spans="17:20">
      <c r="Q5379" s="132"/>
      <c r="R5379" s="132"/>
      <c r="S5379" s="133"/>
      <c r="T5379" s="132"/>
    </row>
    <row r="5380" spans="17:20">
      <c r="Q5380" s="132"/>
      <c r="R5380" s="132"/>
      <c r="S5380" s="133"/>
      <c r="T5380" s="132"/>
    </row>
    <row r="5381" spans="17:20">
      <c r="Q5381" s="132"/>
      <c r="R5381" s="132"/>
      <c r="S5381" s="133"/>
      <c r="T5381" s="132"/>
    </row>
    <row r="5382" spans="17:20">
      <c r="Q5382" s="132"/>
      <c r="R5382" s="132"/>
      <c r="S5382" s="133"/>
      <c r="T5382" s="132"/>
    </row>
    <row r="5383" spans="17:20">
      <c r="Q5383" s="132"/>
      <c r="R5383" s="132"/>
      <c r="S5383" s="133"/>
      <c r="T5383" s="132"/>
    </row>
    <row r="5384" spans="17:20">
      <c r="Q5384" s="132"/>
      <c r="R5384" s="132"/>
      <c r="S5384" s="133"/>
      <c r="T5384" s="132"/>
    </row>
    <row r="5385" spans="17:20">
      <c r="Q5385" s="132"/>
      <c r="R5385" s="132"/>
      <c r="S5385" s="133"/>
      <c r="T5385" s="132"/>
    </row>
    <row r="5386" spans="17:20">
      <c r="Q5386" s="132"/>
      <c r="R5386" s="132"/>
      <c r="S5386" s="133"/>
      <c r="T5386" s="132"/>
    </row>
    <row r="5387" spans="17:20">
      <c r="Q5387" s="132"/>
      <c r="R5387" s="132"/>
      <c r="S5387" s="133"/>
      <c r="T5387" s="132"/>
    </row>
    <row r="5388" spans="17:20">
      <c r="Q5388" s="132"/>
      <c r="R5388" s="132"/>
      <c r="S5388" s="133"/>
      <c r="T5388" s="132"/>
    </row>
    <row r="5389" spans="17:20">
      <c r="Q5389" s="132"/>
      <c r="R5389" s="132"/>
      <c r="S5389" s="133"/>
      <c r="T5389" s="132"/>
    </row>
    <row r="5390" spans="17:20">
      <c r="Q5390" s="132"/>
      <c r="R5390" s="132"/>
      <c r="S5390" s="133"/>
      <c r="T5390" s="132"/>
    </row>
    <row r="5391" spans="17:20">
      <c r="Q5391" s="132"/>
      <c r="R5391" s="132"/>
      <c r="S5391" s="133"/>
      <c r="T5391" s="132"/>
    </row>
    <row r="5392" spans="17:20">
      <c r="Q5392" s="132"/>
      <c r="R5392" s="132"/>
      <c r="S5392" s="133"/>
      <c r="T5392" s="132"/>
    </row>
    <row r="5393" spans="17:20">
      <c r="Q5393" s="132"/>
      <c r="R5393" s="132"/>
      <c r="S5393" s="133"/>
      <c r="T5393" s="132"/>
    </row>
    <row r="5394" spans="17:20">
      <c r="Q5394" s="132"/>
      <c r="R5394" s="132"/>
      <c r="S5394" s="133"/>
      <c r="T5394" s="132"/>
    </row>
    <row r="5395" spans="17:20">
      <c r="Q5395" s="132"/>
      <c r="R5395" s="132"/>
      <c r="S5395" s="133"/>
      <c r="T5395" s="132"/>
    </row>
    <row r="5396" spans="17:20">
      <c r="Q5396" s="132"/>
      <c r="R5396" s="132"/>
      <c r="S5396" s="133"/>
      <c r="T5396" s="132"/>
    </row>
    <row r="5397" spans="17:20">
      <c r="Q5397" s="132"/>
      <c r="R5397" s="132"/>
      <c r="S5397" s="133"/>
      <c r="T5397" s="132"/>
    </row>
    <row r="5398" spans="17:20">
      <c r="Q5398" s="132"/>
      <c r="R5398" s="132"/>
      <c r="S5398" s="133"/>
      <c r="T5398" s="132"/>
    </row>
    <row r="5399" spans="17:20">
      <c r="Q5399" s="132"/>
      <c r="R5399" s="132"/>
      <c r="S5399" s="133"/>
      <c r="T5399" s="132"/>
    </row>
    <row r="5400" spans="17:20">
      <c r="Q5400" s="132"/>
      <c r="R5400" s="132"/>
      <c r="S5400" s="133"/>
      <c r="T5400" s="132"/>
    </row>
    <row r="5401" spans="17:20">
      <c r="Q5401" s="132"/>
      <c r="R5401" s="132"/>
      <c r="S5401" s="133"/>
      <c r="T5401" s="132"/>
    </row>
    <row r="5402" spans="17:20">
      <c r="Q5402" s="132"/>
      <c r="R5402" s="132"/>
      <c r="S5402" s="133"/>
      <c r="T5402" s="132"/>
    </row>
    <row r="5403" spans="17:20">
      <c r="Q5403" s="132"/>
      <c r="R5403" s="132"/>
      <c r="S5403" s="133"/>
      <c r="T5403" s="132"/>
    </row>
    <row r="5404" spans="17:20">
      <c r="Q5404" s="132"/>
      <c r="R5404" s="132"/>
      <c r="S5404" s="133"/>
      <c r="T5404" s="132"/>
    </row>
    <row r="5405" spans="17:20">
      <c r="Q5405" s="132"/>
      <c r="R5405" s="132"/>
      <c r="S5405" s="133"/>
      <c r="T5405" s="132"/>
    </row>
    <row r="5406" spans="17:20">
      <c r="Q5406" s="132"/>
      <c r="R5406" s="132"/>
      <c r="S5406" s="133"/>
      <c r="T5406" s="132"/>
    </row>
    <row r="5407" spans="17:20">
      <c r="Q5407" s="132"/>
      <c r="R5407" s="132"/>
      <c r="S5407" s="133"/>
      <c r="T5407" s="132"/>
    </row>
    <row r="5408" spans="17:20">
      <c r="Q5408" s="132"/>
      <c r="R5408" s="132"/>
      <c r="S5408" s="133"/>
      <c r="T5408" s="132"/>
    </row>
    <row r="5409" spans="17:20">
      <c r="Q5409" s="132"/>
      <c r="R5409" s="132"/>
      <c r="S5409" s="133"/>
      <c r="T5409" s="132"/>
    </row>
    <row r="5410" spans="17:20">
      <c r="Q5410" s="132"/>
      <c r="R5410" s="132"/>
      <c r="S5410" s="133"/>
      <c r="T5410" s="132"/>
    </row>
    <row r="5411" spans="17:20">
      <c r="Q5411" s="132"/>
      <c r="R5411" s="132"/>
      <c r="S5411" s="133"/>
      <c r="T5411" s="132"/>
    </row>
    <row r="5412" spans="17:20">
      <c r="Q5412" s="132"/>
      <c r="R5412" s="132"/>
      <c r="S5412" s="133"/>
      <c r="T5412" s="132"/>
    </row>
    <row r="5413" spans="17:20">
      <c r="Q5413" s="132"/>
      <c r="R5413" s="132"/>
      <c r="S5413" s="133"/>
      <c r="T5413" s="132"/>
    </row>
    <row r="5414" spans="17:20">
      <c r="Q5414" s="132"/>
      <c r="R5414" s="132"/>
      <c r="S5414" s="133"/>
      <c r="T5414" s="132"/>
    </row>
    <row r="5415" spans="17:20">
      <c r="Q5415" s="132"/>
      <c r="R5415" s="132"/>
      <c r="S5415" s="133"/>
      <c r="T5415" s="132"/>
    </row>
    <row r="5416" spans="17:20">
      <c r="Q5416" s="132"/>
      <c r="R5416" s="132"/>
      <c r="S5416" s="133"/>
      <c r="T5416" s="132"/>
    </row>
    <row r="5417" spans="17:20">
      <c r="Q5417" s="132"/>
      <c r="R5417" s="132"/>
      <c r="S5417" s="133"/>
      <c r="T5417" s="132"/>
    </row>
    <row r="5418" spans="17:20">
      <c r="Q5418" s="132"/>
      <c r="R5418" s="132"/>
      <c r="S5418" s="133"/>
      <c r="T5418" s="132"/>
    </row>
    <row r="5419" spans="17:20">
      <c r="Q5419" s="132"/>
      <c r="R5419" s="132"/>
      <c r="S5419" s="133"/>
      <c r="T5419" s="132"/>
    </row>
    <row r="5420" spans="17:20">
      <c r="Q5420" s="132"/>
      <c r="R5420" s="132"/>
      <c r="S5420" s="133"/>
      <c r="T5420" s="132"/>
    </row>
    <row r="5421" spans="17:20">
      <c r="Q5421" s="132"/>
      <c r="R5421" s="132"/>
      <c r="S5421" s="133"/>
      <c r="T5421" s="132"/>
    </row>
    <row r="5422" spans="17:20">
      <c r="Q5422" s="132"/>
      <c r="R5422" s="132"/>
      <c r="S5422" s="133"/>
      <c r="T5422" s="132"/>
    </row>
    <row r="5423" spans="17:20">
      <c r="Q5423" s="132"/>
      <c r="R5423" s="132"/>
      <c r="S5423" s="133"/>
      <c r="T5423" s="132"/>
    </row>
    <row r="5424" spans="17:20">
      <c r="Q5424" s="132"/>
      <c r="R5424" s="132"/>
      <c r="S5424" s="133"/>
      <c r="T5424" s="132"/>
    </row>
    <row r="5425" spans="17:20">
      <c r="Q5425" s="132"/>
      <c r="R5425" s="132"/>
      <c r="S5425" s="133"/>
      <c r="T5425" s="132"/>
    </row>
    <row r="5426" spans="17:20">
      <c r="Q5426" s="132"/>
      <c r="R5426" s="132"/>
      <c r="S5426" s="133"/>
      <c r="T5426" s="132"/>
    </row>
    <row r="5427" spans="17:20">
      <c r="Q5427" s="132"/>
      <c r="R5427" s="132"/>
      <c r="S5427" s="133"/>
      <c r="T5427" s="132"/>
    </row>
    <row r="5428" spans="17:20">
      <c r="Q5428" s="132"/>
      <c r="R5428" s="132"/>
      <c r="S5428" s="133"/>
      <c r="T5428" s="132"/>
    </row>
    <row r="5429" spans="17:20">
      <c r="Q5429" s="132"/>
      <c r="R5429" s="132"/>
      <c r="S5429" s="133"/>
      <c r="T5429" s="132"/>
    </row>
    <row r="5430" spans="17:20">
      <c r="Q5430" s="132"/>
      <c r="R5430" s="132"/>
      <c r="S5430" s="133"/>
      <c r="T5430" s="132"/>
    </row>
    <row r="5431" spans="17:20">
      <c r="Q5431" s="132"/>
      <c r="R5431" s="132"/>
      <c r="S5431" s="133"/>
      <c r="T5431" s="132"/>
    </row>
    <row r="5432" spans="17:20">
      <c r="Q5432" s="132"/>
      <c r="R5432" s="132"/>
      <c r="S5432" s="133"/>
      <c r="T5432" s="132"/>
    </row>
    <row r="5433" spans="17:20">
      <c r="Q5433" s="132"/>
      <c r="R5433" s="132"/>
      <c r="S5433" s="133"/>
      <c r="T5433" s="132"/>
    </row>
    <row r="5434" spans="17:20">
      <c r="Q5434" s="132"/>
      <c r="R5434" s="132"/>
      <c r="S5434" s="133"/>
      <c r="T5434" s="132"/>
    </row>
    <row r="5435" spans="17:20">
      <c r="Q5435" s="132"/>
      <c r="R5435" s="132"/>
      <c r="S5435" s="133"/>
      <c r="T5435" s="132"/>
    </row>
    <row r="5436" spans="17:20">
      <c r="Q5436" s="132"/>
      <c r="R5436" s="132"/>
      <c r="S5436" s="133"/>
      <c r="T5436" s="132"/>
    </row>
    <row r="5437" spans="17:20">
      <c r="Q5437" s="132"/>
      <c r="R5437" s="132"/>
      <c r="S5437" s="133"/>
      <c r="T5437" s="132"/>
    </row>
    <row r="5438" spans="17:20">
      <c r="Q5438" s="132"/>
      <c r="R5438" s="132"/>
      <c r="S5438" s="133"/>
      <c r="T5438" s="132"/>
    </row>
    <row r="5439" spans="17:20">
      <c r="Q5439" s="132"/>
      <c r="R5439" s="132"/>
      <c r="S5439" s="133"/>
      <c r="T5439" s="132"/>
    </row>
    <row r="5440" spans="17:20">
      <c r="Q5440" s="132"/>
      <c r="R5440" s="132"/>
      <c r="S5440" s="133"/>
      <c r="T5440" s="132"/>
    </row>
    <row r="5441" spans="17:20">
      <c r="Q5441" s="132"/>
      <c r="R5441" s="132"/>
      <c r="S5441" s="133"/>
      <c r="T5441" s="132"/>
    </row>
    <row r="5442" spans="17:20">
      <c r="Q5442" s="132"/>
      <c r="R5442" s="132"/>
      <c r="S5442" s="133"/>
      <c r="T5442" s="132"/>
    </row>
    <row r="5443" spans="17:20">
      <c r="Q5443" s="132"/>
      <c r="R5443" s="132"/>
      <c r="S5443" s="133"/>
      <c r="T5443" s="132"/>
    </row>
    <row r="5444" spans="17:20">
      <c r="Q5444" s="132"/>
      <c r="R5444" s="132"/>
      <c r="S5444" s="133"/>
      <c r="T5444" s="132"/>
    </row>
    <row r="5445" spans="17:20">
      <c r="Q5445" s="132"/>
      <c r="R5445" s="132"/>
      <c r="S5445" s="133"/>
      <c r="T5445" s="132"/>
    </row>
    <row r="5446" spans="17:20">
      <c r="Q5446" s="132"/>
      <c r="R5446" s="132"/>
      <c r="S5446" s="133"/>
      <c r="T5446" s="132"/>
    </row>
    <row r="5447" spans="17:20">
      <c r="Q5447" s="132"/>
      <c r="R5447" s="132"/>
      <c r="S5447" s="133"/>
      <c r="T5447" s="132"/>
    </row>
    <row r="5448" spans="17:20">
      <c r="Q5448" s="132"/>
      <c r="R5448" s="132"/>
      <c r="S5448" s="133"/>
      <c r="T5448" s="132"/>
    </row>
    <row r="5449" spans="17:20">
      <c r="Q5449" s="132"/>
      <c r="R5449" s="132"/>
      <c r="S5449" s="133"/>
      <c r="T5449" s="132"/>
    </row>
    <row r="5450" spans="17:20">
      <c r="Q5450" s="132"/>
      <c r="R5450" s="132"/>
      <c r="S5450" s="133"/>
      <c r="T5450" s="132"/>
    </row>
    <row r="5451" spans="17:20">
      <c r="Q5451" s="132"/>
      <c r="R5451" s="132"/>
      <c r="S5451" s="133"/>
      <c r="T5451" s="132"/>
    </row>
    <row r="5452" spans="17:20">
      <c r="Q5452" s="132"/>
      <c r="R5452" s="132"/>
      <c r="S5452" s="133"/>
      <c r="T5452" s="132"/>
    </row>
    <row r="5453" spans="17:20">
      <c r="Q5453" s="132"/>
      <c r="R5453" s="132"/>
      <c r="S5453" s="133"/>
      <c r="T5453" s="132"/>
    </row>
    <row r="5454" spans="17:20">
      <c r="Q5454" s="132"/>
      <c r="R5454" s="132"/>
      <c r="S5454" s="133"/>
      <c r="T5454" s="132"/>
    </row>
    <row r="5455" spans="17:20">
      <c r="Q5455" s="132"/>
      <c r="R5455" s="132"/>
      <c r="S5455" s="133"/>
      <c r="T5455" s="132"/>
    </row>
    <row r="5456" spans="17:20">
      <c r="Q5456" s="132"/>
      <c r="R5456" s="132"/>
      <c r="S5456" s="133"/>
      <c r="T5456" s="132"/>
    </row>
    <row r="5457" spans="17:20">
      <c r="Q5457" s="132"/>
      <c r="R5457" s="132"/>
      <c r="S5457" s="133"/>
      <c r="T5457" s="132"/>
    </row>
    <row r="5458" spans="17:20">
      <c r="Q5458" s="132"/>
      <c r="R5458" s="132"/>
      <c r="S5458" s="133"/>
      <c r="T5458" s="132"/>
    </row>
    <row r="5459" spans="17:20">
      <c r="Q5459" s="132"/>
      <c r="R5459" s="132"/>
      <c r="S5459" s="133"/>
      <c r="T5459" s="132"/>
    </row>
    <row r="5460" spans="17:20">
      <c r="Q5460" s="132"/>
      <c r="R5460" s="132"/>
      <c r="S5460" s="133"/>
      <c r="T5460" s="132"/>
    </row>
    <row r="5461" spans="17:20">
      <c r="Q5461" s="132"/>
      <c r="R5461" s="132"/>
      <c r="S5461" s="133"/>
      <c r="T5461" s="132"/>
    </row>
    <row r="5462" spans="17:20">
      <c r="Q5462" s="132"/>
      <c r="R5462" s="132"/>
      <c r="S5462" s="133"/>
      <c r="T5462" s="132"/>
    </row>
    <row r="5463" spans="17:20">
      <c r="Q5463" s="132"/>
      <c r="R5463" s="132"/>
      <c r="S5463" s="133"/>
      <c r="T5463" s="132"/>
    </row>
    <row r="5464" spans="17:20">
      <c r="Q5464" s="132"/>
      <c r="R5464" s="132"/>
      <c r="S5464" s="133"/>
      <c r="T5464" s="132"/>
    </row>
    <row r="5465" spans="17:20">
      <c r="Q5465" s="132"/>
      <c r="R5465" s="132"/>
      <c r="S5465" s="133"/>
      <c r="T5465" s="132"/>
    </row>
    <row r="5466" spans="17:20">
      <c r="Q5466" s="132"/>
      <c r="R5466" s="132"/>
      <c r="S5466" s="133"/>
      <c r="T5466" s="132"/>
    </row>
    <row r="5467" spans="17:20">
      <c r="Q5467" s="132"/>
      <c r="R5467" s="132"/>
      <c r="S5467" s="133"/>
      <c r="T5467" s="132"/>
    </row>
    <row r="5468" spans="17:20">
      <c r="Q5468" s="132"/>
      <c r="R5468" s="132"/>
      <c r="S5468" s="133"/>
      <c r="T5468" s="132"/>
    </row>
    <row r="5469" spans="17:20">
      <c r="Q5469" s="132"/>
      <c r="R5469" s="132"/>
      <c r="S5469" s="133"/>
      <c r="T5469" s="132"/>
    </row>
    <row r="5470" spans="17:20">
      <c r="Q5470" s="132"/>
      <c r="R5470" s="132"/>
      <c r="S5470" s="133"/>
      <c r="T5470" s="132"/>
    </row>
    <row r="5471" spans="17:20">
      <c r="Q5471" s="132"/>
      <c r="R5471" s="132"/>
      <c r="S5471" s="133"/>
      <c r="T5471" s="132"/>
    </row>
    <row r="5472" spans="17:20">
      <c r="Q5472" s="132"/>
      <c r="R5472" s="132"/>
      <c r="S5472" s="133"/>
      <c r="T5472" s="132"/>
    </row>
    <row r="5473" spans="17:20">
      <c r="Q5473" s="132"/>
      <c r="R5473" s="132"/>
      <c r="S5473" s="133"/>
      <c r="T5473" s="132"/>
    </row>
    <row r="5474" spans="17:20">
      <c r="Q5474" s="132"/>
      <c r="R5474" s="132"/>
      <c r="S5474" s="133"/>
      <c r="T5474" s="132"/>
    </row>
    <row r="5475" spans="17:20">
      <c r="Q5475" s="132"/>
      <c r="R5475" s="132"/>
      <c r="S5475" s="133"/>
      <c r="T5475" s="132"/>
    </row>
    <row r="5476" spans="17:20">
      <c r="Q5476" s="132"/>
      <c r="R5476" s="132"/>
      <c r="S5476" s="133"/>
      <c r="T5476" s="132"/>
    </row>
    <row r="5477" spans="17:20">
      <c r="Q5477" s="132"/>
      <c r="R5477" s="132"/>
      <c r="S5477" s="133"/>
      <c r="T5477" s="132"/>
    </row>
    <row r="5478" spans="17:20">
      <c r="Q5478" s="132"/>
      <c r="R5478" s="132"/>
      <c r="S5478" s="133"/>
      <c r="T5478" s="132"/>
    </row>
    <row r="5479" spans="17:20">
      <c r="Q5479" s="132"/>
      <c r="R5479" s="132"/>
      <c r="S5479" s="133"/>
      <c r="T5479" s="132"/>
    </row>
    <row r="5480" spans="17:20">
      <c r="Q5480" s="132"/>
      <c r="R5480" s="132"/>
      <c r="S5480" s="133"/>
      <c r="T5480" s="132"/>
    </row>
    <row r="5481" spans="17:20">
      <c r="Q5481" s="132"/>
      <c r="R5481" s="132"/>
      <c r="S5481" s="133"/>
      <c r="T5481" s="132"/>
    </row>
    <row r="5482" spans="17:20">
      <c r="Q5482" s="132"/>
      <c r="R5482" s="132"/>
      <c r="S5482" s="133"/>
      <c r="T5482" s="132"/>
    </row>
    <row r="5483" spans="17:20">
      <c r="Q5483" s="132"/>
      <c r="R5483" s="132"/>
      <c r="S5483" s="133"/>
      <c r="T5483" s="132"/>
    </row>
    <row r="5484" spans="17:20">
      <c r="Q5484" s="132"/>
      <c r="R5484" s="132"/>
      <c r="S5484" s="133"/>
      <c r="T5484" s="132"/>
    </row>
    <row r="5485" spans="17:20">
      <c r="Q5485" s="132"/>
      <c r="R5485" s="132"/>
      <c r="S5485" s="133"/>
      <c r="T5485" s="132"/>
    </row>
    <row r="5486" spans="17:20">
      <c r="Q5486" s="132"/>
      <c r="R5486" s="132"/>
      <c r="S5486" s="133"/>
      <c r="T5486" s="132"/>
    </row>
    <row r="5487" spans="17:20">
      <c r="Q5487" s="132"/>
      <c r="R5487" s="132"/>
      <c r="S5487" s="133"/>
      <c r="T5487" s="132"/>
    </row>
    <row r="5488" spans="17:20">
      <c r="Q5488" s="132"/>
      <c r="R5488" s="132"/>
      <c r="S5488" s="133"/>
      <c r="T5488" s="132"/>
    </row>
    <row r="5489" spans="17:20">
      <c r="Q5489" s="132"/>
      <c r="R5489" s="132"/>
      <c r="S5489" s="133"/>
      <c r="T5489" s="132"/>
    </row>
    <row r="5490" spans="17:20">
      <c r="Q5490" s="132"/>
      <c r="R5490" s="132"/>
      <c r="S5490" s="133"/>
      <c r="T5490" s="132"/>
    </row>
    <row r="5491" spans="17:20">
      <c r="Q5491" s="132"/>
      <c r="R5491" s="132"/>
      <c r="S5491" s="133"/>
      <c r="T5491" s="132"/>
    </row>
    <row r="5492" spans="17:20">
      <c r="Q5492" s="132"/>
      <c r="R5492" s="132"/>
      <c r="S5492" s="133"/>
      <c r="T5492" s="132"/>
    </row>
    <row r="5493" spans="17:20">
      <c r="Q5493" s="132"/>
      <c r="R5493" s="132"/>
      <c r="S5493" s="133"/>
      <c r="T5493" s="132"/>
    </row>
    <row r="5494" spans="17:20">
      <c r="Q5494" s="132"/>
      <c r="R5494" s="132"/>
      <c r="S5494" s="133"/>
      <c r="T5494" s="132"/>
    </row>
    <row r="5495" spans="17:20">
      <c r="Q5495" s="132"/>
      <c r="R5495" s="132"/>
      <c r="S5495" s="133"/>
      <c r="T5495" s="132"/>
    </row>
    <row r="5496" spans="17:20">
      <c r="Q5496" s="132"/>
      <c r="R5496" s="132"/>
      <c r="S5496" s="133"/>
      <c r="T5496" s="132"/>
    </row>
    <row r="5497" spans="17:20">
      <c r="Q5497" s="132"/>
      <c r="R5497" s="132"/>
      <c r="S5497" s="133"/>
      <c r="T5497" s="132"/>
    </row>
    <row r="5498" spans="17:20">
      <c r="Q5498" s="132"/>
      <c r="R5498" s="132"/>
      <c r="S5498" s="133"/>
      <c r="T5498" s="132"/>
    </row>
    <row r="5499" spans="17:20">
      <c r="Q5499" s="132"/>
      <c r="R5499" s="132"/>
      <c r="S5499" s="133"/>
      <c r="T5499" s="132"/>
    </row>
    <row r="5500" spans="17:20">
      <c r="Q5500" s="132"/>
      <c r="R5500" s="132"/>
      <c r="S5500" s="133"/>
      <c r="T5500" s="132"/>
    </row>
    <row r="5501" spans="17:20">
      <c r="Q5501" s="132"/>
      <c r="R5501" s="132"/>
      <c r="S5501" s="133"/>
      <c r="T5501" s="132"/>
    </row>
    <row r="5502" spans="17:20">
      <c r="Q5502" s="132"/>
      <c r="R5502" s="132"/>
      <c r="S5502" s="133"/>
      <c r="T5502" s="132"/>
    </row>
    <row r="5503" spans="17:20">
      <c r="Q5503" s="132"/>
      <c r="R5503" s="132"/>
      <c r="S5503" s="133"/>
      <c r="T5503" s="132"/>
    </row>
    <row r="5504" spans="17:20">
      <c r="Q5504" s="132"/>
      <c r="R5504" s="132"/>
      <c r="S5504" s="133"/>
      <c r="T5504" s="132"/>
    </row>
    <row r="5505" spans="17:20">
      <c r="Q5505" s="132"/>
      <c r="R5505" s="132"/>
      <c r="S5505" s="133"/>
      <c r="T5505" s="132"/>
    </row>
    <row r="5506" spans="17:20">
      <c r="Q5506" s="132"/>
      <c r="R5506" s="132"/>
      <c r="S5506" s="133"/>
      <c r="T5506" s="132"/>
    </row>
    <row r="5507" spans="17:20">
      <c r="Q5507" s="132"/>
      <c r="R5507" s="132"/>
      <c r="S5507" s="133"/>
      <c r="T5507" s="132"/>
    </row>
    <row r="5508" spans="17:20">
      <c r="Q5508" s="132"/>
      <c r="R5508" s="132"/>
      <c r="S5508" s="133"/>
      <c r="T5508" s="132"/>
    </row>
    <row r="5509" spans="17:20">
      <c r="Q5509" s="132"/>
      <c r="R5509" s="132"/>
      <c r="S5509" s="133"/>
      <c r="T5509" s="132"/>
    </row>
    <row r="5510" spans="17:20">
      <c r="Q5510" s="132"/>
      <c r="R5510" s="132"/>
      <c r="S5510" s="133"/>
      <c r="T5510" s="132"/>
    </row>
    <row r="5511" spans="17:20">
      <c r="Q5511" s="132"/>
      <c r="R5511" s="132"/>
      <c r="S5511" s="133"/>
      <c r="T5511" s="132"/>
    </row>
    <row r="5512" spans="17:20">
      <c r="Q5512" s="132"/>
      <c r="R5512" s="132"/>
      <c r="S5512" s="133"/>
      <c r="T5512" s="132"/>
    </row>
    <row r="5513" spans="17:20">
      <c r="Q5513" s="132"/>
      <c r="R5513" s="132"/>
      <c r="S5513" s="133"/>
      <c r="T5513" s="132"/>
    </row>
    <row r="5514" spans="17:20">
      <c r="Q5514" s="132"/>
      <c r="R5514" s="132"/>
      <c r="S5514" s="133"/>
      <c r="T5514" s="132"/>
    </row>
    <row r="5515" spans="17:20">
      <c r="Q5515" s="132"/>
      <c r="R5515" s="132"/>
      <c r="S5515" s="133"/>
      <c r="T5515" s="132"/>
    </row>
    <row r="5516" spans="17:20">
      <c r="Q5516" s="132"/>
      <c r="R5516" s="132"/>
      <c r="S5516" s="133"/>
      <c r="T5516" s="132"/>
    </row>
    <row r="5517" spans="17:20">
      <c r="Q5517" s="132"/>
      <c r="R5517" s="132"/>
      <c r="S5517" s="133"/>
      <c r="T5517" s="132"/>
    </row>
    <row r="5518" spans="17:20">
      <c r="Q5518" s="132"/>
      <c r="R5518" s="132"/>
      <c r="S5518" s="133"/>
      <c r="T5518" s="132"/>
    </row>
    <row r="5519" spans="17:20">
      <c r="Q5519" s="132"/>
      <c r="R5519" s="132"/>
      <c r="S5519" s="133"/>
      <c r="T5519" s="132"/>
    </row>
    <row r="5520" spans="17:20">
      <c r="Q5520" s="132"/>
      <c r="R5520" s="132"/>
      <c r="S5520" s="133"/>
      <c r="T5520" s="132"/>
    </row>
    <row r="5521" spans="17:20">
      <c r="Q5521" s="132"/>
      <c r="R5521" s="132"/>
      <c r="S5521" s="133"/>
      <c r="T5521" s="132"/>
    </row>
    <row r="5522" spans="17:20">
      <c r="Q5522" s="132"/>
      <c r="R5522" s="132"/>
      <c r="S5522" s="133"/>
      <c r="T5522" s="132"/>
    </row>
    <row r="5523" spans="17:20">
      <c r="Q5523" s="132"/>
      <c r="R5523" s="132"/>
      <c r="S5523" s="133"/>
      <c r="T5523" s="132"/>
    </row>
    <row r="5524" spans="17:20">
      <c r="Q5524" s="132"/>
      <c r="R5524" s="132"/>
      <c r="S5524" s="133"/>
      <c r="T5524" s="132"/>
    </row>
    <row r="5525" spans="17:20">
      <c r="Q5525" s="132"/>
      <c r="R5525" s="132"/>
      <c r="S5525" s="133"/>
      <c r="T5525" s="132"/>
    </row>
    <row r="5526" spans="17:20">
      <c r="Q5526" s="132"/>
      <c r="R5526" s="132"/>
      <c r="S5526" s="133"/>
      <c r="T5526" s="132"/>
    </row>
    <row r="5527" spans="17:20">
      <c r="Q5527" s="132"/>
      <c r="R5527" s="132"/>
      <c r="S5527" s="133"/>
      <c r="T5527" s="132"/>
    </row>
    <row r="5528" spans="17:20">
      <c r="Q5528" s="132"/>
      <c r="R5528" s="132"/>
      <c r="S5528" s="133"/>
      <c r="T5528" s="132"/>
    </row>
    <row r="5529" spans="17:20">
      <c r="Q5529" s="132"/>
      <c r="R5529" s="132"/>
      <c r="S5529" s="133"/>
      <c r="T5529" s="132"/>
    </row>
    <row r="5530" spans="17:20">
      <c r="Q5530" s="132"/>
      <c r="R5530" s="132"/>
      <c r="S5530" s="133"/>
      <c r="T5530" s="132"/>
    </row>
    <row r="5531" spans="17:20">
      <c r="Q5531" s="132"/>
      <c r="R5531" s="132"/>
      <c r="S5531" s="133"/>
      <c r="T5531" s="132"/>
    </row>
    <row r="5532" spans="17:20">
      <c r="Q5532" s="132"/>
      <c r="R5532" s="132"/>
      <c r="S5532" s="133"/>
      <c r="T5532" s="132"/>
    </row>
    <row r="5533" spans="17:20">
      <c r="Q5533" s="132"/>
      <c r="R5533" s="132"/>
      <c r="S5533" s="133"/>
      <c r="T5533" s="132"/>
    </row>
    <row r="5534" spans="17:20">
      <c r="Q5534" s="132"/>
      <c r="R5534" s="132"/>
      <c r="S5534" s="133"/>
      <c r="T5534" s="132"/>
    </row>
    <row r="5535" spans="17:20">
      <c r="Q5535" s="132"/>
      <c r="R5535" s="132"/>
      <c r="S5535" s="133"/>
      <c r="T5535" s="132"/>
    </row>
    <row r="5536" spans="17:20">
      <c r="Q5536" s="132"/>
      <c r="R5536" s="132"/>
      <c r="S5536" s="133"/>
      <c r="T5536" s="132"/>
    </row>
    <row r="5537" spans="17:20">
      <c r="Q5537" s="132"/>
      <c r="R5537" s="132"/>
      <c r="S5537" s="133"/>
      <c r="T5537" s="132"/>
    </row>
    <row r="5538" spans="17:20">
      <c r="Q5538" s="132"/>
      <c r="R5538" s="132"/>
      <c r="S5538" s="133"/>
      <c r="T5538" s="132"/>
    </row>
    <row r="5539" spans="17:20">
      <c r="Q5539" s="132"/>
      <c r="R5539" s="132"/>
      <c r="S5539" s="133"/>
      <c r="T5539" s="132"/>
    </row>
    <row r="5540" spans="17:20">
      <c r="Q5540" s="132"/>
      <c r="R5540" s="132"/>
      <c r="S5540" s="133"/>
      <c r="T5540" s="132"/>
    </row>
    <row r="5541" spans="17:20">
      <c r="Q5541" s="132"/>
      <c r="R5541" s="132"/>
      <c r="S5541" s="133"/>
      <c r="T5541" s="132"/>
    </row>
    <row r="5542" spans="17:20">
      <c r="Q5542" s="132"/>
      <c r="R5542" s="132"/>
      <c r="S5542" s="133"/>
      <c r="T5542" s="132"/>
    </row>
    <row r="5543" spans="17:20">
      <c r="Q5543" s="132"/>
      <c r="R5543" s="132"/>
      <c r="S5543" s="133"/>
      <c r="T5543" s="132"/>
    </row>
    <row r="5544" spans="17:20">
      <c r="Q5544" s="132"/>
      <c r="R5544" s="132"/>
      <c r="S5544" s="133"/>
      <c r="T5544" s="132"/>
    </row>
    <row r="5545" spans="17:20">
      <c r="Q5545" s="132"/>
      <c r="R5545" s="132"/>
      <c r="S5545" s="133"/>
      <c r="T5545" s="132"/>
    </row>
    <row r="5546" spans="17:20">
      <c r="Q5546" s="132"/>
      <c r="R5546" s="132"/>
      <c r="S5546" s="133"/>
      <c r="T5546" s="132"/>
    </row>
    <row r="5547" spans="17:20">
      <c r="Q5547" s="132"/>
      <c r="R5547" s="132"/>
      <c r="S5547" s="133"/>
      <c r="T5547" s="132"/>
    </row>
    <row r="5548" spans="17:20">
      <c r="Q5548" s="132"/>
      <c r="R5548" s="132"/>
      <c r="S5548" s="133"/>
      <c r="T5548" s="132"/>
    </row>
    <row r="5549" spans="17:20">
      <c r="Q5549" s="132"/>
      <c r="R5549" s="132"/>
      <c r="S5549" s="133"/>
      <c r="T5549" s="132"/>
    </row>
    <row r="5550" spans="17:20">
      <c r="Q5550" s="132"/>
      <c r="R5550" s="132"/>
      <c r="S5550" s="133"/>
      <c r="T5550" s="132"/>
    </row>
    <row r="5551" spans="17:20">
      <c r="Q5551" s="132"/>
      <c r="R5551" s="132"/>
      <c r="S5551" s="133"/>
      <c r="T5551" s="132"/>
    </row>
    <row r="5552" spans="17:20">
      <c r="Q5552" s="132"/>
      <c r="R5552" s="132"/>
      <c r="S5552" s="133"/>
      <c r="T5552" s="132"/>
    </row>
    <row r="5553" spans="17:20">
      <c r="Q5553" s="132"/>
      <c r="R5553" s="132"/>
      <c r="S5553" s="133"/>
      <c r="T5553" s="132"/>
    </row>
    <row r="5554" spans="17:20">
      <c r="Q5554" s="132"/>
      <c r="R5554" s="132"/>
      <c r="S5554" s="133"/>
      <c r="T5554" s="132"/>
    </row>
    <row r="5555" spans="17:20">
      <c r="Q5555" s="132"/>
      <c r="R5555" s="132"/>
      <c r="S5555" s="133"/>
      <c r="T5555" s="132"/>
    </row>
    <row r="5556" spans="17:20">
      <c r="Q5556" s="132"/>
      <c r="R5556" s="132"/>
      <c r="S5556" s="133"/>
      <c r="T5556" s="132"/>
    </row>
    <row r="5557" spans="17:20">
      <c r="Q5557" s="132"/>
      <c r="R5557" s="132"/>
      <c r="S5557" s="133"/>
      <c r="T5557" s="132"/>
    </row>
    <row r="5558" spans="17:20">
      <c r="Q5558" s="132"/>
      <c r="R5558" s="132"/>
      <c r="S5558" s="133"/>
      <c r="T5558" s="132"/>
    </row>
    <row r="5559" spans="17:20">
      <c r="Q5559" s="132"/>
      <c r="R5559" s="132"/>
      <c r="S5559" s="133"/>
      <c r="T5559" s="132"/>
    </row>
    <row r="5560" spans="17:20">
      <c r="Q5560" s="132"/>
      <c r="R5560" s="132"/>
      <c r="S5560" s="133"/>
      <c r="T5560" s="132"/>
    </row>
    <row r="5561" spans="17:20">
      <c r="Q5561" s="132"/>
      <c r="R5561" s="132"/>
      <c r="S5561" s="133"/>
      <c r="T5561" s="132"/>
    </row>
    <row r="5562" spans="17:20">
      <c r="Q5562" s="132"/>
      <c r="R5562" s="132"/>
      <c r="S5562" s="133"/>
      <c r="T5562" s="132"/>
    </row>
    <row r="5563" spans="17:20">
      <c r="Q5563" s="132"/>
      <c r="R5563" s="132"/>
      <c r="S5563" s="133"/>
      <c r="T5563" s="132"/>
    </row>
    <row r="5564" spans="17:20">
      <c r="Q5564" s="132"/>
      <c r="R5564" s="132"/>
      <c r="S5564" s="133"/>
      <c r="T5564" s="132"/>
    </row>
    <row r="5565" spans="17:20">
      <c r="Q5565" s="132"/>
      <c r="R5565" s="132"/>
      <c r="S5565" s="133"/>
      <c r="T5565" s="132"/>
    </row>
    <row r="5566" spans="17:20">
      <c r="Q5566" s="132"/>
      <c r="R5566" s="132"/>
      <c r="S5566" s="133"/>
      <c r="T5566" s="132"/>
    </row>
    <row r="5567" spans="17:20">
      <c r="Q5567" s="132"/>
      <c r="R5567" s="132"/>
      <c r="S5567" s="133"/>
      <c r="T5567" s="132"/>
    </row>
    <row r="5568" spans="17:20">
      <c r="Q5568" s="132"/>
      <c r="R5568" s="132"/>
      <c r="S5568" s="133"/>
      <c r="T5568" s="132"/>
    </row>
    <row r="5569" spans="17:20">
      <c r="Q5569" s="132"/>
      <c r="R5569" s="132"/>
      <c r="S5569" s="133"/>
      <c r="T5569" s="132"/>
    </row>
    <row r="5570" spans="17:20">
      <c r="Q5570" s="132"/>
      <c r="R5570" s="132"/>
      <c r="S5570" s="133"/>
      <c r="T5570" s="132"/>
    </row>
    <row r="5571" spans="17:20">
      <c r="Q5571" s="132"/>
      <c r="R5571" s="132"/>
      <c r="S5571" s="133"/>
      <c r="T5571" s="132"/>
    </row>
    <row r="5572" spans="17:20">
      <c r="Q5572" s="132"/>
      <c r="R5572" s="132"/>
      <c r="S5572" s="133"/>
      <c r="T5572" s="132"/>
    </row>
    <row r="5573" spans="17:20">
      <c r="Q5573" s="132"/>
      <c r="R5573" s="132"/>
      <c r="S5573" s="133"/>
      <c r="T5573" s="132"/>
    </row>
    <row r="5574" spans="17:20">
      <c r="Q5574" s="132"/>
      <c r="R5574" s="132"/>
      <c r="S5574" s="133"/>
      <c r="T5574" s="132"/>
    </row>
    <row r="5575" spans="17:20">
      <c r="Q5575" s="132"/>
      <c r="R5575" s="132"/>
      <c r="S5575" s="133"/>
      <c r="T5575" s="132"/>
    </row>
    <row r="5576" spans="17:20">
      <c r="Q5576" s="132"/>
      <c r="R5576" s="132"/>
      <c r="S5576" s="133"/>
      <c r="T5576" s="132"/>
    </row>
    <row r="5577" spans="17:20">
      <c r="Q5577" s="132"/>
      <c r="R5577" s="132"/>
      <c r="S5577" s="133"/>
      <c r="T5577" s="132"/>
    </row>
    <row r="5578" spans="17:20">
      <c r="Q5578" s="132"/>
      <c r="R5578" s="132"/>
      <c r="S5578" s="133"/>
      <c r="T5578" s="132"/>
    </row>
    <row r="5579" spans="17:20">
      <c r="Q5579" s="132"/>
      <c r="R5579" s="132"/>
      <c r="S5579" s="133"/>
      <c r="T5579" s="132"/>
    </row>
    <row r="5580" spans="17:20">
      <c r="Q5580" s="132"/>
      <c r="R5580" s="132"/>
      <c r="S5580" s="133"/>
      <c r="T5580" s="132"/>
    </row>
    <row r="5581" spans="17:20">
      <c r="Q5581" s="132"/>
      <c r="R5581" s="132"/>
      <c r="S5581" s="133"/>
      <c r="T5581" s="132"/>
    </row>
    <row r="5582" spans="17:20">
      <c r="Q5582" s="132"/>
      <c r="R5582" s="132"/>
      <c r="S5582" s="133"/>
      <c r="T5582" s="132"/>
    </row>
    <row r="5583" spans="17:20">
      <c r="Q5583" s="132"/>
      <c r="R5583" s="132"/>
      <c r="S5583" s="133"/>
      <c r="T5583" s="132"/>
    </row>
    <row r="5584" spans="17:20">
      <c r="Q5584" s="132"/>
      <c r="R5584" s="132"/>
      <c r="S5584" s="133"/>
      <c r="T5584" s="132"/>
    </row>
    <row r="5585" spans="17:20">
      <c r="Q5585" s="132"/>
      <c r="R5585" s="132"/>
      <c r="S5585" s="133"/>
      <c r="T5585" s="132"/>
    </row>
    <row r="5586" spans="17:20">
      <c r="Q5586" s="132"/>
      <c r="R5586" s="132"/>
      <c r="S5586" s="133"/>
      <c r="T5586" s="132"/>
    </row>
    <row r="5587" spans="17:20">
      <c r="Q5587" s="132"/>
      <c r="R5587" s="132"/>
      <c r="S5587" s="133"/>
      <c r="T5587" s="132"/>
    </row>
    <row r="5588" spans="17:20">
      <c r="Q5588" s="132"/>
      <c r="R5588" s="132"/>
      <c r="S5588" s="133"/>
      <c r="T5588" s="132"/>
    </row>
    <row r="5589" spans="17:20">
      <c r="Q5589" s="132"/>
      <c r="R5589" s="132"/>
      <c r="S5589" s="133"/>
      <c r="T5589" s="132"/>
    </row>
    <row r="5590" spans="17:20">
      <c r="Q5590" s="132"/>
      <c r="R5590" s="132"/>
      <c r="S5590" s="133"/>
      <c r="T5590" s="132"/>
    </row>
    <row r="5591" spans="17:20">
      <c r="Q5591" s="132"/>
      <c r="R5591" s="132"/>
      <c r="S5591" s="133"/>
      <c r="T5591" s="132"/>
    </row>
    <row r="5592" spans="17:20">
      <c r="Q5592" s="132"/>
      <c r="R5592" s="132"/>
      <c r="S5592" s="133"/>
      <c r="T5592" s="132"/>
    </row>
    <row r="5593" spans="17:20">
      <c r="Q5593" s="132"/>
      <c r="R5593" s="132"/>
      <c r="S5593" s="133"/>
      <c r="T5593" s="132"/>
    </row>
    <row r="5594" spans="17:20">
      <c r="Q5594" s="132"/>
      <c r="R5594" s="132"/>
      <c r="S5594" s="133"/>
      <c r="T5594" s="132"/>
    </row>
    <row r="5595" spans="17:20">
      <c r="Q5595" s="132"/>
      <c r="R5595" s="132"/>
      <c r="S5595" s="133"/>
      <c r="T5595" s="132"/>
    </row>
    <row r="5596" spans="17:20">
      <c r="Q5596" s="132"/>
      <c r="R5596" s="132"/>
      <c r="S5596" s="133"/>
      <c r="T5596" s="132"/>
    </row>
    <row r="5597" spans="17:20">
      <c r="Q5597" s="132"/>
      <c r="R5597" s="132"/>
      <c r="S5597" s="133"/>
      <c r="T5597" s="132"/>
    </row>
    <row r="5598" spans="17:20">
      <c r="Q5598" s="132"/>
      <c r="R5598" s="132"/>
      <c r="S5598" s="133"/>
      <c r="T5598" s="132"/>
    </row>
    <row r="5599" spans="17:20">
      <c r="Q5599" s="132"/>
      <c r="R5599" s="132"/>
      <c r="S5599" s="133"/>
      <c r="T5599" s="132"/>
    </row>
    <row r="5600" spans="17:20">
      <c r="Q5600" s="132"/>
      <c r="R5600" s="132"/>
      <c r="S5600" s="133"/>
      <c r="T5600" s="132"/>
    </row>
    <row r="5601" spans="17:20">
      <c r="Q5601" s="132"/>
      <c r="R5601" s="132"/>
      <c r="S5601" s="133"/>
      <c r="T5601" s="132"/>
    </row>
    <row r="5602" spans="17:20">
      <c r="Q5602" s="132"/>
      <c r="R5602" s="132"/>
      <c r="S5602" s="133"/>
      <c r="T5602" s="132"/>
    </row>
    <row r="5603" spans="17:20">
      <c r="Q5603" s="132"/>
      <c r="R5603" s="132"/>
      <c r="S5603" s="133"/>
      <c r="T5603" s="132"/>
    </row>
    <row r="5604" spans="17:20">
      <c r="Q5604" s="132"/>
      <c r="R5604" s="132"/>
      <c r="S5604" s="133"/>
      <c r="T5604" s="132"/>
    </row>
    <row r="5605" spans="17:20">
      <c r="Q5605" s="132"/>
      <c r="R5605" s="132"/>
      <c r="S5605" s="133"/>
      <c r="T5605" s="132"/>
    </row>
    <row r="5606" spans="17:20">
      <c r="Q5606" s="132"/>
      <c r="R5606" s="132"/>
      <c r="S5606" s="133"/>
      <c r="T5606" s="132"/>
    </row>
    <row r="5607" spans="17:20">
      <c r="Q5607" s="132"/>
      <c r="R5607" s="132"/>
      <c r="S5607" s="133"/>
      <c r="T5607" s="132"/>
    </row>
    <row r="5608" spans="17:20">
      <c r="Q5608" s="132"/>
      <c r="R5608" s="132"/>
      <c r="S5608" s="133"/>
      <c r="T5608" s="132"/>
    </row>
    <row r="5609" spans="17:20">
      <c r="Q5609" s="132"/>
      <c r="R5609" s="132"/>
      <c r="S5609" s="133"/>
      <c r="T5609" s="132"/>
    </row>
    <row r="5610" spans="17:20">
      <c r="Q5610" s="132"/>
      <c r="R5610" s="132"/>
      <c r="S5610" s="133"/>
      <c r="T5610" s="132"/>
    </row>
    <row r="5611" spans="17:20">
      <c r="Q5611" s="132"/>
      <c r="R5611" s="132"/>
      <c r="S5611" s="133"/>
      <c r="T5611" s="132"/>
    </row>
    <row r="5612" spans="17:20">
      <c r="Q5612" s="132"/>
      <c r="R5612" s="132"/>
      <c r="S5612" s="133"/>
      <c r="T5612" s="132"/>
    </row>
    <row r="5613" spans="17:20">
      <c r="Q5613" s="132"/>
      <c r="R5613" s="132"/>
      <c r="S5613" s="133"/>
      <c r="T5613" s="132"/>
    </row>
    <row r="5614" spans="17:20">
      <c r="Q5614" s="132"/>
      <c r="R5614" s="132"/>
      <c r="S5614" s="133"/>
      <c r="T5614" s="132"/>
    </row>
    <row r="5615" spans="17:20">
      <c r="Q5615" s="132"/>
      <c r="R5615" s="132"/>
      <c r="S5615" s="133"/>
      <c r="T5615" s="132"/>
    </row>
    <row r="5616" spans="17:20">
      <c r="Q5616" s="132"/>
      <c r="R5616" s="132"/>
      <c r="S5616" s="133"/>
      <c r="T5616" s="132"/>
    </row>
    <row r="5617" spans="17:20">
      <c r="Q5617" s="132"/>
      <c r="R5617" s="132"/>
      <c r="S5617" s="133"/>
      <c r="T5617" s="132"/>
    </row>
    <row r="5618" spans="17:20">
      <c r="Q5618" s="132"/>
      <c r="R5618" s="132"/>
      <c r="S5618" s="133"/>
      <c r="T5618" s="132"/>
    </row>
    <row r="5619" spans="17:20">
      <c r="Q5619" s="132"/>
      <c r="R5619" s="132"/>
      <c r="S5619" s="133"/>
      <c r="T5619" s="132"/>
    </row>
    <row r="5620" spans="17:20">
      <c r="Q5620" s="132"/>
      <c r="R5620" s="132"/>
      <c r="S5620" s="133"/>
      <c r="T5620" s="132"/>
    </row>
    <row r="5621" spans="17:20">
      <c r="Q5621" s="132"/>
      <c r="R5621" s="132"/>
      <c r="S5621" s="133"/>
      <c r="T5621" s="132"/>
    </row>
    <row r="5622" spans="17:20">
      <c r="Q5622" s="132"/>
      <c r="R5622" s="132"/>
      <c r="S5622" s="133"/>
      <c r="T5622" s="132"/>
    </row>
    <row r="5623" spans="17:20">
      <c r="Q5623" s="132"/>
      <c r="R5623" s="132"/>
      <c r="S5623" s="133"/>
      <c r="T5623" s="132"/>
    </row>
    <row r="5624" spans="17:20">
      <c r="Q5624" s="132"/>
      <c r="R5624" s="132"/>
      <c r="S5624" s="133"/>
      <c r="T5624" s="132"/>
    </row>
    <row r="5625" spans="17:20">
      <c r="Q5625" s="132"/>
      <c r="R5625" s="132"/>
      <c r="S5625" s="133"/>
      <c r="T5625" s="132"/>
    </row>
    <row r="5626" spans="17:20">
      <c r="Q5626" s="132"/>
      <c r="R5626" s="132"/>
      <c r="S5626" s="133"/>
      <c r="T5626" s="132"/>
    </row>
    <row r="5627" spans="17:20">
      <c r="Q5627" s="132"/>
      <c r="R5627" s="132"/>
      <c r="S5627" s="133"/>
      <c r="T5627" s="132"/>
    </row>
    <row r="5628" spans="17:20">
      <c r="Q5628" s="132"/>
      <c r="R5628" s="132"/>
      <c r="S5628" s="133"/>
      <c r="T5628" s="132"/>
    </row>
    <row r="5629" spans="17:20">
      <c r="Q5629" s="132"/>
      <c r="R5629" s="132"/>
      <c r="S5629" s="133"/>
      <c r="T5629" s="132"/>
    </row>
    <row r="5630" spans="17:20">
      <c r="Q5630" s="132"/>
      <c r="R5630" s="132"/>
      <c r="S5630" s="133"/>
      <c r="T5630" s="132"/>
    </row>
    <row r="5631" spans="17:20">
      <c r="Q5631" s="132"/>
      <c r="R5631" s="132"/>
      <c r="S5631" s="133"/>
      <c r="T5631" s="132"/>
    </row>
    <row r="5632" spans="17:20">
      <c r="Q5632" s="132"/>
      <c r="R5632" s="132"/>
      <c r="S5632" s="133"/>
      <c r="T5632" s="132"/>
    </row>
    <row r="5633" spans="17:20">
      <c r="Q5633" s="132"/>
      <c r="R5633" s="132"/>
      <c r="S5633" s="133"/>
      <c r="T5633" s="132"/>
    </row>
    <row r="5634" spans="17:20">
      <c r="Q5634" s="132"/>
      <c r="R5634" s="132"/>
      <c r="S5634" s="133"/>
      <c r="T5634" s="132"/>
    </row>
    <row r="5635" spans="17:20">
      <c r="Q5635" s="132"/>
      <c r="R5635" s="132"/>
      <c r="S5635" s="133"/>
      <c r="T5635" s="132"/>
    </row>
    <row r="5636" spans="17:20">
      <c r="Q5636" s="132"/>
      <c r="R5636" s="132"/>
      <c r="S5636" s="133"/>
      <c r="T5636" s="132"/>
    </row>
    <row r="5637" spans="17:20">
      <c r="Q5637" s="132"/>
      <c r="R5637" s="132"/>
      <c r="S5637" s="133"/>
      <c r="T5637" s="132"/>
    </row>
    <row r="5638" spans="17:20">
      <c r="Q5638" s="132"/>
      <c r="R5638" s="132"/>
      <c r="S5638" s="133"/>
      <c r="T5638" s="132"/>
    </row>
    <row r="5639" spans="17:20">
      <c r="Q5639" s="132"/>
      <c r="R5639" s="132"/>
      <c r="S5639" s="133"/>
      <c r="T5639" s="132"/>
    </row>
    <row r="5640" spans="17:20">
      <c r="Q5640" s="132"/>
      <c r="R5640" s="132"/>
      <c r="S5640" s="133"/>
      <c r="T5640" s="132"/>
    </row>
    <row r="5641" spans="17:20">
      <c r="Q5641" s="132"/>
      <c r="R5641" s="132"/>
      <c r="S5641" s="133"/>
      <c r="T5641" s="132"/>
    </row>
    <row r="5642" spans="17:20">
      <c r="Q5642" s="132"/>
      <c r="R5642" s="132"/>
      <c r="S5642" s="133"/>
      <c r="T5642" s="132"/>
    </row>
    <row r="5643" spans="17:20">
      <c r="Q5643" s="132"/>
      <c r="R5643" s="132"/>
      <c r="S5643" s="133"/>
      <c r="T5643" s="132"/>
    </row>
    <row r="5644" spans="17:20">
      <c r="Q5644" s="132"/>
      <c r="R5644" s="132"/>
      <c r="S5644" s="133"/>
      <c r="T5644" s="132"/>
    </row>
    <row r="5645" spans="17:20">
      <c r="Q5645" s="132"/>
      <c r="R5645" s="132"/>
      <c r="S5645" s="133"/>
      <c r="T5645" s="132"/>
    </row>
    <row r="5646" spans="17:20">
      <c r="Q5646" s="132"/>
      <c r="R5646" s="132"/>
      <c r="S5646" s="133"/>
      <c r="T5646" s="132"/>
    </row>
    <row r="5647" spans="17:20">
      <c r="Q5647" s="132"/>
      <c r="R5647" s="132"/>
      <c r="S5647" s="133"/>
      <c r="T5647" s="132"/>
    </row>
    <row r="5648" spans="17:20">
      <c r="Q5648" s="132"/>
      <c r="R5648" s="132"/>
      <c r="S5648" s="133"/>
      <c r="T5648" s="132"/>
    </row>
    <row r="5649" spans="17:20">
      <c r="Q5649" s="132"/>
      <c r="R5649" s="132"/>
      <c r="S5649" s="133"/>
      <c r="T5649" s="132"/>
    </row>
    <row r="5650" spans="17:20">
      <c r="Q5650" s="132"/>
      <c r="R5650" s="132"/>
      <c r="S5650" s="133"/>
      <c r="T5650" s="132"/>
    </row>
    <row r="5651" spans="17:20">
      <c r="Q5651" s="132"/>
      <c r="R5651" s="132"/>
      <c r="S5651" s="133"/>
      <c r="T5651" s="132"/>
    </row>
    <row r="5652" spans="17:20">
      <c r="Q5652" s="132"/>
      <c r="R5652" s="132"/>
      <c r="S5652" s="133"/>
      <c r="T5652" s="132"/>
    </row>
    <row r="5653" spans="17:20">
      <c r="Q5653" s="132"/>
      <c r="R5653" s="132"/>
      <c r="S5653" s="133"/>
      <c r="T5653" s="132"/>
    </row>
    <row r="5654" spans="17:20">
      <c r="Q5654" s="132"/>
      <c r="R5654" s="132"/>
      <c r="S5654" s="133"/>
      <c r="T5654" s="132"/>
    </row>
    <row r="5655" spans="17:20">
      <c r="Q5655" s="132"/>
      <c r="R5655" s="132"/>
      <c r="S5655" s="133"/>
      <c r="T5655" s="132"/>
    </row>
    <row r="5656" spans="17:20">
      <c r="Q5656" s="132"/>
      <c r="R5656" s="132"/>
      <c r="S5656" s="133"/>
      <c r="T5656" s="132"/>
    </row>
    <row r="5657" spans="17:20">
      <c r="Q5657" s="132"/>
      <c r="R5657" s="132"/>
      <c r="S5657" s="133"/>
      <c r="T5657" s="132"/>
    </row>
    <row r="5658" spans="17:20">
      <c r="Q5658" s="132"/>
      <c r="R5658" s="132"/>
      <c r="S5658" s="133"/>
      <c r="T5658" s="132"/>
    </row>
    <row r="5659" spans="17:20">
      <c r="Q5659" s="132"/>
      <c r="R5659" s="132"/>
      <c r="S5659" s="133"/>
      <c r="T5659" s="132"/>
    </row>
    <row r="5660" spans="17:20">
      <c r="Q5660" s="132"/>
      <c r="R5660" s="132"/>
      <c r="S5660" s="133"/>
      <c r="T5660" s="132"/>
    </row>
    <row r="5661" spans="17:20">
      <c r="Q5661" s="132"/>
      <c r="R5661" s="132"/>
      <c r="S5661" s="133"/>
      <c r="T5661" s="132"/>
    </row>
    <row r="5662" spans="17:20">
      <c r="Q5662" s="132"/>
      <c r="R5662" s="132"/>
      <c r="S5662" s="133"/>
      <c r="T5662" s="132"/>
    </row>
    <row r="5663" spans="17:20">
      <c r="Q5663" s="132"/>
      <c r="R5663" s="132"/>
      <c r="S5663" s="133"/>
      <c r="T5663" s="132"/>
    </row>
    <row r="5664" spans="17:20">
      <c r="Q5664" s="132"/>
      <c r="R5664" s="132"/>
      <c r="S5664" s="133"/>
      <c r="T5664" s="132"/>
    </row>
    <row r="5665" spans="17:20">
      <c r="Q5665" s="132"/>
      <c r="R5665" s="132"/>
      <c r="S5665" s="133"/>
      <c r="T5665" s="132"/>
    </row>
    <row r="5666" spans="17:20">
      <c r="Q5666" s="132"/>
      <c r="R5666" s="132"/>
      <c r="S5666" s="133"/>
      <c r="T5666" s="132"/>
    </row>
    <row r="5667" spans="17:20">
      <c r="Q5667" s="132"/>
      <c r="R5667" s="132"/>
      <c r="S5667" s="133"/>
      <c r="T5667" s="132"/>
    </row>
    <row r="5668" spans="17:20">
      <c r="Q5668" s="132"/>
      <c r="R5668" s="132"/>
      <c r="S5668" s="133"/>
      <c r="T5668" s="132"/>
    </row>
    <row r="5669" spans="17:20">
      <c r="Q5669" s="132"/>
      <c r="R5669" s="132"/>
      <c r="S5669" s="133"/>
      <c r="T5669" s="132"/>
    </row>
    <row r="5670" spans="17:20">
      <c r="Q5670" s="132"/>
      <c r="R5670" s="132"/>
      <c r="S5670" s="133"/>
      <c r="T5670" s="132"/>
    </row>
    <row r="5671" spans="17:20">
      <c r="Q5671" s="132"/>
      <c r="R5671" s="132"/>
      <c r="S5671" s="133"/>
      <c r="T5671" s="132"/>
    </row>
    <row r="5672" spans="17:20">
      <c r="Q5672" s="132"/>
      <c r="R5672" s="132"/>
      <c r="S5672" s="133"/>
      <c r="T5672" s="132"/>
    </row>
    <row r="5673" spans="17:20">
      <c r="Q5673" s="132"/>
      <c r="R5673" s="132"/>
      <c r="S5673" s="133"/>
      <c r="T5673" s="132"/>
    </row>
    <row r="5674" spans="17:20">
      <c r="Q5674" s="132"/>
      <c r="R5674" s="132"/>
      <c r="S5674" s="133"/>
      <c r="T5674" s="132"/>
    </row>
    <row r="5675" spans="17:20">
      <c r="Q5675" s="132"/>
      <c r="R5675" s="132"/>
      <c r="S5675" s="133"/>
      <c r="T5675" s="132"/>
    </row>
    <row r="5676" spans="17:20">
      <c r="Q5676" s="132"/>
      <c r="R5676" s="132"/>
      <c r="S5676" s="133"/>
      <c r="T5676" s="132"/>
    </row>
    <row r="5677" spans="17:20">
      <c r="Q5677" s="132"/>
      <c r="R5677" s="132"/>
      <c r="S5677" s="133"/>
      <c r="T5677" s="132"/>
    </row>
    <row r="5678" spans="17:20">
      <c r="Q5678" s="132"/>
      <c r="R5678" s="132"/>
      <c r="S5678" s="133"/>
      <c r="T5678" s="132"/>
    </row>
    <row r="5679" spans="17:20">
      <c r="Q5679" s="132"/>
      <c r="R5679" s="132"/>
      <c r="S5679" s="133"/>
      <c r="T5679" s="132"/>
    </row>
    <row r="5680" spans="17:20">
      <c r="Q5680" s="132"/>
      <c r="R5680" s="132"/>
      <c r="S5680" s="133"/>
      <c r="T5680" s="132"/>
    </row>
    <row r="5681" spans="17:20">
      <c r="Q5681" s="132"/>
      <c r="R5681" s="132"/>
      <c r="S5681" s="133"/>
      <c r="T5681" s="132"/>
    </row>
    <row r="5682" spans="17:20">
      <c r="Q5682" s="132"/>
      <c r="R5682" s="132"/>
      <c r="S5682" s="133"/>
      <c r="T5682" s="132"/>
    </row>
    <row r="5683" spans="17:20">
      <c r="Q5683" s="132"/>
      <c r="R5683" s="132"/>
      <c r="S5683" s="133"/>
      <c r="T5683" s="132"/>
    </row>
    <row r="5684" spans="17:20">
      <c r="Q5684" s="132"/>
      <c r="R5684" s="132"/>
      <c r="S5684" s="133"/>
      <c r="T5684" s="132"/>
    </row>
    <row r="5685" spans="17:20">
      <c r="Q5685" s="132"/>
      <c r="R5685" s="132"/>
      <c r="S5685" s="133"/>
      <c r="T5685" s="132"/>
    </row>
    <row r="5686" spans="17:20">
      <c r="Q5686" s="132"/>
      <c r="R5686" s="132"/>
      <c r="S5686" s="133"/>
      <c r="T5686" s="132"/>
    </row>
    <row r="5687" spans="17:20">
      <c r="Q5687" s="132"/>
      <c r="R5687" s="132"/>
      <c r="S5687" s="133"/>
      <c r="T5687" s="132"/>
    </row>
    <row r="5688" spans="17:20">
      <c r="Q5688" s="132"/>
      <c r="R5688" s="132"/>
      <c r="S5688" s="133"/>
      <c r="T5688" s="132"/>
    </row>
    <row r="5689" spans="17:20">
      <c r="Q5689" s="132"/>
      <c r="R5689" s="132"/>
      <c r="S5689" s="133"/>
      <c r="T5689" s="132"/>
    </row>
    <row r="5690" spans="17:20">
      <c r="Q5690" s="132"/>
      <c r="R5690" s="132"/>
      <c r="S5690" s="133"/>
      <c r="T5690" s="132"/>
    </row>
    <row r="5691" spans="17:20">
      <c r="Q5691" s="132"/>
      <c r="R5691" s="132"/>
      <c r="S5691" s="133"/>
      <c r="T5691" s="132"/>
    </row>
    <row r="5692" spans="17:20">
      <c r="Q5692" s="132"/>
      <c r="R5692" s="132"/>
      <c r="S5692" s="133"/>
      <c r="T5692" s="132"/>
    </row>
    <row r="5693" spans="17:20">
      <c r="Q5693" s="132"/>
      <c r="R5693" s="132"/>
      <c r="S5693" s="133"/>
      <c r="T5693" s="132"/>
    </row>
    <row r="5694" spans="17:20">
      <c r="Q5694" s="132"/>
      <c r="R5694" s="132"/>
      <c r="S5694" s="133"/>
      <c r="T5694" s="132"/>
    </row>
    <row r="5695" spans="17:20">
      <c r="Q5695" s="132"/>
      <c r="R5695" s="132"/>
      <c r="S5695" s="133"/>
      <c r="T5695" s="132"/>
    </row>
    <row r="5696" spans="17:20">
      <c r="Q5696" s="132"/>
      <c r="R5696" s="132"/>
      <c r="S5696" s="133"/>
      <c r="T5696" s="132"/>
    </row>
    <row r="5697" spans="17:20">
      <c r="Q5697" s="132"/>
      <c r="R5697" s="132"/>
      <c r="S5697" s="133"/>
      <c r="T5697" s="132"/>
    </row>
    <row r="5698" spans="17:20">
      <c r="Q5698" s="132"/>
      <c r="R5698" s="132"/>
      <c r="S5698" s="133"/>
      <c r="T5698" s="132"/>
    </row>
    <row r="5699" spans="17:20">
      <c r="Q5699" s="132"/>
      <c r="R5699" s="132"/>
      <c r="S5699" s="133"/>
      <c r="T5699" s="132"/>
    </row>
    <row r="5700" spans="17:20">
      <c r="Q5700" s="132"/>
      <c r="R5700" s="132"/>
      <c r="S5700" s="133"/>
      <c r="T5700" s="132"/>
    </row>
    <row r="5701" spans="17:20">
      <c r="Q5701" s="132"/>
      <c r="R5701" s="132"/>
      <c r="S5701" s="133"/>
      <c r="T5701" s="132"/>
    </row>
    <row r="5702" spans="17:20">
      <c r="Q5702" s="132"/>
      <c r="R5702" s="132"/>
      <c r="S5702" s="133"/>
      <c r="T5702" s="132"/>
    </row>
    <row r="5703" spans="17:20">
      <c r="Q5703" s="132"/>
      <c r="R5703" s="132"/>
      <c r="S5703" s="133"/>
      <c r="T5703" s="132"/>
    </row>
    <row r="5704" spans="17:20">
      <c r="Q5704" s="132"/>
      <c r="R5704" s="132"/>
      <c r="S5704" s="133"/>
      <c r="T5704" s="132"/>
    </row>
    <row r="5705" spans="17:20">
      <c r="Q5705" s="132"/>
      <c r="R5705" s="132"/>
      <c r="S5705" s="133"/>
      <c r="T5705" s="132"/>
    </row>
    <row r="5706" spans="17:20">
      <c r="Q5706" s="132"/>
      <c r="R5706" s="132"/>
      <c r="S5706" s="133"/>
      <c r="T5706" s="132"/>
    </row>
    <row r="5707" spans="17:20">
      <c r="Q5707" s="132"/>
      <c r="R5707" s="132"/>
      <c r="S5707" s="133"/>
      <c r="T5707" s="132"/>
    </row>
    <row r="5708" spans="17:20">
      <c r="Q5708" s="132"/>
      <c r="R5708" s="132"/>
      <c r="S5708" s="133"/>
      <c r="T5708" s="132"/>
    </row>
    <row r="5709" spans="17:20">
      <c r="Q5709" s="132"/>
      <c r="R5709" s="132"/>
      <c r="S5709" s="133"/>
      <c r="T5709" s="132"/>
    </row>
    <row r="5710" spans="17:20">
      <c r="Q5710" s="132"/>
      <c r="R5710" s="132"/>
      <c r="S5710" s="133"/>
      <c r="T5710" s="132"/>
    </row>
    <row r="5711" spans="17:20">
      <c r="Q5711" s="132"/>
      <c r="R5711" s="132"/>
      <c r="S5711" s="133"/>
      <c r="T5711" s="132"/>
    </row>
    <row r="5712" spans="17:20">
      <c r="Q5712" s="132"/>
      <c r="R5712" s="132"/>
      <c r="S5712" s="133"/>
      <c r="T5712" s="132"/>
    </row>
    <row r="5713" spans="17:20">
      <c r="Q5713" s="132"/>
      <c r="R5713" s="132"/>
      <c r="S5713" s="133"/>
      <c r="T5713" s="132"/>
    </row>
    <row r="5714" spans="17:20">
      <c r="Q5714" s="132"/>
      <c r="R5714" s="132"/>
      <c r="S5714" s="133"/>
      <c r="T5714" s="132"/>
    </row>
    <row r="5715" spans="17:20">
      <c r="Q5715" s="132"/>
      <c r="R5715" s="132"/>
      <c r="S5715" s="133"/>
      <c r="T5715" s="132"/>
    </row>
    <row r="5716" spans="17:20">
      <c r="Q5716" s="132"/>
      <c r="R5716" s="132"/>
      <c r="S5716" s="133"/>
      <c r="T5716" s="132"/>
    </row>
    <row r="5717" spans="17:20">
      <c r="Q5717" s="132"/>
      <c r="R5717" s="132"/>
      <c r="S5717" s="133"/>
      <c r="T5717" s="132"/>
    </row>
    <row r="5718" spans="17:20">
      <c r="Q5718" s="132"/>
      <c r="R5718" s="132"/>
      <c r="S5718" s="133"/>
      <c r="T5718" s="132"/>
    </row>
    <row r="5719" spans="17:20">
      <c r="Q5719" s="132"/>
      <c r="R5719" s="132"/>
      <c r="S5719" s="133"/>
      <c r="T5719" s="132"/>
    </row>
    <row r="5720" spans="17:20">
      <c r="Q5720" s="132"/>
      <c r="R5720" s="132"/>
      <c r="S5720" s="133"/>
      <c r="T5720" s="132"/>
    </row>
    <row r="5721" spans="17:20">
      <c r="Q5721" s="132"/>
      <c r="R5721" s="132"/>
      <c r="S5721" s="133"/>
      <c r="T5721" s="132"/>
    </row>
    <row r="5722" spans="17:20">
      <c r="Q5722" s="132"/>
      <c r="R5722" s="132"/>
      <c r="S5722" s="133"/>
      <c r="T5722" s="132"/>
    </row>
    <row r="5723" spans="17:20">
      <c r="Q5723" s="132"/>
      <c r="R5723" s="132"/>
      <c r="S5723" s="133"/>
      <c r="T5723" s="132"/>
    </row>
    <row r="5724" spans="17:20">
      <c r="Q5724" s="132"/>
      <c r="R5724" s="132"/>
      <c r="S5724" s="133"/>
      <c r="T5724" s="132"/>
    </row>
    <row r="5725" spans="17:20">
      <c r="Q5725" s="132"/>
      <c r="R5725" s="132"/>
      <c r="S5725" s="133"/>
      <c r="T5725" s="132"/>
    </row>
    <row r="5726" spans="17:20">
      <c r="Q5726" s="132"/>
      <c r="R5726" s="132"/>
      <c r="S5726" s="133"/>
      <c r="T5726" s="132"/>
    </row>
    <row r="5727" spans="17:20">
      <c r="Q5727" s="132"/>
      <c r="R5727" s="132"/>
      <c r="S5727" s="133"/>
      <c r="T5727" s="132"/>
    </row>
    <row r="5728" spans="17:20">
      <c r="Q5728" s="132"/>
      <c r="R5728" s="132"/>
      <c r="S5728" s="133"/>
      <c r="T5728" s="132"/>
    </row>
    <row r="5729" spans="17:20">
      <c r="Q5729" s="132"/>
      <c r="R5729" s="132"/>
      <c r="S5729" s="133"/>
      <c r="T5729" s="132"/>
    </row>
    <row r="5730" spans="17:20">
      <c r="Q5730" s="132"/>
      <c r="R5730" s="132"/>
      <c r="S5730" s="133"/>
      <c r="T5730" s="132"/>
    </row>
    <row r="5731" spans="17:20">
      <c r="Q5731" s="132"/>
      <c r="R5731" s="132"/>
      <c r="S5731" s="133"/>
      <c r="T5731" s="132"/>
    </row>
    <row r="5732" spans="17:20">
      <c r="Q5732" s="132"/>
      <c r="R5732" s="132"/>
      <c r="S5732" s="133"/>
      <c r="T5732" s="132"/>
    </row>
    <row r="5733" spans="17:20">
      <c r="Q5733" s="132"/>
      <c r="R5733" s="132"/>
      <c r="S5733" s="133"/>
      <c r="T5733" s="132"/>
    </row>
    <row r="5734" spans="17:20">
      <c r="Q5734" s="132"/>
      <c r="R5734" s="132"/>
      <c r="S5734" s="133"/>
      <c r="T5734" s="132"/>
    </row>
    <row r="5735" spans="17:20">
      <c r="Q5735" s="132"/>
      <c r="R5735" s="132"/>
      <c r="S5735" s="133"/>
      <c r="T5735" s="132"/>
    </row>
    <row r="5736" spans="17:20">
      <c r="Q5736" s="132"/>
      <c r="R5736" s="132"/>
      <c r="S5736" s="133"/>
      <c r="T5736" s="132"/>
    </row>
    <row r="5737" spans="17:20">
      <c r="Q5737" s="132"/>
      <c r="R5737" s="132"/>
      <c r="S5737" s="133"/>
      <c r="T5737" s="132"/>
    </row>
    <row r="5738" spans="17:20">
      <c r="Q5738" s="132"/>
      <c r="R5738" s="132"/>
      <c r="S5738" s="133"/>
      <c r="T5738" s="132"/>
    </row>
    <row r="5739" spans="17:20">
      <c r="Q5739" s="132"/>
      <c r="R5739" s="132"/>
      <c r="S5739" s="133"/>
      <c r="T5739" s="132"/>
    </row>
    <row r="5740" spans="17:20">
      <c r="Q5740" s="132"/>
      <c r="R5740" s="132"/>
      <c r="S5740" s="133"/>
      <c r="T5740" s="132"/>
    </row>
    <row r="5741" spans="17:20">
      <c r="Q5741" s="132"/>
      <c r="R5741" s="132"/>
      <c r="S5741" s="133"/>
      <c r="T5741" s="132"/>
    </row>
    <row r="5742" spans="17:20">
      <c r="Q5742" s="132"/>
      <c r="R5742" s="132"/>
      <c r="S5742" s="133"/>
      <c r="T5742" s="132"/>
    </row>
    <row r="5743" spans="17:20">
      <c r="Q5743" s="132"/>
      <c r="R5743" s="132"/>
      <c r="S5743" s="133"/>
      <c r="T5743" s="132"/>
    </row>
    <row r="5744" spans="17:20">
      <c r="Q5744" s="132"/>
      <c r="R5744" s="132"/>
      <c r="S5744" s="133"/>
      <c r="T5744" s="132"/>
    </row>
    <row r="5745" spans="17:20">
      <c r="Q5745" s="132"/>
      <c r="R5745" s="132"/>
      <c r="S5745" s="133"/>
      <c r="T5745" s="132"/>
    </row>
    <row r="5746" spans="17:20">
      <c r="Q5746" s="132"/>
      <c r="R5746" s="132"/>
      <c r="S5746" s="133"/>
      <c r="T5746" s="132"/>
    </row>
    <row r="5747" spans="17:20">
      <c r="Q5747" s="132"/>
      <c r="R5747" s="132"/>
      <c r="S5747" s="133"/>
      <c r="T5747" s="132"/>
    </row>
    <row r="5748" spans="17:20">
      <c r="Q5748" s="132"/>
      <c r="R5748" s="132"/>
      <c r="S5748" s="133"/>
      <c r="T5748" s="132"/>
    </row>
    <row r="5749" spans="17:20">
      <c r="Q5749" s="132"/>
      <c r="R5749" s="132"/>
      <c r="S5749" s="133"/>
      <c r="T5749" s="132"/>
    </row>
    <row r="5750" spans="17:20">
      <c r="Q5750" s="132"/>
      <c r="R5750" s="132"/>
      <c r="S5750" s="133"/>
      <c r="T5750" s="132"/>
    </row>
    <row r="5751" spans="17:20">
      <c r="Q5751" s="132"/>
      <c r="R5751" s="132"/>
      <c r="S5751" s="133"/>
      <c r="T5751" s="132"/>
    </row>
    <row r="5752" spans="17:20">
      <c r="Q5752" s="132"/>
      <c r="R5752" s="132"/>
      <c r="S5752" s="133"/>
      <c r="T5752" s="132"/>
    </row>
    <row r="5753" spans="17:20">
      <c r="Q5753" s="132"/>
      <c r="R5753" s="132"/>
      <c r="S5753" s="133"/>
      <c r="T5753" s="132"/>
    </row>
    <row r="5754" spans="17:20">
      <c r="Q5754" s="132"/>
      <c r="R5754" s="132"/>
      <c r="S5754" s="133"/>
      <c r="T5754" s="132"/>
    </row>
    <row r="5755" spans="17:20">
      <c r="Q5755" s="132"/>
      <c r="R5755" s="132"/>
      <c r="S5755" s="133"/>
      <c r="T5755" s="132"/>
    </row>
    <row r="5756" spans="17:20">
      <c r="Q5756" s="132"/>
      <c r="R5756" s="132"/>
      <c r="S5756" s="133"/>
      <c r="T5756" s="132"/>
    </row>
    <row r="5757" spans="17:20">
      <c r="Q5757" s="132"/>
      <c r="R5757" s="132"/>
      <c r="S5757" s="133"/>
      <c r="T5757" s="132"/>
    </row>
    <row r="5758" spans="17:20">
      <c r="Q5758" s="132"/>
      <c r="R5758" s="132"/>
      <c r="S5758" s="133"/>
      <c r="T5758" s="132"/>
    </row>
    <row r="5759" spans="17:20">
      <c r="Q5759" s="132"/>
      <c r="R5759" s="132"/>
      <c r="S5759" s="133"/>
      <c r="T5759" s="132"/>
    </row>
    <row r="5760" spans="17:20">
      <c r="Q5760" s="132"/>
      <c r="R5760" s="132"/>
      <c r="S5760" s="133"/>
      <c r="T5760" s="132"/>
    </row>
    <row r="5761" spans="17:20">
      <c r="Q5761" s="132"/>
      <c r="R5761" s="132"/>
      <c r="S5761" s="133"/>
      <c r="T5761" s="132"/>
    </row>
    <row r="5762" spans="17:20">
      <c r="Q5762" s="132"/>
      <c r="R5762" s="132"/>
      <c r="S5762" s="133"/>
      <c r="T5762" s="132"/>
    </row>
    <row r="5763" spans="17:20">
      <c r="Q5763" s="132"/>
      <c r="R5763" s="132"/>
      <c r="S5763" s="133"/>
      <c r="T5763" s="132"/>
    </row>
    <row r="5764" spans="17:20">
      <c r="Q5764" s="132"/>
      <c r="R5764" s="132"/>
      <c r="S5764" s="133"/>
      <c r="T5764" s="132"/>
    </row>
    <row r="5765" spans="17:20">
      <c r="Q5765" s="132"/>
      <c r="R5765" s="132"/>
      <c r="S5765" s="133"/>
      <c r="T5765" s="132"/>
    </row>
    <row r="5766" spans="17:20">
      <c r="Q5766" s="132"/>
      <c r="R5766" s="132"/>
      <c r="S5766" s="133"/>
      <c r="T5766" s="132"/>
    </row>
    <row r="5767" spans="17:20">
      <c r="Q5767" s="132"/>
      <c r="R5767" s="132"/>
      <c r="S5767" s="133"/>
      <c r="T5767" s="132"/>
    </row>
    <row r="5768" spans="17:20">
      <c r="Q5768" s="132"/>
      <c r="R5768" s="132"/>
      <c r="S5768" s="133"/>
      <c r="T5768" s="132"/>
    </row>
    <row r="5769" spans="17:20">
      <c r="Q5769" s="132"/>
      <c r="R5769" s="132"/>
      <c r="S5769" s="133"/>
      <c r="T5769" s="132"/>
    </row>
    <row r="5770" spans="17:20">
      <c r="Q5770" s="132"/>
      <c r="R5770" s="132"/>
      <c r="S5770" s="133"/>
      <c r="T5770" s="132"/>
    </row>
    <row r="5771" spans="17:20">
      <c r="Q5771" s="132"/>
      <c r="R5771" s="132"/>
      <c r="S5771" s="133"/>
      <c r="T5771" s="132"/>
    </row>
    <row r="5772" spans="17:20">
      <c r="Q5772" s="132"/>
      <c r="R5772" s="132"/>
      <c r="S5772" s="133"/>
      <c r="T5772" s="132"/>
    </row>
    <row r="5773" spans="17:20">
      <c r="Q5773" s="132"/>
      <c r="R5773" s="132"/>
      <c r="S5773" s="133"/>
      <c r="T5773" s="132"/>
    </row>
    <row r="5774" spans="17:20">
      <c r="Q5774" s="132"/>
      <c r="R5774" s="132"/>
      <c r="S5774" s="133"/>
      <c r="T5774" s="132"/>
    </row>
    <row r="5775" spans="17:20">
      <c r="Q5775" s="132"/>
      <c r="R5775" s="132"/>
      <c r="S5775" s="133"/>
      <c r="T5775" s="132"/>
    </row>
    <row r="5776" spans="17:20">
      <c r="Q5776" s="132"/>
      <c r="R5776" s="132"/>
      <c r="S5776" s="133"/>
      <c r="T5776" s="132"/>
    </row>
    <row r="5777" spans="17:20">
      <c r="Q5777" s="132"/>
      <c r="R5777" s="132"/>
      <c r="S5777" s="133"/>
      <c r="T5777" s="132"/>
    </row>
    <row r="5778" spans="17:20">
      <c r="Q5778" s="132"/>
      <c r="R5778" s="132"/>
      <c r="S5778" s="133"/>
      <c r="T5778" s="132"/>
    </row>
    <row r="5779" spans="17:20">
      <c r="Q5779" s="132"/>
      <c r="R5779" s="132"/>
      <c r="S5779" s="133"/>
      <c r="T5779" s="132"/>
    </row>
    <row r="5780" spans="17:20">
      <c r="Q5780" s="132"/>
      <c r="R5780" s="132"/>
      <c r="S5780" s="133"/>
      <c r="T5780" s="132"/>
    </row>
    <row r="5781" spans="17:20">
      <c r="Q5781" s="132"/>
      <c r="R5781" s="132"/>
      <c r="S5781" s="133"/>
      <c r="T5781" s="132"/>
    </row>
    <row r="5782" spans="17:20">
      <c r="Q5782" s="132"/>
      <c r="R5782" s="132"/>
      <c r="S5782" s="133"/>
      <c r="T5782" s="132"/>
    </row>
    <row r="5783" spans="17:20">
      <c r="Q5783" s="132"/>
      <c r="R5783" s="132"/>
      <c r="S5783" s="133"/>
      <c r="T5783" s="132"/>
    </row>
    <row r="5784" spans="17:20">
      <c r="Q5784" s="132"/>
      <c r="R5784" s="132"/>
      <c r="S5784" s="133"/>
      <c r="T5784" s="132"/>
    </row>
    <row r="5785" spans="17:20">
      <c r="Q5785" s="132"/>
      <c r="R5785" s="132"/>
      <c r="S5785" s="133"/>
      <c r="T5785" s="132"/>
    </row>
    <row r="5786" spans="17:20">
      <c r="Q5786" s="132"/>
      <c r="R5786" s="132"/>
      <c r="S5786" s="133"/>
      <c r="T5786" s="132"/>
    </row>
    <row r="5787" spans="17:20">
      <c r="Q5787" s="132"/>
      <c r="R5787" s="132"/>
      <c r="S5787" s="133"/>
      <c r="T5787" s="132"/>
    </row>
    <row r="5788" spans="17:20">
      <c r="Q5788" s="132"/>
      <c r="R5788" s="132"/>
      <c r="S5788" s="133"/>
      <c r="T5788" s="132"/>
    </row>
    <row r="5789" spans="17:20">
      <c r="Q5789" s="132"/>
      <c r="R5789" s="132"/>
      <c r="S5789" s="133"/>
      <c r="T5789" s="132"/>
    </row>
    <row r="5790" spans="17:20">
      <c r="Q5790" s="132"/>
      <c r="R5790" s="132"/>
      <c r="S5790" s="133"/>
      <c r="T5790" s="132"/>
    </row>
    <row r="5791" spans="17:20">
      <c r="Q5791" s="132"/>
      <c r="R5791" s="132"/>
      <c r="S5791" s="133"/>
      <c r="T5791" s="132"/>
    </row>
    <row r="5792" spans="17:20">
      <c r="Q5792" s="132"/>
      <c r="R5792" s="132"/>
      <c r="S5792" s="133"/>
      <c r="T5792" s="132"/>
    </row>
    <row r="5793" spans="17:20">
      <c r="Q5793" s="132"/>
      <c r="R5793" s="132"/>
      <c r="S5793" s="133"/>
      <c r="T5793" s="132"/>
    </row>
    <row r="5794" spans="17:20">
      <c r="Q5794" s="132"/>
      <c r="R5794" s="132"/>
      <c r="S5794" s="133"/>
      <c r="T5794" s="132"/>
    </row>
    <row r="5795" spans="17:20">
      <c r="Q5795" s="132"/>
      <c r="R5795" s="132"/>
      <c r="S5795" s="133"/>
      <c r="T5795" s="132"/>
    </row>
    <row r="5796" spans="17:20">
      <c r="Q5796" s="132"/>
      <c r="R5796" s="132"/>
      <c r="S5796" s="133"/>
      <c r="T5796" s="132"/>
    </row>
    <row r="5797" spans="17:20">
      <c r="Q5797" s="132"/>
      <c r="R5797" s="132"/>
      <c r="S5797" s="133"/>
      <c r="T5797" s="132"/>
    </row>
    <row r="5798" spans="17:20">
      <c r="Q5798" s="132"/>
      <c r="R5798" s="132"/>
      <c r="S5798" s="133"/>
      <c r="T5798" s="132"/>
    </row>
    <row r="5799" spans="17:20">
      <c r="Q5799" s="132"/>
      <c r="R5799" s="132"/>
      <c r="S5799" s="133"/>
      <c r="T5799" s="132"/>
    </row>
    <row r="5800" spans="17:20">
      <c r="Q5800" s="132"/>
      <c r="R5800" s="132"/>
      <c r="S5800" s="133"/>
      <c r="T5800" s="132"/>
    </row>
    <row r="5801" spans="17:20">
      <c r="Q5801" s="132"/>
      <c r="R5801" s="132"/>
      <c r="S5801" s="133"/>
      <c r="T5801" s="132"/>
    </row>
    <row r="5802" spans="17:20">
      <c r="Q5802" s="132"/>
      <c r="R5802" s="132"/>
      <c r="S5802" s="133"/>
      <c r="T5802" s="132"/>
    </row>
    <row r="5803" spans="17:20">
      <c r="Q5803" s="132"/>
      <c r="R5803" s="132"/>
      <c r="S5803" s="133"/>
      <c r="T5803" s="132"/>
    </row>
    <row r="5804" spans="17:20">
      <c r="Q5804" s="132"/>
      <c r="R5804" s="132"/>
      <c r="S5804" s="133"/>
      <c r="T5804" s="132"/>
    </row>
    <row r="5805" spans="17:20">
      <c r="Q5805" s="132"/>
      <c r="R5805" s="132"/>
      <c r="S5805" s="133"/>
      <c r="T5805" s="132"/>
    </row>
    <row r="5806" spans="17:20">
      <c r="Q5806" s="132"/>
      <c r="R5806" s="132"/>
      <c r="S5806" s="133"/>
      <c r="T5806" s="132"/>
    </row>
    <row r="5807" spans="17:20">
      <c r="Q5807" s="132"/>
      <c r="R5807" s="132"/>
      <c r="S5807" s="133"/>
      <c r="T5807" s="132"/>
    </row>
    <row r="5808" spans="17:20">
      <c r="Q5808" s="132"/>
      <c r="R5808" s="132"/>
      <c r="S5808" s="133"/>
      <c r="T5808" s="132"/>
    </row>
    <row r="5809" spans="17:20">
      <c r="Q5809" s="132"/>
      <c r="R5809" s="132"/>
      <c r="S5809" s="133"/>
      <c r="T5809" s="132"/>
    </row>
    <row r="5810" spans="17:20">
      <c r="Q5810" s="132"/>
      <c r="R5810" s="132"/>
      <c r="S5810" s="133"/>
      <c r="T5810" s="132"/>
    </row>
    <row r="5811" spans="17:20">
      <c r="Q5811" s="132"/>
      <c r="R5811" s="132"/>
      <c r="S5811" s="133"/>
      <c r="T5811" s="132"/>
    </row>
    <row r="5812" spans="17:20">
      <c r="Q5812" s="132"/>
      <c r="R5812" s="132"/>
      <c r="S5812" s="133"/>
      <c r="T5812" s="132"/>
    </row>
    <row r="5813" spans="17:20">
      <c r="Q5813" s="132"/>
      <c r="R5813" s="132"/>
      <c r="S5813" s="133"/>
      <c r="T5813" s="132"/>
    </row>
    <row r="5814" spans="17:20">
      <c r="Q5814" s="132"/>
      <c r="R5814" s="132"/>
      <c r="S5814" s="133"/>
      <c r="T5814" s="132"/>
    </row>
    <row r="5815" spans="17:20">
      <c r="Q5815" s="132"/>
      <c r="R5815" s="132"/>
      <c r="S5815" s="133"/>
      <c r="T5815" s="132"/>
    </row>
    <row r="5816" spans="17:20">
      <c r="Q5816" s="132"/>
      <c r="R5816" s="132"/>
      <c r="S5816" s="133"/>
      <c r="T5816" s="132"/>
    </row>
    <row r="5817" spans="17:20">
      <c r="Q5817" s="132"/>
      <c r="R5817" s="132"/>
      <c r="S5817" s="133"/>
      <c r="T5817" s="132"/>
    </row>
    <row r="5818" spans="17:20">
      <c r="Q5818" s="132"/>
      <c r="R5818" s="132"/>
      <c r="S5818" s="133"/>
      <c r="T5818" s="132"/>
    </row>
    <row r="5819" spans="17:20">
      <c r="Q5819" s="132"/>
      <c r="R5819" s="132"/>
      <c r="S5819" s="133"/>
      <c r="T5819" s="132"/>
    </row>
    <row r="5820" spans="17:20">
      <c r="Q5820" s="132"/>
      <c r="R5820" s="132"/>
      <c r="S5820" s="133"/>
      <c r="T5820" s="132"/>
    </row>
    <row r="5821" spans="17:20">
      <c r="Q5821" s="132"/>
      <c r="R5821" s="132"/>
      <c r="S5821" s="133"/>
      <c r="T5821" s="132"/>
    </row>
    <row r="5822" spans="17:20">
      <c r="Q5822" s="132"/>
      <c r="R5822" s="132"/>
      <c r="S5822" s="133"/>
      <c r="T5822" s="132"/>
    </row>
    <row r="5823" spans="17:20">
      <c r="Q5823" s="132"/>
      <c r="R5823" s="132"/>
      <c r="S5823" s="133"/>
      <c r="T5823" s="132"/>
    </row>
    <row r="5824" spans="17:20">
      <c r="Q5824" s="132"/>
      <c r="R5824" s="132"/>
      <c r="S5824" s="133"/>
      <c r="T5824" s="132"/>
    </row>
    <row r="5825" spans="17:20">
      <c r="Q5825" s="132"/>
      <c r="R5825" s="132"/>
      <c r="S5825" s="133"/>
      <c r="T5825" s="132"/>
    </row>
    <row r="5826" spans="17:20">
      <c r="Q5826" s="132"/>
      <c r="R5826" s="132"/>
      <c r="S5826" s="133"/>
      <c r="T5826" s="132"/>
    </row>
    <row r="5827" spans="17:20">
      <c r="Q5827" s="132"/>
      <c r="R5827" s="132"/>
      <c r="S5827" s="133"/>
      <c r="T5827" s="132"/>
    </row>
    <row r="5828" spans="17:20">
      <c r="Q5828" s="132"/>
      <c r="R5828" s="132"/>
      <c r="S5828" s="133"/>
      <c r="T5828" s="132"/>
    </row>
    <row r="5829" spans="17:20">
      <c r="Q5829" s="132"/>
      <c r="R5829" s="132"/>
      <c r="S5829" s="133"/>
      <c r="T5829" s="132"/>
    </row>
    <row r="5830" spans="17:20">
      <c r="Q5830" s="132"/>
      <c r="R5830" s="132"/>
      <c r="S5830" s="133"/>
      <c r="T5830" s="132"/>
    </row>
    <row r="5831" spans="17:20">
      <c r="Q5831" s="132"/>
      <c r="R5831" s="132"/>
      <c r="S5831" s="133"/>
      <c r="T5831" s="132"/>
    </row>
    <row r="5832" spans="17:20">
      <c r="Q5832" s="132"/>
      <c r="R5832" s="132"/>
      <c r="S5832" s="133"/>
      <c r="T5832" s="132"/>
    </row>
    <row r="5833" spans="17:20">
      <c r="Q5833" s="132"/>
      <c r="R5833" s="132"/>
      <c r="S5833" s="133"/>
      <c r="T5833" s="132"/>
    </row>
    <row r="5834" spans="17:20">
      <c r="Q5834" s="132"/>
      <c r="R5834" s="132"/>
      <c r="S5834" s="133"/>
      <c r="T5834" s="132"/>
    </row>
    <row r="5835" spans="17:20">
      <c r="Q5835" s="132"/>
      <c r="R5835" s="132"/>
      <c r="S5835" s="133"/>
      <c r="T5835" s="132"/>
    </row>
    <row r="5836" spans="17:20">
      <c r="Q5836" s="132"/>
      <c r="R5836" s="132"/>
      <c r="S5836" s="133"/>
      <c r="T5836" s="132"/>
    </row>
    <row r="5837" spans="17:20">
      <c r="Q5837" s="132"/>
      <c r="R5837" s="132"/>
      <c r="S5837" s="133"/>
      <c r="T5837" s="132"/>
    </row>
    <row r="5838" spans="17:20">
      <c r="Q5838" s="132"/>
      <c r="R5838" s="132"/>
      <c r="S5838" s="133"/>
      <c r="T5838" s="132"/>
    </row>
    <row r="5839" spans="17:20">
      <c r="Q5839" s="132"/>
      <c r="R5839" s="132"/>
      <c r="S5839" s="133"/>
      <c r="T5839" s="132"/>
    </row>
    <row r="5840" spans="17:20">
      <c r="Q5840" s="132"/>
      <c r="R5840" s="132"/>
      <c r="S5840" s="133"/>
      <c r="T5840" s="132"/>
    </row>
    <row r="5841" spans="17:20">
      <c r="Q5841" s="132"/>
      <c r="R5841" s="132"/>
      <c r="S5841" s="133"/>
      <c r="T5841" s="132"/>
    </row>
    <row r="5842" spans="17:20">
      <c r="Q5842" s="132"/>
      <c r="R5842" s="132"/>
      <c r="S5842" s="133"/>
      <c r="T5842" s="132"/>
    </row>
    <row r="5843" spans="17:20">
      <c r="Q5843" s="132"/>
      <c r="R5843" s="132"/>
      <c r="S5843" s="133"/>
      <c r="T5843" s="132"/>
    </row>
    <row r="5844" spans="17:20">
      <c r="Q5844" s="132"/>
      <c r="R5844" s="132"/>
      <c r="S5844" s="133"/>
      <c r="T5844" s="132"/>
    </row>
    <row r="5845" spans="17:20">
      <c r="Q5845" s="132"/>
      <c r="R5845" s="132"/>
      <c r="S5845" s="133"/>
      <c r="T5845" s="132"/>
    </row>
    <row r="5846" spans="17:20">
      <c r="Q5846" s="132"/>
      <c r="R5846" s="132"/>
      <c r="S5846" s="133"/>
      <c r="T5846" s="132"/>
    </row>
    <row r="5847" spans="17:20">
      <c r="Q5847" s="132"/>
      <c r="R5847" s="132"/>
      <c r="S5847" s="133"/>
      <c r="T5847" s="132"/>
    </row>
    <row r="5848" spans="17:20">
      <c r="Q5848" s="132"/>
      <c r="R5848" s="132"/>
      <c r="S5848" s="133"/>
      <c r="T5848" s="132"/>
    </row>
    <row r="5849" spans="17:20">
      <c r="Q5849" s="132"/>
      <c r="R5849" s="132"/>
      <c r="S5849" s="133"/>
      <c r="T5849" s="132"/>
    </row>
    <row r="5850" spans="17:20">
      <c r="Q5850" s="132"/>
      <c r="R5850" s="132"/>
      <c r="S5850" s="133"/>
      <c r="T5850" s="132"/>
    </row>
    <row r="5851" spans="17:20">
      <c r="Q5851" s="132"/>
      <c r="R5851" s="132"/>
      <c r="S5851" s="133"/>
      <c r="T5851" s="132"/>
    </row>
    <row r="5852" spans="17:20">
      <c r="Q5852" s="132"/>
      <c r="R5852" s="132"/>
      <c r="S5852" s="133"/>
      <c r="T5852" s="132"/>
    </row>
    <row r="5853" spans="17:20">
      <c r="Q5853" s="132"/>
      <c r="R5853" s="132"/>
      <c r="S5853" s="133"/>
      <c r="T5853" s="132"/>
    </row>
    <row r="5854" spans="17:20">
      <c r="Q5854" s="132"/>
      <c r="R5854" s="132"/>
      <c r="S5854" s="133"/>
      <c r="T5854" s="132"/>
    </row>
    <row r="5855" spans="17:20">
      <c r="Q5855" s="132"/>
      <c r="R5855" s="132"/>
      <c r="S5855" s="133"/>
      <c r="T5855" s="132"/>
    </row>
    <row r="5856" spans="17:20">
      <c r="Q5856" s="132"/>
      <c r="R5856" s="132"/>
      <c r="S5856" s="133"/>
      <c r="T5856" s="132"/>
    </row>
    <row r="5857" spans="17:20">
      <c r="Q5857" s="132"/>
      <c r="R5857" s="132"/>
      <c r="S5857" s="133"/>
      <c r="T5857" s="132"/>
    </row>
    <row r="5858" spans="17:20">
      <c r="Q5858" s="132"/>
      <c r="R5858" s="132"/>
      <c r="S5858" s="133"/>
      <c r="T5858" s="132"/>
    </row>
    <row r="5859" spans="17:20">
      <c r="Q5859" s="132"/>
      <c r="R5859" s="132"/>
      <c r="S5859" s="133"/>
      <c r="T5859" s="132"/>
    </row>
    <row r="5860" spans="17:20">
      <c r="Q5860" s="132"/>
      <c r="R5860" s="132"/>
      <c r="S5860" s="133"/>
      <c r="T5860" s="132"/>
    </row>
    <row r="5861" spans="17:20">
      <c r="Q5861" s="132"/>
      <c r="R5861" s="132"/>
      <c r="S5861" s="133"/>
      <c r="T5861" s="132"/>
    </row>
    <row r="5862" spans="17:20">
      <c r="Q5862" s="132"/>
      <c r="R5862" s="132"/>
      <c r="S5862" s="133"/>
      <c r="T5862" s="132"/>
    </row>
    <row r="5863" spans="17:20">
      <c r="Q5863" s="132"/>
      <c r="R5863" s="132"/>
      <c r="S5863" s="133"/>
      <c r="T5863" s="132"/>
    </row>
    <row r="5864" spans="17:20">
      <c r="Q5864" s="132"/>
      <c r="R5864" s="132"/>
      <c r="S5864" s="133"/>
      <c r="T5864" s="132"/>
    </row>
    <row r="5865" spans="17:20">
      <c r="Q5865" s="132"/>
      <c r="R5865" s="132"/>
      <c r="S5865" s="133"/>
      <c r="T5865" s="132"/>
    </row>
    <row r="5866" spans="17:20">
      <c r="Q5866" s="132"/>
      <c r="R5866" s="132"/>
      <c r="S5866" s="133"/>
      <c r="T5866" s="132"/>
    </row>
    <row r="5867" spans="17:20">
      <c r="Q5867" s="132"/>
      <c r="R5867" s="132"/>
      <c r="S5867" s="133"/>
      <c r="T5867" s="132"/>
    </row>
    <row r="5868" spans="17:20">
      <c r="Q5868" s="132"/>
      <c r="R5868" s="132"/>
      <c r="S5868" s="133"/>
      <c r="T5868" s="132"/>
    </row>
    <row r="5869" spans="17:20">
      <c r="Q5869" s="132"/>
      <c r="R5869" s="132"/>
      <c r="S5869" s="133"/>
      <c r="T5869" s="132"/>
    </row>
    <row r="5870" spans="17:20">
      <c r="Q5870" s="132"/>
      <c r="R5870" s="132"/>
      <c r="S5870" s="133"/>
      <c r="T5870" s="132"/>
    </row>
    <row r="5871" spans="17:20">
      <c r="Q5871" s="132"/>
      <c r="R5871" s="132"/>
      <c r="S5871" s="133"/>
      <c r="T5871" s="132"/>
    </row>
    <row r="5872" spans="17:20">
      <c r="Q5872" s="132"/>
      <c r="R5872" s="132"/>
      <c r="S5872" s="133"/>
      <c r="T5872" s="132"/>
    </row>
    <row r="5873" spans="17:20">
      <c r="Q5873" s="132"/>
      <c r="R5873" s="132"/>
      <c r="S5873" s="133"/>
      <c r="T5873" s="132"/>
    </row>
    <row r="5874" spans="17:20">
      <c r="Q5874" s="132"/>
      <c r="R5874" s="132"/>
      <c r="S5874" s="133"/>
      <c r="T5874" s="132"/>
    </row>
    <row r="5875" spans="17:20">
      <c r="Q5875" s="132"/>
      <c r="R5875" s="132"/>
      <c r="S5875" s="133"/>
      <c r="T5875" s="132"/>
    </row>
    <row r="5876" spans="17:20">
      <c r="Q5876" s="132"/>
      <c r="R5876" s="132"/>
      <c r="S5876" s="133"/>
      <c r="T5876" s="132"/>
    </row>
    <row r="5877" spans="17:20">
      <c r="Q5877" s="132"/>
      <c r="R5877" s="132"/>
      <c r="S5877" s="133"/>
      <c r="T5877" s="132"/>
    </row>
    <row r="5878" spans="17:20">
      <c r="Q5878" s="132"/>
      <c r="R5878" s="132"/>
      <c r="S5878" s="133"/>
      <c r="T5878" s="132"/>
    </row>
    <row r="5879" spans="17:20">
      <c r="Q5879" s="132"/>
      <c r="R5879" s="132"/>
      <c r="S5879" s="133"/>
      <c r="T5879" s="132"/>
    </row>
    <row r="5880" spans="17:20">
      <c r="Q5880" s="132"/>
      <c r="R5880" s="132"/>
      <c r="S5880" s="133"/>
      <c r="T5880" s="132"/>
    </row>
    <row r="5881" spans="17:20">
      <c r="Q5881" s="132"/>
      <c r="R5881" s="132"/>
      <c r="S5881" s="133"/>
      <c r="T5881" s="132"/>
    </row>
    <row r="5882" spans="17:20">
      <c r="Q5882" s="132"/>
      <c r="R5882" s="132"/>
      <c r="S5882" s="133"/>
      <c r="T5882" s="132"/>
    </row>
    <row r="5883" spans="17:20">
      <c r="Q5883" s="132"/>
      <c r="R5883" s="132"/>
      <c r="S5883" s="133"/>
      <c r="T5883" s="132"/>
    </row>
    <row r="5884" spans="17:20">
      <c r="Q5884" s="132"/>
      <c r="R5884" s="132"/>
      <c r="S5884" s="133"/>
      <c r="T5884" s="132"/>
    </row>
    <row r="5885" spans="17:20">
      <c r="Q5885" s="132"/>
      <c r="R5885" s="132"/>
      <c r="S5885" s="133"/>
      <c r="T5885" s="132"/>
    </row>
    <row r="5886" spans="17:20">
      <c r="Q5886" s="132"/>
      <c r="R5886" s="132"/>
      <c r="S5886" s="133"/>
      <c r="T5886" s="132"/>
    </row>
    <row r="5887" spans="17:20">
      <c r="Q5887" s="132"/>
      <c r="R5887" s="132"/>
      <c r="S5887" s="133"/>
      <c r="T5887" s="132"/>
    </row>
    <row r="5888" spans="17:20">
      <c r="Q5888" s="132"/>
      <c r="R5888" s="132"/>
      <c r="S5888" s="133"/>
      <c r="T5888" s="132"/>
    </row>
    <row r="5889" spans="17:20">
      <c r="Q5889" s="132"/>
      <c r="R5889" s="132"/>
      <c r="S5889" s="133"/>
      <c r="T5889" s="132"/>
    </row>
    <row r="5890" spans="17:20">
      <c r="Q5890" s="132"/>
      <c r="R5890" s="132"/>
      <c r="S5890" s="133"/>
      <c r="T5890" s="132"/>
    </row>
    <row r="5891" spans="17:20">
      <c r="Q5891" s="132"/>
      <c r="R5891" s="132"/>
      <c r="S5891" s="133"/>
      <c r="T5891" s="132"/>
    </row>
    <row r="5892" spans="17:20">
      <c r="Q5892" s="132"/>
      <c r="R5892" s="132"/>
      <c r="S5892" s="133"/>
      <c r="T5892" s="132"/>
    </row>
    <row r="5893" spans="17:20">
      <c r="Q5893" s="132"/>
      <c r="R5893" s="132"/>
      <c r="S5893" s="133"/>
      <c r="T5893" s="132"/>
    </row>
    <row r="5894" spans="17:20">
      <c r="Q5894" s="132"/>
      <c r="R5894" s="132"/>
      <c r="S5894" s="133"/>
      <c r="T5894" s="132"/>
    </row>
    <row r="5895" spans="17:20">
      <c r="Q5895" s="132"/>
      <c r="R5895" s="132"/>
      <c r="S5895" s="133"/>
      <c r="T5895" s="132"/>
    </row>
    <row r="5896" spans="17:20">
      <c r="Q5896" s="132"/>
      <c r="R5896" s="132"/>
      <c r="S5896" s="133"/>
      <c r="T5896" s="132"/>
    </row>
    <row r="5897" spans="17:20">
      <c r="Q5897" s="132"/>
      <c r="R5897" s="132"/>
      <c r="S5897" s="133"/>
      <c r="T5897" s="132"/>
    </row>
    <row r="5898" spans="17:20">
      <c r="Q5898" s="132"/>
      <c r="R5898" s="132"/>
      <c r="S5898" s="133"/>
      <c r="T5898" s="132"/>
    </row>
    <row r="5899" spans="17:20">
      <c r="Q5899" s="132"/>
      <c r="R5899" s="132"/>
      <c r="S5899" s="133"/>
      <c r="T5899" s="132"/>
    </row>
    <row r="5900" spans="17:20">
      <c r="Q5900" s="132"/>
      <c r="R5900" s="132"/>
      <c r="S5900" s="133"/>
      <c r="T5900" s="132"/>
    </row>
    <row r="5901" spans="17:20">
      <c r="Q5901" s="132"/>
      <c r="R5901" s="132"/>
      <c r="S5901" s="133"/>
      <c r="T5901" s="132"/>
    </row>
    <row r="5902" spans="17:20">
      <c r="Q5902" s="132"/>
      <c r="R5902" s="132"/>
      <c r="S5902" s="133"/>
      <c r="T5902" s="132"/>
    </row>
    <row r="5903" spans="17:20">
      <c r="Q5903" s="132"/>
      <c r="R5903" s="132"/>
      <c r="S5903" s="133"/>
      <c r="T5903" s="132"/>
    </row>
    <row r="5904" spans="17:20">
      <c r="Q5904" s="132"/>
      <c r="R5904" s="132"/>
      <c r="S5904" s="133"/>
      <c r="T5904" s="132"/>
    </row>
    <row r="5905" spans="17:20">
      <c r="Q5905" s="132"/>
      <c r="R5905" s="132"/>
      <c r="S5905" s="133"/>
      <c r="T5905" s="132"/>
    </row>
    <row r="5906" spans="17:20">
      <c r="Q5906" s="132"/>
      <c r="R5906" s="132"/>
      <c r="S5906" s="133"/>
      <c r="T5906" s="132"/>
    </row>
    <row r="5907" spans="17:20">
      <c r="Q5907" s="132"/>
      <c r="R5907" s="132"/>
      <c r="S5907" s="133"/>
      <c r="T5907" s="132"/>
    </row>
    <row r="5908" spans="17:20">
      <c r="Q5908" s="132"/>
      <c r="R5908" s="132"/>
      <c r="S5908" s="133"/>
      <c r="T5908" s="132"/>
    </row>
    <row r="5909" spans="17:20">
      <c r="Q5909" s="132"/>
      <c r="R5909" s="132"/>
      <c r="S5909" s="133"/>
      <c r="T5909" s="132"/>
    </row>
    <row r="5910" spans="17:20">
      <c r="Q5910" s="132"/>
      <c r="R5910" s="132"/>
      <c r="S5910" s="133"/>
      <c r="T5910" s="132"/>
    </row>
    <row r="5911" spans="17:20">
      <c r="Q5911" s="132"/>
      <c r="R5911" s="132"/>
      <c r="S5911" s="133"/>
      <c r="T5911" s="132"/>
    </row>
    <row r="5912" spans="17:20">
      <c r="Q5912" s="132"/>
      <c r="R5912" s="132"/>
      <c r="S5912" s="133"/>
      <c r="T5912" s="132"/>
    </row>
    <row r="5913" spans="17:20">
      <c r="Q5913" s="132"/>
      <c r="R5913" s="132"/>
      <c r="S5913" s="133"/>
      <c r="T5913" s="132"/>
    </row>
    <row r="5914" spans="17:20">
      <c r="Q5914" s="132"/>
      <c r="R5914" s="132"/>
      <c r="S5914" s="133"/>
      <c r="T5914" s="132"/>
    </row>
    <row r="5915" spans="17:20">
      <c r="Q5915" s="132"/>
      <c r="R5915" s="132"/>
      <c r="S5915" s="133"/>
      <c r="T5915" s="132"/>
    </row>
    <row r="5916" spans="17:20">
      <c r="Q5916" s="132"/>
      <c r="R5916" s="132"/>
      <c r="S5916" s="133"/>
      <c r="T5916" s="132"/>
    </row>
    <row r="5917" spans="17:20">
      <c r="Q5917" s="132"/>
      <c r="R5917" s="132"/>
      <c r="S5917" s="133"/>
      <c r="T5917" s="132"/>
    </row>
    <row r="5918" spans="17:20">
      <c r="Q5918" s="132"/>
      <c r="R5918" s="132"/>
      <c r="S5918" s="133"/>
      <c r="T5918" s="132"/>
    </row>
    <row r="5919" spans="17:20">
      <c r="Q5919" s="132"/>
      <c r="R5919" s="132"/>
      <c r="S5919" s="133"/>
      <c r="T5919" s="132"/>
    </row>
    <row r="5920" spans="17:20">
      <c r="Q5920" s="132"/>
      <c r="R5920" s="132"/>
      <c r="S5920" s="133"/>
      <c r="T5920" s="132"/>
    </row>
    <row r="5921" spans="17:20">
      <c r="Q5921" s="132"/>
      <c r="R5921" s="132"/>
      <c r="S5921" s="133"/>
      <c r="T5921" s="132"/>
    </row>
    <row r="5922" spans="17:20">
      <c r="Q5922" s="132"/>
      <c r="R5922" s="132"/>
      <c r="S5922" s="133"/>
      <c r="T5922" s="132"/>
    </row>
    <row r="5923" spans="17:20">
      <c r="Q5923" s="132"/>
      <c r="R5923" s="132"/>
      <c r="S5923" s="133"/>
      <c r="T5923" s="132"/>
    </row>
    <row r="5924" spans="17:20">
      <c r="Q5924" s="132"/>
      <c r="R5924" s="132"/>
      <c r="S5924" s="133"/>
      <c r="T5924" s="132"/>
    </row>
    <row r="5925" spans="17:20">
      <c r="Q5925" s="132"/>
      <c r="R5925" s="132"/>
      <c r="S5925" s="133"/>
      <c r="T5925" s="132"/>
    </row>
    <row r="5926" spans="17:20">
      <c r="Q5926" s="132"/>
      <c r="R5926" s="132"/>
      <c r="S5926" s="133"/>
      <c r="T5926" s="132"/>
    </row>
    <row r="5927" spans="17:20">
      <c r="Q5927" s="132"/>
      <c r="R5927" s="132"/>
      <c r="S5927" s="133"/>
      <c r="T5927" s="132"/>
    </row>
    <row r="5928" spans="17:20">
      <c r="Q5928" s="132"/>
      <c r="R5928" s="132"/>
      <c r="S5928" s="133"/>
      <c r="T5928" s="132"/>
    </row>
    <row r="5929" spans="17:20">
      <c r="Q5929" s="132"/>
      <c r="R5929" s="132"/>
      <c r="S5929" s="133"/>
      <c r="T5929" s="132"/>
    </row>
    <row r="5930" spans="17:20">
      <c r="Q5930" s="132"/>
      <c r="R5930" s="132"/>
      <c r="S5930" s="133"/>
      <c r="T5930" s="132"/>
    </row>
    <row r="5931" spans="17:20">
      <c r="Q5931" s="132"/>
      <c r="R5931" s="132"/>
      <c r="S5931" s="133"/>
      <c r="T5931" s="132"/>
    </row>
    <row r="5932" spans="17:20">
      <c r="Q5932" s="132"/>
      <c r="R5932" s="132"/>
      <c r="S5932" s="133"/>
      <c r="T5932" s="132"/>
    </row>
    <row r="5933" spans="17:20">
      <c r="Q5933" s="132"/>
      <c r="R5933" s="132"/>
      <c r="S5933" s="133"/>
      <c r="T5933" s="132"/>
    </row>
    <row r="5934" spans="17:20">
      <c r="Q5934" s="132"/>
      <c r="R5934" s="132"/>
      <c r="S5934" s="133"/>
      <c r="T5934" s="132"/>
    </row>
    <row r="5935" spans="17:20">
      <c r="Q5935" s="132"/>
      <c r="R5935" s="132"/>
      <c r="S5935" s="133"/>
      <c r="T5935" s="132"/>
    </row>
    <row r="5936" spans="17:20">
      <c r="Q5936" s="132"/>
      <c r="R5936" s="132"/>
      <c r="S5936" s="133"/>
      <c r="T5936" s="132"/>
    </row>
    <row r="5937" spans="17:20">
      <c r="Q5937" s="132"/>
      <c r="R5937" s="132"/>
      <c r="S5937" s="133"/>
      <c r="T5937" s="132"/>
    </row>
    <row r="5938" spans="17:20">
      <c r="Q5938" s="132"/>
      <c r="R5938" s="132"/>
      <c r="S5938" s="133"/>
      <c r="T5938" s="132"/>
    </row>
    <row r="5939" spans="17:20">
      <c r="Q5939" s="132"/>
      <c r="R5939" s="132"/>
      <c r="S5939" s="133"/>
      <c r="T5939" s="132"/>
    </row>
    <row r="5940" spans="17:20">
      <c r="Q5940" s="132"/>
      <c r="R5940" s="132"/>
      <c r="S5940" s="133"/>
      <c r="T5940" s="132"/>
    </row>
    <row r="5941" spans="17:20">
      <c r="Q5941" s="132"/>
      <c r="R5941" s="132"/>
      <c r="S5941" s="133"/>
      <c r="T5941" s="132"/>
    </row>
    <row r="5942" spans="17:20">
      <c r="Q5942" s="132"/>
      <c r="R5942" s="132"/>
      <c r="S5942" s="133"/>
      <c r="T5942" s="132"/>
    </row>
    <row r="5943" spans="17:20">
      <c r="Q5943" s="132"/>
      <c r="R5943" s="132"/>
      <c r="S5943" s="133"/>
      <c r="T5943" s="132"/>
    </row>
    <row r="5944" spans="17:20">
      <c r="Q5944" s="132"/>
      <c r="R5944" s="132"/>
      <c r="S5944" s="133"/>
      <c r="T5944" s="132"/>
    </row>
    <row r="5945" spans="17:20">
      <c r="Q5945" s="132"/>
      <c r="R5945" s="132"/>
      <c r="S5945" s="133"/>
      <c r="T5945" s="132"/>
    </row>
    <row r="5946" spans="17:20">
      <c r="Q5946" s="132"/>
      <c r="R5946" s="132"/>
      <c r="S5946" s="133"/>
      <c r="T5946" s="132"/>
    </row>
    <row r="5947" spans="17:20">
      <c r="Q5947" s="132"/>
      <c r="R5947" s="132"/>
      <c r="S5947" s="133"/>
      <c r="T5947" s="132"/>
    </row>
    <row r="5948" spans="17:20">
      <c r="Q5948" s="132"/>
      <c r="R5948" s="132"/>
      <c r="S5948" s="133"/>
      <c r="T5948" s="132"/>
    </row>
    <row r="5949" spans="17:20">
      <c r="Q5949" s="132"/>
      <c r="R5949" s="132"/>
      <c r="S5949" s="133"/>
      <c r="T5949" s="132"/>
    </row>
    <row r="5950" spans="17:20">
      <c r="Q5950" s="132"/>
      <c r="R5950" s="132"/>
      <c r="S5950" s="133"/>
      <c r="T5950" s="132"/>
    </row>
    <row r="5951" spans="17:20">
      <c r="Q5951" s="132"/>
      <c r="R5951" s="132"/>
      <c r="S5951" s="133"/>
      <c r="T5951" s="132"/>
    </row>
    <row r="5952" spans="17:20">
      <c r="Q5952" s="132"/>
      <c r="R5952" s="132"/>
      <c r="S5952" s="133"/>
      <c r="T5952" s="132"/>
    </row>
    <row r="5953" spans="17:20">
      <c r="Q5953" s="132"/>
      <c r="R5953" s="132"/>
      <c r="S5953" s="133"/>
      <c r="T5953" s="132"/>
    </row>
    <row r="5954" spans="17:20">
      <c r="Q5954" s="132"/>
      <c r="R5954" s="132"/>
      <c r="S5954" s="133"/>
      <c r="T5954" s="132"/>
    </row>
    <row r="5955" spans="17:20">
      <c r="Q5955" s="132"/>
      <c r="R5955" s="132"/>
      <c r="S5955" s="133"/>
      <c r="T5955" s="132"/>
    </row>
    <row r="5956" spans="17:20">
      <c r="Q5956" s="132"/>
      <c r="R5956" s="132"/>
      <c r="S5956" s="133"/>
      <c r="T5956" s="132"/>
    </row>
    <row r="5957" spans="17:20">
      <c r="Q5957" s="132"/>
      <c r="R5957" s="132"/>
      <c r="S5957" s="133"/>
      <c r="T5957" s="132"/>
    </row>
    <row r="5958" spans="17:20">
      <c r="Q5958" s="132"/>
      <c r="R5958" s="132"/>
      <c r="S5958" s="133"/>
      <c r="T5958" s="132"/>
    </row>
    <row r="5959" spans="17:20">
      <c r="Q5959" s="132"/>
      <c r="R5959" s="132"/>
      <c r="S5959" s="133"/>
      <c r="T5959" s="132"/>
    </row>
    <row r="5960" spans="17:20">
      <c r="Q5960" s="132"/>
      <c r="R5960" s="132"/>
      <c r="S5960" s="133"/>
      <c r="T5960" s="132"/>
    </row>
    <row r="5961" spans="17:20">
      <c r="Q5961" s="132"/>
      <c r="R5961" s="132"/>
      <c r="S5961" s="133"/>
      <c r="T5961" s="132"/>
    </row>
    <row r="5962" spans="17:20">
      <c r="Q5962" s="132"/>
      <c r="R5962" s="132"/>
      <c r="S5962" s="133"/>
      <c r="T5962" s="132"/>
    </row>
    <row r="5963" spans="17:20">
      <c r="Q5963" s="132"/>
      <c r="R5963" s="132"/>
      <c r="S5963" s="133"/>
      <c r="T5963" s="132"/>
    </row>
    <row r="5964" spans="17:20">
      <c r="Q5964" s="132"/>
      <c r="R5964" s="132"/>
      <c r="S5964" s="133"/>
      <c r="T5964" s="132"/>
    </row>
    <row r="5965" spans="17:20">
      <c r="Q5965" s="132"/>
      <c r="R5965" s="132"/>
      <c r="S5965" s="133"/>
      <c r="T5965" s="132"/>
    </row>
    <row r="5966" spans="17:20">
      <c r="Q5966" s="132"/>
      <c r="R5966" s="132"/>
      <c r="S5966" s="133"/>
      <c r="T5966" s="132"/>
    </row>
    <row r="5967" spans="17:20">
      <c r="Q5967" s="132"/>
      <c r="R5967" s="132"/>
      <c r="S5967" s="133"/>
      <c r="T5967" s="132"/>
    </row>
    <row r="5968" spans="17:20">
      <c r="Q5968" s="132"/>
      <c r="R5968" s="132"/>
      <c r="S5968" s="133"/>
      <c r="T5968" s="132"/>
    </row>
    <row r="5969" spans="17:20">
      <c r="Q5969" s="132"/>
      <c r="R5969" s="132"/>
      <c r="S5969" s="133"/>
      <c r="T5969" s="132"/>
    </row>
    <row r="5970" spans="17:20">
      <c r="Q5970" s="132"/>
      <c r="R5970" s="132"/>
      <c r="S5970" s="133"/>
      <c r="T5970" s="132"/>
    </row>
    <row r="5971" spans="17:20">
      <c r="Q5971" s="132"/>
      <c r="R5971" s="132"/>
      <c r="S5971" s="133"/>
      <c r="T5971" s="132"/>
    </row>
    <row r="5972" spans="17:20">
      <c r="Q5972" s="132"/>
      <c r="R5972" s="132"/>
      <c r="S5972" s="133"/>
      <c r="T5972" s="132"/>
    </row>
    <row r="5973" spans="17:20">
      <c r="Q5973" s="132"/>
      <c r="R5973" s="132"/>
      <c r="S5973" s="133"/>
      <c r="T5973" s="132"/>
    </row>
    <row r="5974" spans="17:20">
      <c r="Q5974" s="132"/>
      <c r="R5974" s="132"/>
      <c r="S5974" s="133"/>
      <c r="T5974" s="132"/>
    </row>
    <row r="5975" spans="17:20">
      <c r="Q5975" s="132"/>
      <c r="R5975" s="132"/>
      <c r="S5975" s="133"/>
      <c r="T5975" s="132"/>
    </row>
    <row r="5976" spans="17:20">
      <c r="Q5976" s="132"/>
      <c r="R5976" s="132"/>
      <c r="S5976" s="133"/>
      <c r="T5976" s="132"/>
    </row>
    <row r="5977" spans="17:20">
      <c r="Q5977" s="132"/>
      <c r="R5977" s="132"/>
      <c r="S5977" s="133"/>
      <c r="T5977" s="132"/>
    </row>
    <row r="5978" spans="17:20">
      <c r="Q5978" s="132"/>
      <c r="R5978" s="132"/>
      <c r="S5978" s="133"/>
      <c r="T5978" s="132"/>
    </row>
    <row r="5979" spans="17:20">
      <c r="Q5979" s="132"/>
      <c r="R5979" s="132"/>
      <c r="S5979" s="133"/>
      <c r="T5979" s="132"/>
    </row>
    <row r="5980" spans="17:20">
      <c r="Q5980" s="132"/>
      <c r="R5980" s="132"/>
      <c r="S5980" s="133"/>
      <c r="T5980" s="132"/>
    </row>
    <row r="5981" spans="17:20">
      <c r="Q5981" s="132"/>
      <c r="R5981" s="132"/>
      <c r="S5981" s="133"/>
      <c r="T5981" s="132"/>
    </row>
    <row r="5982" spans="17:20">
      <c r="Q5982" s="132"/>
      <c r="R5982" s="132"/>
      <c r="S5982" s="133"/>
      <c r="T5982" s="132"/>
    </row>
    <row r="5983" spans="17:20">
      <c r="Q5983" s="132"/>
      <c r="R5983" s="132"/>
      <c r="S5983" s="133"/>
      <c r="T5983" s="132"/>
    </row>
    <row r="5984" spans="17:20">
      <c r="Q5984" s="132"/>
      <c r="R5984" s="132"/>
      <c r="S5984" s="133"/>
      <c r="T5984" s="132"/>
    </row>
    <row r="5985" spans="17:20">
      <c r="Q5985" s="132"/>
      <c r="R5985" s="132"/>
      <c r="S5985" s="133"/>
      <c r="T5985" s="132"/>
    </row>
    <row r="5986" spans="17:20">
      <c r="Q5986" s="132"/>
      <c r="R5986" s="132"/>
      <c r="S5986" s="133"/>
      <c r="T5986" s="132"/>
    </row>
    <row r="5987" spans="17:20">
      <c r="Q5987" s="132"/>
      <c r="R5987" s="132"/>
      <c r="S5987" s="133"/>
      <c r="T5987" s="132"/>
    </row>
    <row r="5988" spans="17:20">
      <c r="Q5988" s="132"/>
      <c r="R5988" s="132"/>
      <c r="S5988" s="133"/>
      <c r="T5988" s="132"/>
    </row>
    <row r="5989" spans="17:20">
      <c r="Q5989" s="132"/>
      <c r="R5989" s="132"/>
      <c r="S5989" s="133"/>
      <c r="T5989" s="132"/>
    </row>
    <row r="5990" spans="17:20">
      <c r="Q5990" s="132"/>
      <c r="R5990" s="132"/>
      <c r="S5990" s="133"/>
      <c r="T5990" s="132"/>
    </row>
    <row r="5991" spans="17:20">
      <c r="Q5991" s="132"/>
      <c r="R5991" s="132"/>
      <c r="S5991" s="133"/>
      <c r="T5991" s="132"/>
    </row>
    <row r="5992" spans="17:20">
      <c r="Q5992" s="132"/>
      <c r="R5992" s="132"/>
      <c r="S5992" s="133"/>
      <c r="T5992" s="132"/>
    </row>
    <row r="5993" spans="17:20">
      <c r="Q5993" s="132"/>
      <c r="R5993" s="132"/>
      <c r="S5993" s="133"/>
      <c r="T5993" s="132"/>
    </row>
    <row r="5994" spans="17:20">
      <c r="Q5994" s="132"/>
      <c r="R5994" s="132"/>
      <c r="S5994" s="133"/>
      <c r="T5994" s="132"/>
    </row>
    <row r="5995" spans="17:20">
      <c r="Q5995" s="132"/>
      <c r="R5995" s="132"/>
      <c r="S5995" s="133"/>
      <c r="T5995" s="132"/>
    </row>
    <row r="5996" spans="17:20">
      <c r="Q5996" s="132"/>
      <c r="R5996" s="132"/>
      <c r="S5996" s="133"/>
      <c r="T5996" s="132"/>
    </row>
    <row r="5997" spans="17:20">
      <c r="Q5997" s="132"/>
      <c r="R5997" s="132"/>
      <c r="S5997" s="133"/>
      <c r="T5997" s="132"/>
    </row>
    <row r="5998" spans="17:20">
      <c r="Q5998" s="132"/>
      <c r="R5998" s="132"/>
      <c r="S5998" s="133"/>
      <c r="T5998" s="132"/>
    </row>
    <row r="5999" spans="17:20">
      <c r="Q5999" s="132"/>
      <c r="R5999" s="132"/>
      <c r="S5999" s="133"/>
      <c r="T5999" s="132"/>
    </row>
    <row r="6000" spans="17:20">
      <c r="Q6000" s="132"/>
      <c r="R6000" s="132"/>
      <c r="S6000" s="133"/>
      <c r="T6000" s="132"/>
    </row>
    <row r="6001" spans="17:20">
      <c r="Q6001" s="132"/>
      <c r="R6001" s="132"/>
      <c r="S6001" s="133"/>
      <c r="T6001" s="132"/>
    </row>
    <row r="6002" spans="17:20">
      <c r="Q6002" s="132"/>
      <c r="R6002" s="132"/>
      <c r="S6002" s="133"/>
      <c r="T6002" s="132"/>
    </row>
    <row r="6003" spans="17:20">
      <c r="Q6003" s="132"/>
      <c r="R6003" s="132"/>
      <c r="S6003" s="133"/>
      <c r="T6003" s="132"/>
    </row>
    <row r="6004" spans="17:20">
      <c r="Q6004" s="132"/>
      <c r="R6004" s="132"/>
      <c r="S6004" s="133"/>
      <c r="T6004" s="132"/>
    </row>
    <row r="6005" spans="17:20">
      <c r="Q6005" s="132"/>
      <c r="R6005" s="132"/>
      <c r="S6005" s="133"/>
      <c r="T6005" s="132"/>
    </row>
    <row r="6006" spans="17:20">
      <c r="Q6006" s="132"/>
      <c r="R6006" s="132"/>
      <c r="S6006" s="133"/>
      <c r="T6006" s="132"/>
    </row>
    <row r="6007" spans="17:20">
      <c r="Q6007" s="132"/>
      <c r="R6007" s="132"/>
      <c r="S6007" s="133"/>
      <c r="T6007" s="132"/>
    </row>
    <row r="6008" spans="17:20">
      <c r="Q6008" s="132"/>
      <c r="R6008" s="132"/>
      <c r="S6008" s="133"/>
      <c r="T6008" s="132"/>
    </row>
    <row r="6009" spans="17:20">
      <c r="Q6009" s="132"/>
      <c r="R6009" s="132"/>
      <c r="S6009" s="133"/>
      <c r="T6009" s="132"/>
    </row>
    <row r="6010" spans="17:20">
      <c r="Q6010" s="132"/>
      <c r="R6010" s="132"/>
      <c r="S6010" s="133"/>
      <c r="T6010" s="132"/>
    </row>
    <row r="6011" spans="17:20">
      <c r="Q6011" s="132"/>
      <c r="R6011" s="132"/>
      <c r="S6011" s="133"/>
      <c r="T6011" s="132"/>
    </row>
    <row r="6012" spans="17:20">
      <c r="Q6012" s="132"/>
      <c r="R6012" s="132"/>
      <c r="S6012" s="133"/>
      <c r="T6012" s="132"/>
    </row>
    <row r="6013" spans="17:20">
      <c r="Q6013" s="132"/>
      <c r="R6013" s="132"/>
      <c r="S6013" s="133"/>
      <c r="T6013" s="132"/>
    </row>
    <row r="6014" spans="17:20">
      <c r="Q6014" s="132"/>
      <c r="R6014" s="132"/>
      <c r="S6014" s="133"/>
      <c r="T6014" s="132"/>
    </row>
    <row r="6015" spans="17:20">
      <c r="Q6015" s="132"/>
      <c r="R6015" s="132"/>
      <c r="S6015" s="133"/>
      <c r="T6015" s="132"/>
    </row>
    <row r="6016" spans="17:20">
      <c r="Q6016" s="132"/>
      <c r="R6016" s="132"/>
      <c r="S6016" s="133"/>
      <c r="T6016" s="132"/>
    </row>
    <row r="6017" spans="17:20">
      <c r="Q6017" s="132"/>
      <c r="R6017" s="132"/>
      <c r="S6017" s="133"/>
      <c r="T6017" s="132"/>
    </row>
    <row r="6018" spans="17:20">
      <c r="Q6018" s="132"/>
      <c r="R6018" s="132"/>
      <c r="S6018" s="133"/>
      <c r="T6018" s="132"/>
    </row>
    <row r="6019" spans="17:20">
      <c r="Q6019" s="132"/>
      <c r="R6019" s="132"/>
      <c r="S6019" s="133"/>
      <c r="T6019" s="132"/>
    </row>
    <row r="6020" spans="17:20">
      <c r="Q6020" s="132"/>
      <c r="R6020" s="132"/>
      <c r="S6020" s="133"/>
      <c r="T6020" s="132"/>
    </row>
    <row r="6021" spans="17:20">
      <c r="Q6021" s="132"/>
      <c r="R6021" s="132"/>
      <c r="S6021" s="133"/>
      <c r="T6021" s="132"/>
    </row>
    <row r="6022" spans="17:20">
      <c r="Q6022" s="132"/>
      <c r="R6022" s="132"/>
      <c r="S6022" s="133"/>
      <c r="T6022" s="132"/>
    </row>
    <row r="6023" spans="17:20">
      <c r="Q6023" s="132"/>
      <c r="R6023" s="132"/>
      <c r="S6023" s="133"/>
      <c r="T6023" s="132"/>
    </row>
    <row r="6024" spans="17:20">
      <c r="Q6024" s="132"/>
      <c r="R6024" s="132"/>
      <c r="S6024" s="133"/>
      <c r="T6024" s="132"/>
    </row>
    <row r="6025" spans="17:20">
      <c r="Q6025" s="132"/>
      <c r="R6025" s="132"/>
      <c r="S6025" s="133"/>
      <c r="T6025" s="132"/>
    </row>
    <row r="6026" spans="17:20">
      <c r="Q6026" s="132"/>
      <c r="R6026" s="132"/>
      <c r="S6026" s="133"/>
      <c r="T6026" s="132"/>
    </row>
    <row r="6027" spans="17:20">
      <c r="Q6027" s="132"/>
      <c r="R6027" s="132"/>
      <c r="S6027" s="133"/>
      <c r="T6027" s="132"/>
    </row>
    <row r="6028" spans="17:20">
      <c r="Q6028" s="132"/>
      <c r="R6028" s="132"/>
      <c r="S6028" s="133"/>
      <c r="T6028" s="132"/>
    </row>
    <row r="6029" spans="17:20">
      <c r="Q6029" s="132"/>
      <c r="R6029" s="132"/>
      <c r="S6029" s="133"/>
      <c r="T6029" s="132"/>
    </row>
    <row r="6030" spans="17:20">
      <c r="Q6030" s="132"/>
      <c r="R6030" s="132"/>
      <c r="S6030" s="133"/>
      <c r="T6030" s="132"/>
    </row>
    <row r="6031" spans="17:20">
      <c r="Q6031" s="132"/>
      <c r="R6031" s="132"/>
      <c r="S6031" s="133"/>
      <c r="T6031" s="132"/>
    </row>
    <row r="6032" spans="17:20">
      <c r="Q6032" s="132"/>
      <c r="R6032" s="132"/>
      <c r="S6032" s="133"/>
      <c r="T6032" s="132"/>
    </row>
    <row r="6033" spans="17:20">
      <c r="Q6033" s="132"/>
      <c r="R6033" s="132"/>
      <c r="S6033" s="133"/>
      <c r="T6033" s="132"/>
    </row>
    <row r="6034" spans="17:20">
      <c r="Q6034" s="132"/>
      <c r="R6034" s="132"/>
      <c r="S6034" s="133"/>
      <c r="T6034" s="132"/>
    </row>
    <row r="6035" spans="17:20">
      <c r="Q6035" s="132"/>
      <c r="R6035" s="132"/>
      <c r="S6035" s="133"/>
      <c r="T6035" s="132"/>
    </row>
    <row r="6036" spans="17:20">
      <c r="Q6036" s="132"/>
      <c r="R6036" s="132"/>
      <c r="S6036" s="133"/>
      <c r="T6036" s="132"/>
    </row>
    <row r="6037" spans="17:20">
      <c r="Q6037" s="132"/>
      <c r="R6037" s="132"/>
      <c r="S6037" s="133"/>
      <c r="T6037" s="132"/>
    </row>
    <row r="6038" spans="17:20">
      <c r="Q6038" s="132"/>
      <c r="R6038" s="132"/>
      <c r="S6038" s="133"/>
      <c r="T6038" s="132"/>
    </row>
    <row r="6039" spans="17:20">
      <c r="Q6039" s="132"/>
      <c r="R6039" s="132"/>
      <c r="S6039" s="133"/>
      <c r="T6039" s="132"/>
    </row>
    <row r="6040" spans="17:20">
      <c r="Q6040" s="132"/>
      <c r="R6040" s="132"/>
      <c r="S6040" s="133"/>
      <c r="T6040" s="132"/>
    </row>
    <row r="6041" spans="17:20">
      <c r="Q6041" s="132"/>
      <c r="R6041" s="132"/>
      <c r="S6041" s="133"/>
      <c r="T6041" s="132"/>
    </row>
    <row r="6042" spans="17:20">
      <c r="Q6042" s="132"/>
      <c r="R6042" s="132"/>
      <c r="S6042" s="133"/>
      <c r="T6042" s="132"/>
    </row>
    <row r="6043" spans="17:20">
      <c r="Q6043" s="132"/>
      <c r="R6043" s="132"/>
      <c r="S6043" s="133"/>
      <c r="T6043" s="132"/>
    </row>
    <row r="6044" spans="17:20">
      <c r="Q6044" s="132"/>
      <c r="R6044" s="132"/>
      <c r="S6044" s="133"/>
      <c r="T6044" s="132"/>
    </row>
    <row r="6045" spans="17:20">
      <c r="Q6045" s="132"/>
      <c r="R6045" s="132"/>
      <c r="S6045" s="133"/>
      <c r="T6045" s="132"/>
    </row>
    <row r="6046" spans="17:20">
      <c r="Q6046" s="132"/>
      <c r="R6046" s="132"/>
      <c r="S6046" s="133"/>
      <c r="T6046" s="132"/>
    </row>
    <row r="6047" spans="17:20">
      <c r="Q6047" s="132"/>
      <c r="R6047" s="132"/>
      <c r="S6047" s="133"/>
      <c r="T6047" s="132"/>
    </row>
    <row r="6048" spans="17:20">
      <c r="Q6048" s="132"/>
      <c r="R6048" s="132"/>
      <c r="S6048" s="133"/>
      <c r="T6048" s="132"/>
    </row>
    <row r="6049" spans="17:20">
      <c r="Q6049" s="132"/>
      <c r="R6049" s="132"/>
      <c r="S6049" s="133"/>
      <c r="T6049" s="132"/>
    </row>
    <row r="6050" spans="17:20">
      <c r="Q6050" s="132"/>
      <c r="R6050" s="132"/>
      <c r="S6050" s="133"/>
      <c r="T6050" s="132"/>
    </row>
    <row r="6051" spans="17:20">
      <c r="Q6051" s="132"/>
      <c r="R6051" s="132"/>
      <c r="S6051" s="133"/>
      <c r="T6051" s="132"/>
    </row>
    <row r="6052" spans="17:20">
      <c r="Q6052" s="132"/>
      <c r="R6052" s="132"/>
      <c r="S6052" s="133"/>
      <c r="T6052" s="132"/>
    </row>
    <row r="6053" spans="17:20">
      <c r="Q6053" s="132"/>
      <c r="R6053" s="132"/>
      <c r="S6053" s="133"/>
      <c r="T6053" s="132"/>
    </row>
    <row r="6054" spans="17:20">
      <c r="Q6054" s="132"/>
      <c r="R6054" s="132"/>
      <c r="S6054" s="133"/>
      <c r="T6054" s="132"/>
    </row>
    <row r="6055" spans="17:20">
      <c r="Q6055" s="132"/>
      <c r="R6055" s="132"/>
      <c r="S6055" s="133"/>
      <c r="T6055" s="132"/>
    </row>
    <row r="6056" spans="17:20">
      <c r="Q6056" s="132"/>
      <c r="R6056" s="132"/>
      <c r="S6056" s="133"/>
      <c r="T6056" s="132"/>
    </row>
    <row r="6057" spans="17:20">
      <c r="Q6057" s="132"/>
      <c r="R6057" s="132"/>
      <c r="S6057" s="133"/>
      <c r="T6057" s="132"/>
    </row>
    <row r="6058" spans="17:20">
      <c r="Q6058" s="132"/>
      <c r="R6058" s="132"/>
      <c r="S6058" s="133"/>
      <c r="T6058" s="132"/>
    </row>
    <row r="6059" spans="17:20">
      <c r="Q6059" s="132"/>
      <c r="R6059" s="132"/>
      <c r="S6059" s="133"/>
      <c r="T6059" s="132"/>
    </row>
    <row r="6060" spans="17:20">
      <c r="Q6060" s="132"/>
      <c r="R6060" s="132"/>
      <c r="S6060" s="133"/>
      <c r="T6060" s="132"/>
    </row>
    <row r="6061" spans="17:20">
      <c r="Q6061" s="132"/>
      <c r="R6061" s="132"/>
      <c r="S6061" s="133"/>
      <c r="T6061" s="132"/>
    </row>
    <row r="6062" spans="17:20">
      <c r="Q6062" s="132"/>
      <c r="R6062" s="132"/>
      <c r="S6062" s="133"/>
      <c r="T6062" s="132"/>
    </row>
    <row r="6063" spans="17:20">
      <c r="Q6063" s="132"/>
      <c r="R6063" s="132"/>
      <c r="S6063" s="133"/>
      <c r="T6063" s="132"/>
    </row>
    <row r="6064" spans="17:20">
      <c r="Q6064" s="132"/>
      <c r="R6064" s="132"/>
      <c r="S6064" s="133"/>
      <c r="T6064" s="132"/>
    </row>
    <row r="6065" spans="17:20">
      <c r="Q6065" s="132"/>
      <c r="R6065" s="132"/>
      <c r="S6065" s="133"/>
      <c r="T6065" s="132"/>
    </row>
    <row r="6066" spans="17:20">
      <c r="Q6066" s="132"/>
      <c r="R6066" s="132"/>
      <c r="S6066" s="133"/>
      <c r="T6066" s="132"/>
    </row>
    <row r="6067" spans="17:20">
      <c r="Q6067" s="132"/>
      <c r="R6067" s="132"/>
      <c r="S6067" s="133"/>
      <c r="T6067" s="132"/>
    </row>
    <row r="6068" spans="17:20">
      <c r="Q6068" s="132"/>
      <c r="R6068" s="132"/>
      <c r="S6068" s="133"/>
      <c r="T6068" s="132"/>
    </row>
    <row r="6069" spans="17:20">
      <c r="Q6069" s="132"/>
      <c r="R6069" s="132"/>
      <c r="S6069" s="133"/>
      <c r="T6069" s="132"/>
    </row>
    <row r="6070" spans="17:20">
      <c r="Q6070" s="132"/>
      <c r="R6070" s="132"/>
      <c r="S6070" s="133"/>
      <c r="T6070" s="132"/>
    </row>
    <row r="6071" spans="17:20">
      <c r="Q6071" s="132"/>
      <c r="R6071" s="132"/>
      <c r="S6071" s="133"/>
      <c r="T6071" s="132"/>
    </row>
    <row r="6072" spans="17:20">
      <c r="Q6072" s="132"/>
      <c r="R6072" s="132"/>
      <c r="S6072" s="133"/>
      <c r="T6072" s="132"/>
    </row>
    <row r="6073" spans="17:20">
      <c r="Q6073" s="132"/>
      <c r="R6073" s="132"/>
      <c r="S6073" s="133"/>
      <c r="T6073" s="132"/>
    </row>
    <row r="6074" spans="17:20">
      <c r="Q6074" s="132"/>
      <c r="R6074" s="132"/>
      <c r="S6074" s="133"/>
      <c r="T6074" s="132"/>
    </row>
    <row r="6075" spans="17:20">
      <c r="Q6075" s="132"/>
      <c r="R6075" s="132"/>
      <c r="S6075" s="133"/>
      <c r="T6075" s="132"/>
    </row>
    <row r="6076" spans="17:20">
      <c r="Q6076" s="132"/>
      <c r="R6076" s="132"/>
      <c r="S6076" s="133"/>
      <c r="T6076" s="132"/>
    </row>
    <row r="6077" spans="17:20">
      <c r="Q6077" s="132"/>
      <c r="R6077" s="132"/>
      <c r="S6077" s="133"/>
      <c r="T6077" s="132"/>
    </row>
    <row r="6078" spans="17:20">
      <c r="Q6078" s="132"/>
      <c r="R6078" s="132"/>
      <c r="S6078" s="133"/>
      <c r="T6078" s="132"/>
    </row>
    <row r="6079" spans="17:20">
      <c r="Q6079" s="132"/>
      <c r="R6079" s="132"/>
      <c r="S6079" s="133"/>
      <c r="T6079" s="132"/>
    </row>
    <row r="6080" spans="17:20">
      <c r="Q6080" s="132"/>
      <c r="R6080" s="132"/>
      <c r="S6080" s="133"/>
      <c r="T6080" s="132"/>
    </row>
    <row r="6081" spans="17:20">
      <c r="Q6081" s="132"/>
      <c r="R6081" s="132"/>
      <c r="S6081" s="133"/>
      <c r="T6081" s="132"/>
    </row>
    <row r="6082" spans="17:20">
      <c r="Q6082" s="132"/>
      <c r="R6082" s="132"/>
      <c r="S6082" s="133"/>
      <c r="T6082" s="132"/>
    </row>
    <row r="6083" spans="17:20">
      <c r="Q6083" s="132"/>
      <c r="R6083" s="132"/>
      <c r="S6083" s="133"/>
      <c r="T6083" s="132"/>
    </row>
    <row r="6084" spans="17:20">
      <c r="Q6084" s="132"/>
      <c r="R6084" s="132"/>
      <c r="S6084" s="133"/>
      <c r="T6084" s="132"/>
    </row>
    <row r="6085" spans="17:20">
      <c r="Q6085" s="132"/>
      <c r="R6085" s="132"/>
      <c r="S6085" s="133"/>
      <c r="T6085" s="132"/>
    </row>
    <row r="6086" spans="17:20">
      <c r="Q6086" s="132"/>
      <c r="R6086" s="132"/>
      <c r="S6086" s="133"/>
      <c r="T6086" s="132"/>
    </row>
    <row r="6087" spans="17:20">
      <c r="Q6087" s="132"/>
      <c r="R6087" s="132"/>
      <c r="S6087" s="133"/>
      <c r="T6087" s="132"/>
    </row>
    <row r="6088" spans="17:20">
      <c r="Q6088" s="132"/>
      <c r="R6088" s="132"/>
      <c r="S6088" s="133"/>
      <c r="T6088" s="132"/>
    </row>
    <row r="6089" spans="17:20">
      <c r="Q6089" s="132"/>
      <c r="R6089" s="132"/>
      <c r="S6089" s="133"/>
      <c r="T6089" s="132"/>
    </row>
    <row r="6090" spans="17:20">
      <c r="Q6090" s="132"/>
      <c r="R6090" s="132"/>
      <c r="S6090" s="133"/>
      <c r="T6090" s="132"/>
    </row>
    <row r="6091" spans="17:20">
      <c r="Q6091" s="132"/>
      <c r="R6091" s="132"/>
      <c r="S6091" s="133"/>
      <c r="T6091" s="132"/>
    </row>
    <row r="6092" spans="17:20">
      <c r="Q6092" s="132"/>
      <c r="R6092" s="132"/>
      <c r="S6092" s="133"/>
      <c r="T6092" s="132"/>
    </row>
    <row r="6093" spans="17:20">
      <c r="Q6093" s="132"/>
      <c r="R6093" s="132"/>
      <c r="S6093" s="133"/>
      <c r="T6093" s="132"/>
    </row>
    <row r="6094" spans="17:20">
      <c r="Q6094" s="132"/>
      <c r="R6094" s="132"/>
      <c r="S6094" s="133"/>
      <c r="T6094" s="132"/>
    </row>
    <row r="6095" spans="17:20">
      <c r="Q6095" s="132"/>
      <c r="R6095" s="132"/>
      <c r="S6095" s="133"/>
      <c r="T6095" s="132"/>
    </row>
    <row r="6096" spans="17:20">
      <c r="Q6096" s="132"/>
      <c r="R6096" s="132"/>
      <c r="S6096" s="133"/>
      <c r="T6096" s="132"/>
    </row>
    <row r="6097" spans="17:20">
      <c r="Q6097" s="132"/>
      <c r="R6097" s="132"/>
      <c r="S6097" s="133"/>
      <c r="T6097" s="132"/>
    </row>
    <row r="6098" spans="17:20">
      <c r="Q6098" s="132"/>
      <c r="R6098" s="132"/>
      <c r="S6098" s="133"/>
      <c r="T6098" s="132"/>
    </row>
    <row r="6099" spans="17:20">
      <c r="Q6099" s="132"/>
      <c r="R6099" s="132"/>
      <c r="S6099" s="133"/>
      <c r="T6099" s="132"/>
    </row>
    <row r="6100" spans="17:20">
      <c r="Q6100" s="132"/>
      <c r="R6100" s="132"/>
      <c r="S6100" s="133"/>
      <c r="T6100" s="132"/>
    </row>
    <row r="6101" spans="17:20">
      <c r="Q6101" s="132"/>
      <c r="R6101" s="132"/>
      <c r="S6101" s="133"/>
      <c r="T6101" s="132"/>
    </row>
    <row r="6102" spans="17:20">
      <c r="Q6102" s="132"/>
      <c r="R6102" s="132"/>
      <c r="S6102" s="133"/>
      <c r="T6102" s="132"/>
    </row>
    <row r="6103" spans="17:20">
      <c r="Q6103" s="132"/>
      <c r="R6103" s="132"/>
      <c r="S6103" s="133"/>
      <c r="T6103" s="132"/>
    </row>
    <row r="6104" spans="17:20">
      <c r="Q6104" s="132"/>
      <c r="R6104" s="132"/>
      <c r="S6104" s="133"/>
      <c r="T6104" s="132"/>
    </row>
    <row r="6105" spans="17:20">
      <c r="Q6105" s="132"/>
      <c r="R6105" s="132"/>
      <c r="S6105" s="133"/>
      <c r="T6105" s="132"/>
    </row>
    <row r="6106" spans="17:20">
      <c r="Q6106" s="132"/>
      <c r="R6106" s="132"/>
      <c r="S6106" s="133"/>
      <c r="T6106" s="132"/>
    </row>
    <row r="6107" spans="17:20">
      <c r="Q6107" s="132"/>
      <c r="R6107" s="132"/>
      <c r="S6107" s="133"/>
      <c r="T6107" s="132"/>
    </row>
    <row r="6108" spans="17:20">
      <c r="Q6108" s="132"/>
      <c r="R6108" s="132"/>
      <c r="S6108" s="133"/>
      <c r="T6108" s="132"/>
    </row>
    <row r="6109" spans="17:20">
      <c r="Q6109" s="132"/>
      <c r="R6109" s="132"/>
      <c r="S6109" s="133"/>
      <c r="T6109" s="132"/>
    </row>
    <row r="6110" spans="17:20">
      <c r="Q6110" s="132"/>
      <c r="R6110" s="132"/>
      <c r="S6110" s="133"/>
      <c r="T6110" s="132"/>
    </row>
    <row r="6111" spans="17:20">
      <c r="Q6111" s="132"/>
      <c r="R6111" s="132"/>
      <c r="S6111" s="133"/>
      <c r="T6111" s="132"/>
    </row>
    <row r="6112" spans="17:20">
      <c r="Q6112" s="132"/>
      <c r="R6112" s="132"/>
      <c r="S6112" s="133"/>
      <c r="T6112" s="132"/>
    </row>
    <row r="6113" spans="17:20">
      <c r="Q6113" s="132"/>
      <c r="R6113" s="132"/>
      <c r="S6113" s="133"/>
      <c r="T6113" s="132"/>
    </row>
    <row r="6114" spans="17:20">
      <c r="Q6114" s="132"/>
      <c r="R6114" s="132"/>
      <c r="S6114" s="133"/>
      <c r="T6114" s="132"/>
    </row>
    <row r="6115" spans="17:20">
      <c r="Q6115" s="132"/>
      <c r="R6115" s="132"/>
      <c r="S6115" s="133"/>
      <c r="T6115" s="132"/>
    </row>
    <row r="6116" spans="17:20">
      <c r="Q6116" s="132"/>
      <c r="R6116" s="132"/>
      <c r="S6116" s="133"/>
      <c r="T6116" s="132"/>
    </row>
    <row r="6117" spans="17:20">
      <c r="Q6117" s="132"/>
      <c r="R6117" s="132"/>
      <c r="S6117" s="133"/>
      <c r="T6117" s="132"/>
    </row>
    <row r="6118" spans="17:20">
      <c r="Q6118" s="132"/>
      <c r="R6118" s="132"/>
      <c r="S6118" s="133"/>
      <c r="T6118" s="132"/>
    </row>
    <row r="6119" spans="17:20">
      <c r="Q6119" s="132"/>
      <c r="R6119" s="132"/>
      <c r="S6119" s="133"/>
      <c r="T6119" s="132"/>
    </row>
    <row r="6120" spans="17:20">
      <c r="Q6120" s="132"/>
      <c r="R6120" s="132"/>
      <c r="S6120" s="133"/>
      <c r="T6120" s="132"/>
    </row>
    <row r="6121" spans="17:20">
      <c r="Q6121" s="132"/>
      <c r="R6121" s="132"/>
      <c r="S6121" s="133"/>
      <c r="T6121" s="132"/>
    </row>
    <row r="6122" spans="17:20">
      <c r="Q6122" s="132"/>
      <c r="R6122" s="132"/>
      <c r="S6122" s="133"/>
      <c r="T6122" s="132"/>
    </row>
    <row r="6123" spans="17:20">
      <c r="Q6123" s="132"/>
      <c r="R6123" s="132"/>
      <c r="S6123" s="133"/>
      <c r="T6123" s="132"/>
    </row>
    <row r="6124" spans="17:20">
      <c r="Q6124" s="132"/>
      <c r="R6124" s="132"/>
      <c r="S6124" s="133"/>
      <c r="T6124" s="132"/>
    </row>
    <row r="6125" spans="17:20">
      <c r="Q6125" s="132"/>
      <c r="R6125" s="132"/>
      <c r="S6125" s="133"/>
      <c r="T6125" s="132"/>
    </row>
    <row r="6126" spans="17:20">
      <c r="Q6126" s="132"/>
      <c r="R6126" s="132"/>
      <c r="S6126" s="133"/>
      <c r="T6126" s="132"/>
    </row>
    <row r="6127" spans="17:20">
      <c r="Q6127" s="132"/>
      <c r="R6127" s="132"/>
      <c r="S6127" s="133"/>
      <c r="T6127" s="132"/>
    </row>
    <row r="6128" spans="17:20">
      <c r="Q6128" s="132"/>
      <c r="R6128" s="132"/>
      <c r="S6128" s="133"/>
      <c r="T6128" s="132"/>
    </row>
    <row r="6129" spans="17:20">
      <c r="Q6129" s="132"/>
      <c r="R6129" s="132"/>
      <c r="S6129" s="133"/>
      <c r="T6129" s="132"/>
    </row>
    <row r="6130" spans="17:20">
      <c r="Q6130" s="132"/>
      <c r="R6130" s="132"/>
      <c r="S6130" s="133"/>
      <c r="T6130" s="132"/>
    </row>
    <row r="6131" spans="17:20">
      <c r="Q6131" s="132"/>
      <c r="R6131" s="132"/>
      <c r="S6131" s="133"/>
      <c r="T6131" s="132"/>
    </row>
    <row r="6132" spans="17:20">
      <c r="Q6132" s="132"/>
      <c r="R6132" s="132"/>
      <c r="S6132" s="133"/>
      <c r="T6132" s="132"/>
    </row>
    <row r="6133" spans="17:20">
      <c r="Q6133" s="132"/>
      <c r="R6133" s="132"/>
      <c r="S6133" s="133"/>
      <c r="T6133" s="132"/>
    </row>
    <row r="6134" spans="17:20">
      <c r="Q6134" s="132"/>
      <c r="R6134" s="132"/>
      <c r="S6134" s="133"/>
      <c r="T6134" s="132"/>
    </row>
    <row r="6135" spans="17:20">
      <c r="Q6135" s="132"/>
      <c r="R6135" s="132"/>
      <c r="S6135" s="133"/>
      <c r="T6135" s="132"/>
    </row>
    <row r="6136" spans="17:20">
      <c r="Q6136" s="132"/>
      <c r="R6136" s="132"/>
      <c r="S6136" s="133"/>
      <c r="T6136" s="132"/>
    </row>
    <row r="6137" spans="17:20">
      <c r="Q6137" s="132"/>
      <c r="R6137" s="132"/>
      <c r="S6137" s="133"/>
      <c r="T6137" s="132"/>
    </row>
    <row r="6138" spans="17:20">
      <c r="Q6138" s="132"/>
      <c r="R6138" s="132"/>
      <c r="S6138" s="133"/>
      <c r="T6138" s="132"/>
    </row>
    <row r="6139" spans="17:20">
      <c r="Q6139" s="132"/>
      <c r="R6139" s="132"/>
      <c r="S6139" s="133"/>
      <c r="T6139" s="132"/>
    </row>
    <row r="6140" spans="17:20">
      <c r="Q6140" s="132"/>
      <c r="R6140" s="132"/>
      <c r="S6140" s="133"/>
      <c r="T6140" s="132"/>
    </row>
    <row r="6141" spans="17:20">
      <c r="Q6141" s="132"/>
      <c r="R6141" s="132"/>
      <c r="S6141" s="133"/>
      <c r="T6141" s="132"/>
    </row>
    <row r="6142" spans="17:20">
      <c r="Q6142" s="132"/>
      <c r="R6142" s="132"/>
      <c r="S6142" s="133"/>
      <c r="T6142" s="132"/>
    </row>
    <row r="6143" spans="17:20">
      <c r="Q6143" s="132"/>
      <c r="R6143" s="132"/>
      <c r="S6143" s="133"/>
      <c r="T6143" s="132"/>
    </row>
    <row r="6144" spans="17:20">
      <c r="Q6144" s="132"/>
      <c r="R6144" s="132"/>
      <c r="S6144" s="133"/>
      <c r="T6144" s="132"/>
    </row>
    <row r="6145" spans="17:20">
      <c r="Q6145" s="132"/>
      <c r="R6145" s="132"/>
      <c r="S6145" s="133"/>
      <c r="T6145" s="132"/>
    </row>
    <row r="6146" spans="17:20">
      <c r="Q6146" s="132"/>
      <c r="R6146" s="132"/>
      <c r="S6146" s="133"/>
      <c r="T6146" s="132"/>
    </row>
    <row r="6147" spans="17:20">
      <c r="Q6147" s="132"/>
      <c r="R6147" s="132"/>
      <c r="S6147" s="133"/>
      <c r="T6147" s="132"/>
    </row>
    <row r="6148" spans="17:20">
      <c r="Q6148" s="132"/>
      <c r="R6148" s="132"/>
      <c r="S6148" s="133"/>
      <c r="T6148" s="132"/>
    </row>
    <row r="6149" spans="17:20">
      <c r="Q6149" s="132"/>
      <c r="R6149" s="132"/>
      <c r="S6149" s="133"/>
      <c r="T6149" s="132"/>
    </row>
    <row r="6150" spans="17:20">
      <c r="Q6150" s="132"/>
      <c r="R6150" s="132"/>
      <c r="S6150" s="133"/>
      <c r="T6150" s="132"/>
    </row>
    <row r="6151" spans="17:20">
      <c r="Q6151" s="132"/>
      <c r="R6151" s="132"/>
      <c r="S6151" s="133"/>
      <c r="T6151" s="132"/>
    </row>
    <row r="6152" spans="17:20">
      <c r="Q6152" s="132"/>
      <c r="R6152" s="132"/>
      <c r="S6152" s="133"/>
      <c r="T6152" s="132"/>
    </row>
    <row r="6153" spans="17:20">
      <c r="Q6153" s="132"/>
      <c r="R6153" s="132"/>
      <c r="S6153" s="133"/>
      <c r="T6153" s="132"/>
    </row>
    <row r="6154" spans="17:20">
      <c r="Q6154" s="132"/>
      <c r="R6154" s="132"/>
      <c r="S6154" s="133"/>
      <c r="T6154" s="132"/>
    </row>
    <row r="6155" spans="17:20">
      <c r="Q6155" s="132"/>
      <c r="R6155" s="132"/>
      <c r="S6155" s="133"/>
      <c r="T6155" s="132"/>
    </row>
    <row r="6156" spans="17:20">
      <c r="Q6156" s="132"/>
      <c r="R6156" s="132"/>
      <c r="S6156" s="133"/>
      <c r="T6156" s="132"/>
    </row>
    <row r="6157" spans="17:20">
      <c r="Q6157" s="132"/>
      <c r="R6157" s="132"/>
      <c r="S6157" s="133"/>
      <c r="T6157" s="132"/>
    </row>
    <row r="6158" spans="17:20">
      <c r="Q6158" s="132"/>
      <c r="R6158" s="132"/>
      <c r="S6158" s="133"/>
      <c r="T6158" s="132"/>
    </row>
    <row r="6159" spans="17:20">
      <c r="Q6159" s="132"/>
      <c r="R6159" s="132"/>
      <c r="S6159" s="133"/>
      <c r="T6159" s="132"/>
    </row>
    <row r="6160" spans="17:20">
      <c r="Q6160" s="132"/>
      <c r="R6160" s="132"/>
      <c r="S6160" s="133"/>
      <c r="T6160" s="132"/>
    </row>
    <row r="6161" spans="17:20">
      <c r="Q6161" s="132"/>
      <c r="R6161" s="132"/>
      <c r="S6161" s="133"/>
      <c r="T6161" s="132"/>
    </row>
    <row r="6162" spans="17:20">
      <c r="Q6162" s="132"/>
      <c r="R6162" s="132"/>
      <c r="S6162" s="133"/>
      <c r="T6162" s="132"/>
    </row>
    <row r="6163" spans="17:20">
      <c r="Q6163" s="132"/>
      <c r="R6163" s="132"/>
      <c r="S6163" s="133"/>
      <c r="T6163" s="132"/>
    </row>
    <row r="6164" spans="17:20">
      <c r="Q6164" s="132"/>
      <c r="R6164" s="132"/>
      <c r="S6164" s="133"/>
      <c r="T6164" s="132"/>
    </row>
    <row r="6165" spans="17:20">
      <c r="Q6165" s="132"/>
      <c r="R6165" s="132"/>
      <c r="S6165" s="133"/>
      <c r="T6165" s="132"/>
    </row>
    <row r="6166" spans="17:20">
      <c r="Q6166" s="132"/>
      <c r="R6166" s="132"/>
      <c r="S6166" s="133"/>
      <c r="T6166" s="132"/>
    </row>
    <row r="6167" spans="17:20">
      <c r="Q6167" s="132"/>
      <c r="R6167" s="132"/>
      <c r="S6167" s="133"/>
      <c r="T6167" s="132"/>
    </row>
    <row r="6168" spans="17:20">
      <c r="Q6168" s="132"/>
      <c r="R6168" s="132"/>
      <c r="S6168" s="133"/>
      <c r="T6168" s="132"/>
    </row>
    <row r="6169" spans="17:20">
      <c r="Q6169" s="132"/>
      <c r="R6169" s="132"/>
      <c r="S6169" s="133"/>
      <c r="T6169" s="132"/>
    </row>
    <row r="6170" spans="17:20">
      <c r="Q6170" s="132"/>
      <c r="R6170" s="132"/>
      <c r="S6170" s="133"/>
      <c r="T6170" s="132"/>
    </row>
    <row r="6171" spans="17:20">
      <c r="Q6171" s="132"/>
      <c r="R6171" s="132"/>
      <c r="S6171" s="133"/>
      <c r="T6171" s="132"/>
    </row>
    <row r="6172" spans="17:20">
      <c r="Q6172" s="132"/>
      <c r="R6172" s="132"/>
      <c r="S6172" s="133"/>
      <c r="T6172" s="132"/>
    </row>
    <row r="6173" spans="17:20">
      <c r="Q6173" s="132"/>
      <c r="R6173" s="132"/>
      <c r="S6173" s="133"/>
      <c r="T6173" s="132"/>
    </row>
    <row r="6174" spans="17:20">
      <c r="Q6174" s="132"/>
      <c r="R6174" s="132"/>
      <c r="S6174" s="133"/>
      <c r="T6174" s="132"/>
    </row>
    <row r="6175" spans="17:20">
      <c r="Q6175" s="132"/>
      <c r="R6175" s="132"/>
      <c r="S6175" s="133"/>
      <c r="T6175" s="132"/>
    </row>
    <row r="6176" spans="17:20">
      <c r="Q6176" s="132"/>
      <c r="R6176" s="132"/>
      <c r="S6176" s="133"/>
      <c r="T6176" s="132"/>
    </row>
    <row r="6177" spans="17:20">
      <c r="Q6177" s="132"/>
      <c r="R6177" s="132"/>
      <c r="S6177" s="133"/>
      <c r="T6177" s="132"/>
    </row>
    <row r="6178" spans="17:20">
      <c r="Q6178" s="132"/>
      <c r="R6178" s="132"/>
      <c r="S6178" s="133"/>
      <c r="T6178" s="132"/>
    </row>
    <row r="6179" spans="17:20">
      <c r="Q6179" s="132"/>
      <c r="R6179" s="132"/>
      <c r="S6179" s="133"/>
      <c r="T6179" s="132"/>
    </row>
    <row r="6180" spans="17:20">
      <c r="Q6180" s="132"/>
      <c r="R6180" s="132"/>
      <c r="S6180" s="133"/>
      <c r="T6180" s="132"/>
    </row>
    <row r="6181" spans="17:20">
      <c r="Q6181" s="132"/>
      <c r="R6181" s="132"/>
      <c r="S6181" s="133"/>
      <c r="T6181" s="132"/>
    </row>
    <row r="6182" spans="17:20">
      <c r="Q6182" s="132"/>
      <c r="R6182" s="132"/>
      <c r="S6182" s="133"/>
      <c r="T6182" s="132"/>
    </row>
    <row r="6183" spans="17:20">
      <c r="Q6183" s="132"/>
      <c r="R6183" s="132"/>
      <c r="S6183" s="133"/>
      <c r="T6183" s="132"/>
    </row>
    <row r="6184" spans="17:20">
      <c r="Q6184" s="132"/>
      <c r="R6184" s="132"/>
      <c r="S6184" s="133"/>
      <c r="T6184" s="132"/>
    </row>
    <row r="6185" spans="17:20">
      <c r="Q6185" s="132"/>
      <c r="R6185" s="132"/>
      <c r="S6185" s="133"/>
      <c r="T6185" s="132"/>
    </row>
    <row r="6186" spans="17:20">
      <c r="Q6186" s="132"/>
      <c r="R6186" s="132"/>
      <c r="S6186" s="133"/>
      <c r="T6186" s="132"/>
    </row>
    <row r="6187" spans="17:20">
      <c r="Q6187" s="132"/>
      <c r="R6187" s="132"/>
      <c r="S6187" s="133"/>
      <c r="T6187" s="132"/>
    </row>
    <row r="6188" spans="17:20">
      <c r="Q6188" s="132"/>
      <c r="R6188" s="132"/>
      <c r="S6188" s="133"/>
      <c r="T6188" s="132"/>
    </row>
    <row r="6189" spans="17:20">
      <c r="Q6189" s="132"/>
      <c r="R6189" s="132"/>
      <c r="S6189" s="133"/>
      <c r="T6189" s="132"/>
    </row>
    <row r="6190" spans="17:20">
      <c r="Q6190" s="132"/>
      <c r="R6190" s="132"/>
      <c r="S6190" s="133"/>
      <c r="T6190" s="132"/>
    </row>
    <row r="6191" spans="17:20">
      <c r="Q6191" s="132"/>
      <c r="R6191" s="132"/>
      <c r="S6191" s="133"/>
      <c r="T6191" s="132"/>
    </row>
    <row r="6192" spans="17:20">
      <c r="Q6192" s="132"/>
      <c r="R6192" s="132"/>
      <c r="S6192" s="133"/>
      <c r="T6192" s="132"/>
    </row>
    <row r="6193" spans="17:20">
      <c r="Q6193" s="132"/>
      <c r="R6193" s="132"/>
      <c r="S6193" s="133"/>
      <c r="T6193" s="132"/>
    </row>
    <row r="6194" spans="17:20">
      <c r="Q6194" s="132"/>
      <c r="R6194" s="132"/>
      <c r="S6194" s="133"/>
      <c r="T6194" s="132"/>
    </row>
    <row r="6195" spans="17:20">
      <c r="Q6195" s="132"/>
      <c r="R6195" s="132"/>
      <c r="S6195" s="133"/>
      <c r="T6195" s="132"/>
    </row>
    <row r="6196" spans="17:20">
      <c r="Q6196" s="132"/>
      <c r="R6196" s="132"/>
      <c r="S6196" s="133"/>
      <c r="T6196" s="132"/>
    </row>
    <row r="6197" spans="17:20">
      <c r="Q6197" s="132"/>
      <c r="R6197" s="132"/>
      <c r="S6197" s="133"/>
      <c r="T6197" s="132"/>
    </row>
    <row r="6198" spans="17:20">
      <c r="Q6198" s="132"/>
      <c r="R6198" s="132"/>
      <c r="S6198" s="133"/>
      <c r="T6198" s="132"/>
    </row>
    <row r="6199" spans="17:20">
      <c r="Q6199" s="132"/>
      <c r="R6199" s="132"/>
      <c r="S6199" s="133"/>
      <c r="T6199" s="132"/>
    </row>
    <row r="6200" spans="17:20">
      <c r="Q6200" s="132"/>
      <c r="R6200" s="132"/>
      <c r="S6200" s="133"/>
      <c r="T6200" s="132"/>
    </row>
    <row r="6201" spans="17:20">
      <c r="Q6201" s="132"/>
      <c r="R6201" s="132"/>
      <c r="S6201" s="133"/>
      <c r="T6201" s="132"/>
    </row>
    <row r="6202" spans="17:20">
      <c r="Q6202" s="132"/>
      <c r="R6202" s="132"/>
      <c r="S6202" s="133"/>
      <c r="T6202" s="132"/>
    </row>
    <row r="6203" spans="17:20">
      <c r="Q6203" s="132"/>
      <c r="R6203" s="132"/>
      <c r="S6203" s="133"/>
      <c r="T6203" s="132"/>
    </row>
    <row r="6204" spans="17:20">
      <c r="Q6204" s="132"/>
      <c r="R6204" s="132"/>
      <c r="S6204" s="133"/>
      <c r="T6204" s="132"/>
    </row>
    <row r="6205" spans="17:20">
      <c r="Q6205" s="132"/>
      <c r="R6205" s="132"/>
      <c r="S6205" s="133"/>
      <c r="T6205" s="132"/>
    </row>
    <row r="6206" spans="17:20">
      <c r="Q6206" s="132"/>
      <c r="R6206" s="132"/>
      <c r="S6206" s="133"/>
      <c r="T6206" s="132"/>
    </row>
    <row r="6207" spans="17:20">
      <c r="Q6207" s="132"/>
      <c r="R6207" s="132"/>
      <c r="S6207" s="133"/>
      <c r="T6207" s="132"/>
    </row>
    <row r="6208" spans="17:20">
      <c r="Q6208" s="132"/>
      <c r="R6208" s="132"/>
      <c r="S6208" s="133"/>
      <c r="T6208" s="132"/>
    </row>
    <row r="6209" spans="17:20">
      <c r="Q6209" s="132"/>
      <c r="R6209" s="132"/>
      <c r="S6209" s="133"/>
      <c r="T6209" s="132"/>
    </row>
    <row r="6210" spans="17:20">
      <c r="Q6210" s="132"/>
      <c r="R6210" s="132"/>
      <c r="S6210" s="133"/>
      <c r="T6210" s="132"/>
    </row>
    <row r="6211" spans="17:20">
      <c r="Q6211" s="132"/>
      <c r="R6211" s="132"/>
      <c r="S6211" s="133"/>
      <c r="T6211" s="132"/>
    </row>
    <row r="6212" spans="17:20">
      <c r="Q6212" s="132"/>
      <c r="R6212" s="132"/>
      <c r="S6212" s="133"/>
      <c r="T6212" s="132"/>
    </row>
    <row r="6213" spans="17:20">
      <c r="Q6213" s="132"/>
      <c r="R6213" s="132"/>
      <c r="S6213" s="133"/>
      <c r="T6213" s="132"/>
    </row>
    <row r="6214" spans="17:20">
      <c r="Q6214" s="132"/>
      <c r="R6214" s="132"/>
      <c r="S6214" s="133"/>
      <c r="T6214" s="132"/>
    </row>
    <row r="6215" spans="17:20">
      <c r="Q6215" s="132"/>
      <c r="R6215" s="132"/>
      <c r="S6215" s="133"/>
      <c r="T6215" s="132"/>
    </row>
    <row r="6216" spans="17:20">
      <c r="Q6216" s="132"/>
      <c r="R6216" s="132"/>
      <c r="S6216" s="133"/>
      <c r="T6216" s="132"/>
    </row>
    <row r="6217" spans="17:20">
      <c r="Q6217" s="132"/>
      <c r="R6217" s="132"/>
      <c r="S6217" s="133"/>
      <c r="T6217" s="132"/>
    </row>
    <row r="6218" spans="17:20">
      <c r="Q6218" s="132"/>
      <c r="R6218" s="132"/>
      <c r="S6218" s="133"/>
      <c r="T6218" s="132"/>
    </row>
    <row r="6219" spans="17:20">
      <c r="Q6219" s="132"/>
      <c r="R6219" s="132"/>
      <c r="S6219" s="133"/>
      <c r="T6219" s="132"/>
    </row>
    <row r="6220" spans="17:20">
      <c r="Q6220" s="132"/>
      <c r="R6220" s="132"/>
      <c r="S6220" s="133"/>
      <c r="T6220" s="132"/>
    </row>
    <row r="6221" spans="17:20">
      <c r="Q6221" s="132"/>
      <c r="R6221" s="132"/>
      <c r="S6221" s="133"/>
      <c r="T6221" s="132"/>
    </row>
    <row r="6222" spans="17:20">
      <c r="Q6222" s="132"/>
      <c r="R6222" s="132"/>
      <c r="S6222" s="133"/>
      <c r="T6222" s="132"/>
    </row>
    <row r="6223" spans="17:20">
      <c r="Q6223" s="132"/>
      <c r="R6223" s="132"/>
      <c r="S6223" s="133"/>
      <c r="T6223" s="132"/>
    </row>
    <row r="6224" spans="17:20">
      <c r="Q6224" s="132"/>
      <c r="R6224" s="132"/>
      <c r="S6224" s="133"/>
      <c r="T6224" s="132"/>
    </row>
    <row r="6225" spans="17:20">
      <c r="Q6225" s="132"/>
      <c r="R6225" s="132"/>
      <c r="S6225" s="133"/>
      <c r="T6225" s="132"/>
    </row>
    <row r="6226" spans="17:20">
      <c r="Q6226" s="132"/>
      <c r="R6226" s="132"/>
      <c r="S6226" s="133"/>
      <c r="T6226" s="132"/>
    </row>
    <row r="6227" spans="17:20">
      <c r="Q6227" s="132"/>
      <c r="R6227" s="132"/>
      <c r="S6227" s="133"/>
      <c r="T6227" s="132"/>
    </row>
    <row r="6228" spans="17:20">
      <c r="Q6228" s="132"/>
      <c r="R6228" s="132"/>
      <c r="S6228" s="133"/>
      <c r="T6228" s="132"/>
    </row>
    <row r="6229" spans="17:20">
      <c r="Q6229" s="132"/>
      <c r="R6229" s="132"/>
      <c r="S6229" s="133"/>
      <c r="T6229" s="132"/>
    </row>
    <row r="6230" spans="17:20">
      <c r="Q6230" s="132"/>
      <c r="R6230" s="132"/>
      <c r="S6230" s="133"/>
      <c r="T6230" s="132"/>
    </row>
    <row r="6231" spans="17:20">
      <c r="Q6231" s="132"/>
      <c r="R6231" s="132"/>
      <c r="S6231" s="133"/>
      <c r="T6231" s="132"/>
    </row>
    <row r="6232" spans="17:20">
      <c r="Q6232" s="132"/>
      <c r="R6232" s="132"/>
      <c r="S6232" s="133"/>
      <c r="T6232" s="132"/>
    </row>
    <row r="6233" spans="17:20">
      <c r="Q6233" s="132"/>
      <c r="R6233" s="132"/>
      <c r="S6233" s="133"/>
      <c r="T6233" s="132"/>
    </row>
    <row r="6234" spans="17:20">
      <c r="Q6234" s="132"/>
      <c r="R6234" s="132"/>
      <c r="S6234" s="133"/>
      <c r="T6234" s="132"/>
    </row>
    <row r="6235" spans="17:20">
      <c r="Q6235" s="132"/>
      <c r="R6235" s="132"/>
      <c r="S6235" s="133"/>
      <c r="T6235" s="132"/>
    </row>
    <row r="6236" spans="17:20">
      <c r="Q6236" s="132"/>
      <c r="R6236" s="132"/>
      <c r="S6236" s="133"/>
      <c r="T6236" s="132"/>
    </row>
    <row r="6237" spans="17:20">
      <c r="Q6237" s="132"/>
      <c r="R6237" s="132"/>
      <c r="S6237" s="133"/>
      <c r="T6237" s="132"/>
    </row>
    <row r="6238" spans="17:20">
      <c r="Q6238" s="132"/>
      <c r="R6238" s="132"/>
      <c r="S6238" s="133"/>
      <c r="T6238" s="132"/>
    </row>
    <row r="6239" spans="17:20">
      <c r="Q6239" s="132"/>
      <c r="R6239" s="132"/>
      <c r="S6239" s="133"/>
      <c r="T6239" s="132"/>
    </row>
    <row r="6240" spans="17:20">
      <c r="Q6240" s="132"/>
      <c r="R6240" s="132"/>
      <c r="S6240" s="133"/>
      <c r="T6240" s="132"/>
    </row>
    <row r="6241" spans="17:20">
      <c r="Q6241" s="132"/>
      <c r="R6241" s="132"/>
      <c r="S6241" s="133"/>
      <c r="T6241" s="132"/>
    </row>
    <row r="6242" spans="17:20">
      <c r="Q6242" s="132"/>
      <c r="R6242" s="132"/>
      <c r="S6242" s="133"/>
      <c r="T6242" s="132"/>
    </row>
    <row r="6243" spans="17:20">
      <c r="Q6243" s="132"/>
      <c r="R6243" s="132"/>
      <c r="S6243" s="133"/>
      <c r="T6243" s="132"/>
    </row>
    <row r="6244" spans="17:20">
      <c r="Q6244" s="132"/>
      <c r="R6244" s="132"/>
      <c r="S6244" s="133"/>
      <c r="T6244" s="132"/>
    </row>
    <row r="6245" spans="17:20">
      <c r="Q6245" s="132"/>
      <c r="R6245" s="132"/>
      <c r="S6245" s="133"/>
      <c r="T6245" s="132"/>
    </row>
    <row r="6246" spans="17:20">
      <c r="Q6246" s="132"/>
      <c r="R6246" s="132"/>
      <c r="S6246" s="133"/>
      <c r="T6246" s="132"/>
    </row>
    <row r="6247" spans="17:20">
      <c r="Q6247" s="132"/>
      <c r="R6247" s="132"/>
      <c r="S6247" s="133"/>
      <c r="T6247" s="132"/>
    </row>
    <row r="6248" spans="17:20">
      <c r="Q6248" s="132"/>
      <c r="R6248" s="132"/>
      <c r="S6248" s="133"/>
      <c r="T6248" s="132"/>
    </row>
    <row r="6249" spans="17:20">
      <c r="Q6249" s="132"/>
      <c r="R6249" s="132"/>
      <c r="S6249" s="133"/>
      <c r="T6249" s="132"/>
    </row>
    <row r="6250" spans="17:20">
      <c r="Q6250" s="132"/>
      <c r="R6250" s="132"/>
      <c r="S6250" s="133"/>
      <c r="T6250" s="132"/>
    </row>
    <row r="6251" spans="17:20">
      <c r="Q6251" s="132"/>
      <c r="R6251" s="132"/>
      <c r="S6251" s="133"/>
      <c r="T6251" s="132"/>
    </row>
    <row r="6252" spans="17:20">
      <c r="Q6252" s="132"/>
      <c r="R6252" s="132"/>
      <c r="S6252" s="133"/>
      <c r="T6252" s="132"/>
    </row>
    <row r="6253" spans="17:20">
      <c r="Q6253" s="132"/>
      <c r="R6253" s="132"/>
      <c r="S6253" s="133"/>
      <c r="T6253" s="132"/>
    </row>
    <row r="6254" spans="17:20">
      <c r="Q6254" s="132"/>
      <c r="R6254" s="132"/>
      <c r="S6254" s="133"/>
      <c r="T6254" s="132"/>
    </row>
    <row r="6255" spans="17:20">
      <c r="Q6255" s="132"/>
      <c r="R6255" s="132"/>
      <c r="S6255" s="133"/>
      <c r="T6255" s="132"/>
    </row>
    <row r="6256" spans="17:20">
      <c r="Q6256" s="132"/>
      <c r="R6256" s="132"/>
      <c r="S6256" s="133"/>
      <c r="T6256" s="132"/>
    </row>
    <row r="6257" spans="17:20">
      <c r="Q6257" s="132"/>
      <c r="R6257" s="132"/>
      <c r="S6257" s="133"/>
      <c r="T6257" s="132"/>
    </row>
    <row r="6258" spans="17:20">
      <c r="Q6258" s="132"/>
      <c r="R6258" s="132"/>
      <c r="S6258" s="133"/>
      <c r="T6258" s="132"/>
    </row>
    <row r="6259" spans="17:20">
      <c r="Q6259" s="132"/>
      <c r="R6259" s="132"/>
      <c r="S6259" s="133"/>
      <c r="T6259" s="132"/>
    </row>
    <row r="6260" spans="17:20">
      <c r="Q6260" s="132"/>
      <c r="R6260" s="132"/>
      <c r="S6260" s="133"/>
      <c r="T6260" s="132"/>
    </row>
    <row r="6261" spans="17:20">
      <c r="Q6261" s="132"/>
      <c r="R6261" s="132"/>
      <c r="S6261" s="133"/>
      <c r="T6261" s="132"/>
    </row>
    <row r="6262" spans="17:20">
      <c r="Q6262" s="132"/>
      <c r="R6262" s="132"/>
      <c r="S6262" s="133"/>
      <c r="T6262" s="132"/>
    </row>
    <row r="6263" spans="17:20">
      <c r="Q6263" s="132"/>
      <c r="R6263" s="132"/>
      <c r="S6263" s="133"/>
      <c r="T6263" s="132"/>
    </row>
    <row r="6264" spans="17:20">
      <c r="Q6264" s="132"/>
      <c r="R6264" s="132"/>
      <c r="S6264" s="133"/>
      <c r="T6264" s="132"/>
    </row>
    <row r="6265" spans="17:20">
      <c r="Q6265" s="132"/>
      <c r="R6265" s="132"/>
      <c r="S6265" s="133"/>
      <c r="T6265" s="132"/>
    </row>
    <row r="6266" spans="17:20">
      <c r="Q6266" s="132"/>
      <c r="R6266" s="132"/>
      <c r="S6266" s="133"/>
      <c r="T6266" s="132"/>
    </row>
    <row r="6267" spans="17:20">
      <c r="Q6267" s="132"/>
      <c r="R6267" s="132"/>
      <c r="S6267" s="133"/>
      <c r="T6267" s="132"/>
    </row>
    <row r="6268" spans="17:20">
      <c r="Q6268" s="132"/>
      <c r="R6268" s="132"/>
      <c r="S6268" s="133"/>
      <c r="T6268" s="132"/>
    </row>
    <row r="6269" spans="17:20">
      <c r="Q6269" s="132"/>
      <c r="R6269" s="132"/>
      <c r="S6269" s="133"/>
      <c r="T6269" s="132"/>
    </row>
    <row r="6270" spans="17:20">
      <c r="Q6270" s="132"/>
      <c r="R6270" s="132"/>
      <c r="S6270" s="133"/>
      <c r="T6270" s="132"/>
    </row>
    <row r="6271" spans="17:20">
      <c r="Q6271" s="132"/>
      <c r="R6271" s="132"/>
      <c r="S6271" s="133"/>
      <c r="T6271" s="132"/>
    </row>
    <row r="6272" spans="17:20">
      <c r="Q6272" s="132"/>
      <c r="R6272" s="132"/>
      <c r="S6272" s="133"/>
      <c r="T6272" s="132"/>
    </row>
    <row r="6273" spans="17:20">
      <c r="Q6273" s="132"/>
      <c r="R6273" s="132"/>
      <c r="S6273" s="133"/>
      <c r="T6273" s="132"/>
    </row>
    <row r="6274" spans="17:20">
      <c r="Q6274" s="132"/>
      <c r="R6274" s="132"/>
      <c r="S6274" s="133"/>
      <c r="T6274" s="132"/>
    </row>
    <row r="6275" spans="17:20">
      <c r="Q6275" s="132"/>
      <c r="R6275" s="132"/>
      <c r="S6275" s="133"/>
      <c r="T6275" s="132"/>
    </row>
    <row r="6276" spans="17:20">
      <c r="Q6276" s="132"/>
      <c r="R6276" s="132"/>
      <c r="S6276" s="133"/>
      <c r="T6276" s="132"/>
    </row>
    <row r="6277" spans="17:20">
      <c r="Q6277" s="132"/>
      <c r="R6277" s="132"/>
      <c r="S6277" s="133"/>
      <c r="T6277" s="132"/>
    </row>
    <row r="6278" spans="17:20">
      <c r="Q6278" s="132"/>
      <c r="R6278" s="132"/>
      <c r="S6278" s="133"/>
      <c r="T6278" s="132"/>
    </row>
    <row r="6279" spans="17:20">
      <c r="Q6279" s="132"/>
      <c r="R6279" s="132"/>
      <c r="S6279" s="133"/>
      <c r="T6279" s="132"/>
    </row>
    <row r="6280" spans="17:20">
      <c r="Q6280" s="132"/>
      <c r="R6280" s="132"/>
      <c r="S6280" s="133"/>
      <c r="T6280" s="132"/>
    </row>
    <row r="6281" spans="17:20">
      <c r="Q6281" s="132"/>
      <c r="R6281" s="132"/>
      <c r="S6281" s="133"/>
      <c r="T6281" s="132"/>
    </row>
    <row r="6282" spans="17:20">
      <c r="Q6282" s="132"/>
      <c r="R6282" s="132"/>
      <c r="S6282" s="133"/>
      <c r="T6282" s="132"/>
    </row>
    <row r="6283" spans="17:20">
      <c r="Q6283" s="132"/>
      <c r="R6283" s="132"/>
      <c r="S6283" s="133"/>
      <c r="T6283" s="132"/>
    </row>
    <row r="6284" spans="17:20">
      <c r="Q6284" s="132"/>
      <c r="R6284" s="132"/>
      <c r="S6284" s="133"/>
      <c r="T6284" s="132"/>
    </row>
    <row r="6285" spans="17:20">
      <c r="Q6285" s="132"/>
      <c r="R6285" s="132"/>
      <c r="S6285" s="133"/>
      <c r="T6285" s="132"/>
    </row>
    <row r="6286" spans="17:20">
      <c r="Q6286" s="132"/>
      <c r="R6286" s="132"/>
      <c r="S6286" s="133"/>
      <c r="T6286" s="132"/>
    </row>
    <row r="6287" spans="17:20">
      <c r="Q6287" s="132"/>
      <c r="R6287" s="132"/>
      <c r="S6287" s="133"/>
      <c r="T6287" s="132"/>
    </row>
    <row r="6288" spans="17:20">
      <c r="Q6288" s="132"/>
      <c r="R6288" s="132"/>
      <c r="S6288" s="133"/>
      <c r="T6288" s="132"/>
    </row>
    <row r="6289" spans="17:20">
      <c r="Q6289" s="132"/>
      <c r="R6289" s="132"/>
      <c r="S6289" s="133"/>
      <c r="T6289" s="132"/>
    </row>
    <row r="6290" spans="17:20">
      <c r="Q6290" s="132"/>
      <c r="R6290" s="132"/>
      <c r="S6290" s="133"/>
      <c r="T6290" s="132"/>
    </row>
    <row r="6291" spans="17:20">
      <c r="Q6291" s="132"/>
      <c r="R6291" s="132"/>
      <c r="S6291" s="133"/>
      <c r="T6291" s="132"/>
    </row>
    <row r="6292" spans="17:20">
      <c r="Q6292" s="132"/>
      <c r="R6292" s="132"/>
      <c r="S6292" s="133"/>
      <c r="T6292" s="132"/>
    </row>
    <row r="6293" spans="17:20">
      <c r="Q6293" s="132"/>
      <c r="R6293" s="132"/>
      <c r="S6293" s="133"/>
      <c r="T6293" s="132"/>
    </row>
    <row r="6294" spans="17:20">
      <c r="Q6294" s="132"/>
      <c r="R6294" s="132"/>
      <c r="S6294" s="133"/>
      <c r="T6294" s="132"/>
    </row>
    <row r="6295" spans="17:20">
      <c r="Q6295" s="132"/>
      <c r="R6295" s="132"/>
      <c r="S6295" s="133"/>
      <c r="T6295" s="132"/>
    </row>
    <row r="6296" spans="17:20">
      <c r="Q6296" s="132"/>
      <c r="R6296" s="132"/>
      <c r="S6296" s="133"/>
      <c r="T6296" s="132"/>
    </row>
    <row r="6297" spans="17:20">
      <c r="Q6297" s="132"/>
      <c r="R6297" s="132"/>
      <c r="S6297" s="133"/>
      <c r="T6297" s="132"/>
    </row>
    <row r="6298" spans="17:20">
      <c r="Q6298" s="132"/>
      <c r="R6298" s="132"/>
      <c r="S6298" s="133"/>
      <c r="T6298" s="132"/>
    </row>
    <row r="6299" spans="17:20">
      <c r="Q6299" s="132"/>
      <c r="R6299" s="132"/>
      <c r="S6299" s="133"/>
      <c r="T6299" s="132"/>
    </row>
    <row r="6300" spans="17:20">
      <c r="Q6300" s="132"/>
      <c r="R6300" s="132"/>
      <c r="S6300" s="133"/>
      <c r="T6300" s="132"/>
    </row>
    <row r="6301" spans="17:20">
      <c r="Q6301" s="132"/>
      <c r="R6301" s="132"/>
      <c r="S6301" s="133"/>
      <c r="T6301" s="132"/>
    </row>
    <row r="6302" spans="17:20">
      <c r="Q6302" s="132"/>
      <c r="R6302" s="132"/>
      <c r="S6302" s="133"/>
      <c r="T6302" s="132"/>
    </row>
    <row r="6303" spans="17:20">
      <c r="Q6303" s="132"/>
      <c r="R6303" s="132"/>
      <c r="S6303" s="133"/>
      <c r="T6303" s="132"/>
    </row>
    <row r="6304" spans="17:20">
      <c r="Q6304" s="132"/>
      <c r="R6304" s="132"/>
      <c r="S6304" s="133"/>
      <c r="T6304" s="132"/>
    </row>
    <row r="6305" spans="17:20">
      <c r="Q6305" s="132"/>
      <c r="R6305" s="132"/>
      <c r="S6305" s="133"/>
      <c r="T6305" s="132"/>
    </row>
    <row r="6306" spans="17:20">
      <c r="Q6306" s="132"/>
      <c r="R6306" s="132"/>
      <c r="S6306" s="133"/>
      <c r="T6306" s="132"/>
    </row>
    <row r="6307" spans="17:20">
      <c r="Q6307" s="132"/>
      <c r="R6307" s="132"/>
      <c r="S6307" s="133"/>
      <c r="T6307" s="132"/>
    </row>
    <row r="6308" spans="17:20">
      <c r="Q6308" s="132"/>
      <c r="R6308" s="132"/>
      <c r="S6308" s="133"/>
      <c r="T6308" s="132"/>
    </row>
    <row r="6309" spans="17:20">
      <c r="Q6309" s="132"/>
      <c r="R6309" s="132"/>
      <c r="S6309" s="133"/>
      <c r="T6309" s="132"/>
    </row>
    <row r="6310" spans="17:20">
      <c r="Q6310" s="132"/>
      <c r="R6310" s="132"/>
      <c r="S6310" s="133"/>
      <c r="T6310" s="132"/>
    </row>
    <row r="6311" spans="17:20">
      <c r="Q6311" s="132"/>
      <c r="R6311" s="132"/>
      <c r="S6311" s="133"/>
      <c r="T6311" s="132"/>
    </row>
    <row r="6312" spans="17:20">
      <c r="Q6312" s="132"/>
      <c r="R6312" s="132"/>
      <c r="S6312" s="133"/>
      <c r="T6312" s="132"/>
    </row>
    <row r="6313" spans="17:20">
      <c r="Q6313" s="132"/>
      <c r="R6313" s="132"/>
      <c r="S6313" s="133"/>
      <c r="T6313" s="132"/>
    </row>
    <row r="6314" spans="17:20">
      <c r="Q6314" s="132"/>
      <c r="R6314" s="132"/>
      <c r="S6314" s="133"/>
      <c r="T6314" s="132"/>
    </row>
    <row r="6315" spans="17:20">
      <c r="Q6315" s="132"/>
      <c r="R6315" s="132"/>
      <c r="S6315" s="133"/>
      <c r="T6315" s="132"/>
    </row>
    <row r="6316" spans="17:20">
      <c r="Q6316" s="132"/>
      <c r="R6316" s="132"/>
      <c r="S6316" s="133"/>
      <c r="T6316" s="132"/>
    </row>
    <row r="6317" spans="17:20">
      <c r="Q6317" s="132"/>
      <c r="R6317" s="132"/>
      <c r="S6317" s="133"/>
      <c r="T6317" s="132"/>
    </row>
    <row r="6318" spans="17:20">
      <c r="Q6318" s="132"/>
      <c r="R6318" s="132"/>
      <c r="S6318" s="133"/>
      <c r="T6318" s="132"/>
    </row>
    <row r="6319" spans="17:20">
      <c r="Q6319" s="132"/>
      <c r="R6319" s="132"/>
      <c r="S6319" s="133"/>
      <c r="T6319" s="132"/>
    </row>
    <row r="6320" spans="17:20">
      <c r="Q6320" s="132"/>
      <c r="R6320" s="132"/>
      <c r="S6320" s="133"/>
      <c r="T6320" s="132"/>
    </row>
    <row r="6321" spans="17:20">
      <c r="Q6321" s="132"/>
      <c r="R6321" s="132"/>
      <c r="S6321" s="133"/>
      <c r="T6321" s="132"/>
    </row>
    <row r="6322" spans="17:20">
      <c r="Q6322" s="132"/>
      <c r="R6322" s="132"/>
      <c r="S6322" s="133"/>
      <c r="T6322" s="132"/>
    </row>
    <row r="6323" spans="17:20">
      <c r="Q6323" s="132"/>
      <c r="R6323" s="132"/>
      <c r="S6323" s="133"/>
      <c r="T6323" s="132"/>
    </row>
    <row r="6324" spans="17:20">
      <c r="Q6324" s="132"/>
      <c r="R6324" s="132"/>
      <c r="S6324" s="133"/>
      <c r="T6324" s="132"/>
    </row>
    <row r="6325" spans="17:20">
      <c r="Q6325" s="132"/>
      <c r="R6325" s="132"/>
      <c r="S6325" s="133"/>
      <c r="T6325" s="132"/>
    </row>
    <row r="6326" spans="17:20">
      <c r="Q6326" s="132"/>
      <c r="R6326" s="132"/>
      <c r="S6326" s="133"/>
      <c r="T6326" s="132"/>
    </row>
    <row r="6327" spans="17:20">
      <c r="Q6327" s="132"/>
      <c r="R6327" s="132"/>
      <c r="S6327" s="133"/>
      <c r="T6327" s="132"/>
    </row>
    <row r="6328" spans="17:20">
      <c r="Q6328" s="132"/>
      <c r="R6328" s="132"/>
      <c r="S6328" s="133"/>
      <c r="T6328" s="132"/>
    </row>
    <row r="6329" spans="17:20">
      <c r="Q6329" s="132"/>
      <c r="R6329" s="132"/>
      <c r="S6329" s="133"/>
      <c r="T6329" s="132"/>
    </row>
    <row r="6330" spans="17:20">
      <c r="Q6330" s="132"/>
      <c r="R6330" s="132"/>
      <c r="S6330" s="133"/>
      <c r="T6330" s="132"/>
    </row>
    <row r="6331" spans="17:20">
      <c r="Q6331" s="132"/>
      <c r="R6331" s="132"/>
      <c r="S6331" s="133"/>
      <c r="T6331" s="132"/>
    </row>
    <row r="6332" spans="17:20">
      <c r="Q6332" s="132"/>
      <c r="R6332" s="132"/>
      <c r="S6332" s="133"/>
      <c r="T6332" s="132"/>
    </row>
    <row r="6333" spans="17:20">
      <c r="Q6333" s="132"/>
      <c r="R6333" s="132"/>
      <c r="S6333" s="133"/>
      <c r="T6333" s="132"/>
    </row>
    <row r="6334" spans="17:20">
      <c r="Q6334" s="132"/>
      <c r="R6334" s="132"/>
      <c r="S6334" s="133"/>
      <c r="T6334" s="132"/>
    </row>
    <row r="6335" spans="17:20">
      <c r="Q6335" s="132"/>
      <c r="R6335" s="132"/>
      <c r="S6335" s="133"/>
      <c r="T6335" s="132"/>
    </row>
    <row r="6336" spans="17:20">
      <c r="Q6336" s="132"/>
      <c r="R6336" s="132"/>
      <c r="S6336" s="133"/>
      <c r="T6336" s="132"/>
    </row>
    <row r="6337" spans="17:20">
      <c r="Q6337" s="132"/>
      <c r="R6337" s="132"/>
      <c r="S6337" s="133"/>
      <c r="T6337" s="132"/>
    </row>
    <row r="6338" spans="17:20">
      <c r="Q6338" s="132"/>
      <c r="R6338" s="132"/>
      <c r="S6338" s="133"/>
      <c r="T6338" s="132"/>
    </row>
    <row r="6339" spans="17:20">
      <c r="Q6339" s="132"/>
      <c r="R6339" s="132"/>
      <c r="S6339" s="133"/>
      <c r="T6339" s="132"/>
    </row>
    <row r="6340" spans="17:20">
      <c r="Q6340" s="132"/>
      <c r="R6340" s="132"/>
      <c r="S6340" s="133"/>
      <c r="T6340" s="132"/>
    </row>
    <row r="6341" spans="17:20">
      <c r="Q6341" s="132"/>
      <c r="R6341" s="132"/>
      <c r="S6341" s="133"/>
      <c r="T6341" s="132"/>
    </row>
    <row r="6342" spans="17:20">
      <c r="Q6342" s="132"/>
      <c r="R6342" s="132"/>
      <c r="S6342" s="133"/>
      <c r="T6342" s="132"/>
    </row>
    <row r="6343" spans="17:20">
      <c r="Q6343" s="132"/>
      <c r="R6343" s="132"/>
      <c r="S6343" s="133"/>
      <c r="T6343" s="132"/>
    </row>
    <row r="6344" spans="17:20">
      <c r="Q6344" s="132"/>
      <c r="R6344" s="132"/>
      <c r="S6344" s="133"/>
      <c r="T6344" s="132"/>
    </row>
    <row r="6345" spans="17:20">
      <c r="Q6345" s="132"/>
      <c r="R6345" s="132"/>
      <c r="S6345" s="133"/>
      <c r="T6345" s="132"/>
    </row>
    <row r="6346" spans="17:20">
      <c r="Q6346" s="132"/>
      <c r="R6346" s="132"/>
      <c r="S6346" s="133"/>
      <c r="T6346" s="132"/>
    </row>
    <row r="6347" spans="17:20">
      <c r="Q6347" s="132"/>
      <c r="R6347" s="132"/>
      <c r="S6347" s="133"/>
      <c r="T6347" s="132"/>
    </row>
    <row r="6348" spans="17:20">
      <c r="Q6348" s="132"/>
      <c r="R6348" s="132"/>
      <c r="S6348" s="133"/>
      <c r="T6348" s="132"/>
    </row>
    <row r="6349" spans="17:20">
      <c r="Q6349" s="132"/>
      <c r="R6349" s="132"/>
      <c r="S6349" s="133"/>
      <c r="T6349" s="132"/>
    </row>
    <row r="6350" spans="17:20">
      <c r="Q6350" s="132"/>
      <c r="R6350" s="132"/>
      <c r="S6350" s="133"/>
      <c r="T6350" s="132"/>
    </row>
    <row r="6351" spans="17:20">
      <c r="Q6351" s="132"/>
      <c r="R6351" s="132"/>
      <c r="S6351" s="133"/>
      <c r="T6351" s="132"/>
    </row>
    <row r="6352" spans="17:20">
      <c r="Q6352" s="132"/>
      <c r="R6352" s="132"/>
      <c r="S6352" s="133"/>
      <c r="T6352" s="132"/>
    </row>
    <row r="6353" spans="17:20">
      <c r="Q6353" s="132"/>
      <c r="R6353" s="132"/>
      <c r="S6353" s="133"/>
      <c r="T6353" s="132"/>
    </row>
    <row r="6354" spans="17:20">
      <c r="Q6354" s="132"/>
      <c r="R6354" s="132"/>
      <c r="S6354" s="133"/>
      <c r="T6354" s="132"/>
    </row>
    <row r="6355" spans="17:20">
      <c r="Q6355" s="132"/>
      <c r="R6355" s="132"/>
      <c r="S6355" s="133"/>
      <c r="T6355" s="132"/>
    </row>
    <row r="6356" spans="17:20">
      <c r="Q6356" s="132"/>
      <c r="R6356" s="132"/>
      <c r="S6356" s="133"/>
      <c r="T6356" s="132"/>
    </row>
    <row r="6357" spans="17:20">
      <c r="Q6357" s="132"/>
      <c r="R6357" s="132"/>
      <c r="S6357" s="133"/>
      <c r="T6357" s="132"/>
    </row>
    <row r="6358" spans="17:20">
      <c r="Q6358" s="132"/>
      <c r="R6358" s="132"/>
      <c r="S6358" s="133"/>
      <c r="T6358" s="132"/>
    </row>
    <row r="6359" spans="17:20">
      <c r="Q6359" s="132"/>
      <c r="R6359" s="132"/>
      <c r="S6359" s="133"/>
      <c r="T6359" s="132"/>
    </row>
    <row r="6360" spans="17:20">
      <c r="Q6360" s="132"/>
      <c r="R6360" s="132"/>
      <c r="S6360" s="133"/>
      <c r="T6360" s="132"/>
    </row>
    <row r="6361" spans="17:20">
      <c r="Q6361" s="132"/>
      <c r="R6361" s="132"/>
      <c r="S6361" s="133"/>
      <c r="T6361" s="132"/>
    </row>
    <row r="6362" spans="17:20">
      <c r="Q6362" s="132"/>
      <c r="R6362" s="132"/>
      <c r="S6362" s="133"/>
      <c r="T6362" s="132"/>
    </row>
    <row r="6363" spans="17:20">
      <c r="Q6363" s="132"/>
      <c r="R6363" s="132"/>
      <c r="S6363" s="133"/>
      <c r="T6363" s="132"/>
    </row>
    <row r="6364" spans="17:20">
      <c r="Q6364" s="132"/>
      <c r="R6364" s="132"/>
      <c r="S6364" s="133"/>
      <c r="T6364" s="132"/>
    </row>
    <row r="6365" spans="17:20">
      <c r="Q6365" s="132"/>
      <c r="R6365" s="132"/>
      <c r="S6365" s="133"/>
      <c r="T6365" s="132"/>
    </row>
    <row r="6366" spans="17:20">
      <c r="Q6366" s="132"/>
      <c r="R6366" s="132"/>
      <c r="S6366" s="133"/>
      <c r="T6366" s="132"/>
    </row>
    <row r="6367" spans="17:20">
      <c r="Q6367" s="132"/>
      <c r="R6367" s="132"/>
      <c r="S6367" s="133"/>
      <c r="T6367" s="132"/>
    </row>
    <row r="6368" spans="17:20">
      <c r="Q6368" s="132"/>
      <c r="R6368" s="132"/>
      <c r="S6368" s="133"/>
      <c r="T6368" s="132"/>
    </row>
    <row r="6369" spans="17:20">
      <c r="Q6369" s="132"/>
      <c r="R6369" s="132"/>
      <c r="S6369" s="133"/>
      <c r="T6369" s="132"/>
    </row>
    <row r="6370" spans="17:20">
      <c r="Q6370" s="132"/>
      <c r="R6370" s="132"/>
      <c r="S6370" s="133"/>
      <c r="T6370" s="132"/>
    </row>
    <row r="6371" spans="17:20">
      <c r="Q6371" s="132"/>
      <c r="R6371" s="132"/>
      <c r="S6371" s="133"/>
      <c r="T6371" s="132"/>
    </row>
    <row r="6372" spans="17:20">
      <c r="Q6372" s="132"/>
      <c r="R6372" s="132"/>
      <c r="S6372" s="133"/>
      <c r="T6372" s="132"/>
    </row>
    <row r="6373" spans="17:20">
      <c r="Q6373" s="132"/>
      <c r="R6373" s="132"/>
      <c r="S6373" s="133"/>
      <c r="T6373" s="132"/>
    </row>
    <row r="6374" spans="17:20">
      <c r="Q6374" s="132"/>
      <c r="R6374" s="132"/>
      <c r="S6374" s="133"/>
      <c r="T6374" s="132"/>
    </row>
    <row r="6375" spans="17:20">
      <c r="Q6375" s="132"/>
      <c r="R6375" s="132"/>
      <c r="S6375" s="133"/>
      <c r="T6375" s="132"/>
    </row>
    <row r="6376" spans="17:20">
      <c r="Q6376" s="132"/>
      <c r="R6376" s="132"/>
      <c r="S6376" s="133"/>
      <c r="T6376" s="132"/>
    </row>
    <row r="6377" spans="17:20">
      <c r="Q6377" s="132"/>
      <c r="R6377" s="132"/>
      <c r="S6377" s="133"/>
      <c r="T6377" s="132"/>
    </row>
    <row r="6378" spans="17:20">
      <c r="Q6378" s="132"/>
      <c r="R6378" s="132"/>
      <c r="S6378" s="133"/>
      <c r="T6378" s="132"/>
    </row>
    <row r="6379" spans="17:20">
      <c r="Q6379" s="132"/>
      <c r="R6379" s="132"/>
      <c r="S6379" s="133"/>
      <c r="T6379" s="132"/>
    </row>
    <row r="6380" spans="17:20">
      <c r="Q6380" s="132"/>
      <c r="R6380" s="132"/>
      <c r="S6380" s="133"/>
      <c r="T6380" s="132"/>
    </row>
    <row r="6381" spans="17:20">
      <c r="Q6381" s="132"/>
      <c r="R6381" s="132"/>
      <c r="S6381" s="133"/>
      <c r="T6381" s="132"/>
    </row>
    <row r="6382" spans="17:20">
      <c r="Q6382" s="132"/>
      <c r="R6382" s="132"/>
      <c r="S6382" s="133"/>
      <c r="T6382" s="132"/>
    </row>
    <row r="6383" spans="17:20">
      <c r="Q6383" s="132"/>
      <c r="R6383" s="132"/>
      <c r="S6383" s="133"/>
      <c r="T6383" s="132"/>
    </row>
    <row r="6384" spans="17:20">
      <c r="Q6384" s="132"/>
      <c r="R6384" s="132"/>
      <c r="S6384" s="133"/>
      <c r="T6384" s="132"/>
    </row>
    <row r="6385" spans="17:20">
      <c r="Q6385" s="132"/>
      <c r="R6385" s="132"/>
      <c r="S6385" s="133"/>
      <c r="T6385" s="132"/>
    </row>
    <row r="6386" spans="17:20">
      <c r="Q6386" s="132"/>
      <c r="R6386" s="132"/>
      <c r="S6386" s="133"/>
      <c r="T6386" s="132"/>
    </row>
    <row r="6387" spans="17:20">
      <c r="Q6387" s="132"/>
      <c r="R6387" s="132"/>
      <c r="S6387" s="133"/>
      <c r="T6387" s="132"/>
    </row>
    <row r="6388" spans="17:20">
      <c r="Q6388" s="132"/>
      <c r="R6388" s="132"/>
      <c r="S6388" s="133"/>
      <c r="T6388" s="132"/>
    </row>
    <row r="6389" spans="17:20">
      <c r="Q6389" s="132"/>
      <c r="R6389" s="132"/>
      <c r="S6389" s="133"/>
      <c r="T6389" s="132"/>
    </row>
    <row r="6390" spans="17:20">
      <c r="Q6390" s="132"/>
      <c r="R6390" s="132"/>
      <c r="S6390" s="133"/>
      <c r="T6390" s="132"/>
    </row>
    <row r="6391" spans="17:20">
      <c r="Q6391" s="132"/>
      <c r="R6391" s="132"/>
      <c r="S6391" s="133"/>
      <c r="T6391" s="132"/>
    </row>
    <row r="6392" spans="17:20">
      <c r="Q6392" s="132"/>
      <c r="R6392" s="132"/>
      <c r="S6392" s="133"/>
      <c r="T6392" s="132"/>
    </row>
    <row r="6393" spans="17:20">
      <c r="Q6393" s="132"/>
      <c r="R6393" s="132"/>
      <c r="S6393" s="133"/>
      <c r="T6393" s="132"/>
    </row>
    <row r="6394" spans="17:20">
      <c r="Q6394" s="132"/>
      <c r="R6394" s="132"/>
      <c r="S6394" s="133"/>
      <c r="T6394" s="132"/>
    </row>
    <row r="6395" spans="17:20">
      <c r="Q6395" s="132"/>
      <c r="R6395" s="132"/>
      <c r="S6395" s="133"/>
      <c r="T6395" s="132"/>
    </row>
    <row r="6396" spans="17:20">
      <c r="Q6396" s="132"/>
      <c r="R6396" s="132"/>
      <c r="S6396" s="133"/>
      <c r="T6396" s="132"/>
    </row>
    <row r="6397" spans="17:20">
      <c r="Q6397" s="132"/>
      <c r="R6397" s="132"/>
      <c r="S6397" s="133"/>
      <c r="T6397" s="132"/>
    </row>
    <row r="6398" spans="17:20">
      <c r="Q6398" s="132"/>
      <c r="R6398" s="132"/>
      <c r="S6398" s="133"/>
      <c r="T6398" s="132"/>
    </row>
    <row r="6399" spans="17:20">
      <c r="Q6399" s="132"/>
      <c r="R6399" s="132"/>
      <c r="S6399" s="133"/>
      <c r="T6399" s="132"/>
    </row>
    <row r="6400" spans="17:20">
      <c r="Q6400" s="132"/>
      <c r="R6400" s="132"/>
      <c r="S6400" s="133"/>
      <c r="T6400" s="132"/>
    </row>
    <row r="6401" spans="17:20">
      <c r="Q6401" s="132"/>
      <c r="R6401" s="132"/>
      <c r="S6401" s="133"/>
      <c r="T6401" s="132"/>
    </row>
    <row r="6402" spans="17:20">
      <c r="Q6402" s="132"/>
      <c r="R6402" s="132"/>
      <c r="S6402" s="133"/>
      <c r="T6402" s="132"/>
    </row>
    <row r="6403" spans="17:20">
      <c r="Q6403" s="132"/>
      <c r="R6403" s="132"/>
      <c r="S6403" s="133"/>
      <c r="T6403" s="132"/>
    </row>
    <row r="6404" spans="17:20">
      <c r="Q6404" s="132"/>
      <c r="R6404" s="132"/>
      <c r="S6404" s="133"/>
      <c r="T6404" s="132"/>
    </row>
    <row r="6405" spans="17:20">
      <c r="Q6405" s="132"/>
      <c r="R6405" s="132"/>
      <c r="S6405" s="133"/>
      <c r="T6405" s="132"/>
    </row>
    <row r="6406" spans="17:20">
      <c r="Q6406" s="132"/>
      <c r="R6406" s="132"/>
      <c r="S6406" s="133"/>
      <c r="T6406" s="132"/>
    </row>
    <row r="6407" spans="17:20">
      <c r="Q6407" s="132"/>
      <c r="R6407" s="132"/>
      <c r="S6407" s="133"/>
      <c r="T6407" s="132"/>
    </row>
    <row r="6408" spans="17:20">
      <c r="Q6408" s="132"/>
      <c r="R6408" s="132"/>
      <c r="S6408" s="133"/>
      <c r="T6408" s="132"/>
    </row>
    <row r="6409" spans="17:20">
      <c r="Q6409" s="132"/>
      <c r="R6409" s="132"/>
      <c r="S6409" s="133"/>
      <c r="T6409" s="132"/>
    </row>
    <row r="6410" spans="17:20">
      <c r="Q6410" s="132"/>
      <c r="R6410" s="132"/>
      <c r="S6410" s="133"/>
      <c r="T6410" s="132"/>
    </row>
    <row r="6411" spans="17:20">
      <c r="Q6411" s="132"/>
      <c r="R6411" s="132"/>
      <c r="S6411" s="133"/>
      <c r="T6411" s="132"/>
    </row>
    <row r="6412" spans="17:20">
      <c r="Q6412" s="132"/>
      <c r="R6412" s="132"/>
      <c r="S6412" s="133"/>
      <c r="T6412" s="132"/>
    </row>
    <row r="6413" spans="17:20">
      <c r="Q6413" s="132"/>
      <c r="R6413" s="132"/>
      <c r="S6413" s="133"/>
      <c r="T6413" s="132"/>
    </row>
    <row r="6414" spans="17:20">
      <c r="Q6414" s="132"/>
      <c r="R6414" s="132"/>
      <c r="S6414" s="133"/>
      <c r="T6414" s="132"/>
    </row>
    <row r="6415" spans="17:20">
      <c r="Q6415" s="132"/>
      <c r="R6415" s="132"/>
      <c r="S6415" s="133"/>
      <c r="T6415" s="132"/>
    </row>
    <row r="6416" spans="17:20">
      <c r="Q6416" s="132"/>
      <c r="R6416" s="132"/>
      <c r="S6416" s="133"/>
      <c r="T6416" s="132"/>
    </row>
    <row r="6417" spans="17:20">
      <c r="Q6417" s="132"/>
      <c r="R6417" s="132"/>
      <c r="S6417" s="133"/>
      <c r="T6417" s="132"/>
    </row>
    <row r="6418" spans="17:20">
      <c r="Q6418" s="132"/>
      <c r="R6418" s="132"/>
      <c r="S6418" s="133"/>
      <c r="T6418" s="132"/>
    </row>
    <row r="6419" spans="17:20">
      <c r="Q6419" s="132"/>
      <c r="R6419" s="132"/>
      <c r="S6419" s="133"/>
      <c r="T6419" s="132"/>
    </row>
    <row r="6420" spans="17:20">
      <c r="Q6420" s="132"/>
      <c r="R6420" s="132"/>
      <c r="S6420" s="133"/>
      <c r="T6420" s="132"/>
    </row>
    <row r="6421" spans="17:20">
      <c r="Q6421" s="132"/>
      <c r="R6421" s="132"/>
      <c r="S6421" s="133"/>
      <c r="T6421" s="132"/>
    </row>
    <row r="6422" spans="17:20">
      <c r="Q6422" s="132"/>
      <c r="R6422" s="132"/>
      <c r="S6422" s="133"/>
      <c r="T6422" s="132"/>
    </row>
    <row r="6423" spans="17:20">
      <c r="Q6423" s="132"/>
      <c r="R6423" s="132"/>
      <c r="S6423" s="133"/>
      <c r="T6423" s="132"/>
    </row>
    <row r="6424" spans="17:20">
      <c r="Q6424" s="132"/>
      <c r="R6424" s="132"/>
      <c r="S6424" s="133"/>
      <c r="T6424" s="132"/>
    </row>
    <row r="6425" spans="17:20">
      <c r="Q6425" s="132"/>
      <c r="R6425" s="132"/>
      <c r="S6425" s="133"/>
      <c r="T6425" s="132"/>
    </row>
    <row r="6426" spans="17:20">
      <c r="Q6426" s="132"/>
      <c r="R6426" s="132"/>
      <c r="S6426" s="133"/>
      <c r="T6426" s="132"/>
    </row>
    <row r="6427" spans="17:20">
      <c r="Q6427" s="132"/>
      <c r="R6427" s="132"/>
      <c r="S6427" s="133"/>
      <c r="T6427" s="132"/>
    </row>
    <row r="6428" spans="17:20">
      <c r="Q6428" s="132"/>
      <c r="R6428" s="132"/>
      <c r="S6428" s="133"/>
      <c r="T6428" s="132"/>
    </row>
    <row r="6429" spans="17:20">
      <c r="Q6429" s="132"/>
      <c r="R6429" s="132"/>
      <c r="S6429" s="133"/>
      <c r="T6429" s="132"/>
    </row>
    <row r="6430" spans="17:20">
      <c r="Q6430" s="132"/>
      <c r="R6430" s="132"/>
      <c r="S6430" s="133"/>
      <c r="T6430" s="132"/>
    </row>
    <row r="6431" spans="17:20">
      <c r="Q6431" s="132"/>
      <c r="R6431" s="132"/>
      <c r="S6431" s="133"/>
      <c r="T6431" s="132"/>
    </row>
    <row r="6432" spans="17:20">
      <c r="Q6432" s="132"/>
      <c r="R6432" s="132"/>
      <c r="S6432" s="133"/>
      <c r="T6432" s="132"/>
    </row>
    <row r="6433" spans="17:20">
      <c r="Q6433" s="132"/>
      <c r="R6433" s="132"/>
      <c r="S6433" s="133"/>
      <c r="T6433" s="132"/>
    </row>
    <row r="6434" spans="17:20">
      <c r="Q6434" s="132"/>
      <c r="R6434" s="132"/>
      <c r="S6434" s="133"/>
      <c r="T6434" s="132"/>
    </row>
    <row r="6435" spans="17:20">
      <c r="Q6435" s="132"/>
      <c r="R6435" s="132"/>
      <c r="S6435" s="133"/>
      <c r="T6435" s="132"/>
    </row>
    <row r="6436" spans="17:20">
      <c r="Q6436" s="132"/>
      <c r="R6436" s="132"/>
      <c r="S6436" s="133"/>
      <c r="T6436" s="132"/>
    </row>
    <row r="6437" spans="17:20">
      <c r="Q6437" s="132"/>
      <c r="R6437" s="132"/>
      <c r="S6437" s="133"/>
      <c r="T6437" s="132"/>
    </row>
    <row r="6438" spans="17:20">
      <c r="Q6438" s="132"/>
      <c r="R6438" s="132"/>
      <c r="S6438" s="133"/>
      <c r="T6438" s="132"/>
    </row>
    <row r="6439" spans="17:20">
      <c r="Q6439" s="132"/>
      <c r="R6439" s="132"/>
      <c r="S6439" s="133"/>
      <c r="T6439" s="132"/>
    </row>
    <row r="6440" spans="17:20">
      <c r="Q6440" s="132"/>
      <c r="R6440" s="132"/>
      <c r="S6440" s="133"/>
      <c r="T6440" s="132"/>
    </row>
    <row r="6441" spans="17:20">
      <c r="Q6441" s="132"/>
      <c r="R6441" s="132"/>
      <c r="S6441" s="133"/>
      <c r="T6441" s="132"/>
    </row>
    <row r="6442" spans="17:20">
      <c r="Q6442" s="132"/>
      <c r="R6442" s="132"/>
      <c r="S6442" s="133"/>
      <c r="T6442" s="132"/>
    </row>
    <row r="6443" spans="17:20">
      <c r="Q6443" s="132"/>
      <c r="R6443" s="132"/>
      <c r="S6443" s="133"/>
      <c r="T6443" s="132"/>
    </row>
    <row r="6444" spans="17:20">
      <c r="Q6444" s="132"/>
      <c r="R6444" s="132"/>
      <c r="S6444" s="133"/>
      <c r="T6444" s="132"/>
    </row>
    <row r="6445" spans="17:20">
      <c r="Q6445" s="132"/>
      <c r="R6445" s="132"/>
      <c r="S6445" s="133"/>
      <c r="T6445" s="132"/>
    </row>
    <row r="6446" spans="17:20">
      <c r="Q6446" s="132"/>
      <c r="R6446" s="132"/>
      <c r="S6446" s="133"/>
      <c r="T6446" s="132"/>
    </row>
    <row r="6447" spans="17:20">
      <c r="Q6447" s="132"/>
      <c r="R6447" s="132"/>
      <c r="S6447" s="133"/>
      <c r="T6447" s="132"/>
    </row>
    <row r="6448" spans="17:20">
      <c r="Q6448" s="132"/>
      <c r="R6448" s="132"/>
      <c r="S6448" s="133"/>
      <c r="T6448" s="132"/>
    </row>
    <row r="6449" spans="17:20">
      <c r="Q6449" s="132"/>
      <c r="R6449" s="132"/>
      <c r="S6449" s="133"/>
      <c r="T6449" s="132"/>
    </row>
    <row r="6450" spans="17:20">
      <c r="Q6450" s="132"/>
      <c r="R6450" s="132"/>
      <c r="S6450" s="133"/>
      <c r="T6450" s="132"/>
    </row>
    <row r="6451" spans="17:20">
      <c r="Q6451" s="132"/>
      <c r="R6451" s="132"/>
      <c r="S6451" s="133"/>
      <c r="T6451" s="132"/>
    </row>
    <row r="6452" spans="17:20">
      <c r="Q6452" s="132"/>
      <c r="R6452" s="132"/>
      <c r="S6452" s="133"/>
      <c r="T6452" s="132"/>
    </row>
    <row r="6453" spans="17:20">
      <c r="Q6453" s="132"/>
      <c r="R6453" s="132"/>
      <c r="S6453" s="133"/>
      <c r="T6453" s="132"/>
    </row>
    <row r="6454" spans="17:20">
      <c r="Q6454" s="132"/>
      <c r="R6454" s="132"/>
      <c r="S6454" s="133"/>
      <c r="T6454" s="132"/>
    </row>
    <row r="6455" spans="17:20">
      <c r="Q6455" s="132"/>
      <c r="R6455" s="132"/>
      <c r="S6455" s="133"/>
      <c r="T6455" s="132"/>
    </row>
    <row r="6456" spans="17:20">
      <c r="Q6456" s="132"/>
      <c r="R6456" s="132"/>
      <c r="S6456" s="133"/>
      <c r="T6456" s="132"/>
    </row>
    <row r="6457" spans="17:20">
      <c r="Q6457" s="132"/>
      <c r="R6457" s="132"/>
      <c r="S6457" s="133"/>
      <c r="T6457" s="132"/>
    </row>
    <row r="6458" spans="17:20">
      <c r="Q6458" s="132"/>
      <c r="R6458" s="132"/>
      <c r="S6458" s="133"/>
      <c r="T6458" s="132"/>
    </row>
    <row r="6459" spans="17:20">
      <c r="Q6459" s="132"/>
      <c r="R6459" s="132"/>
      <c r="S6459" s="133"/>
      <c r="T6459" s="132"/>
    </row>
    <row r="6460" spans="17:20">
      <c r="Q6460" s="132"/>
      <c r="R6460" s="132"/>
      <c r="S6460" s="133"/>
      <c r="T6460" s="132"/>
    </row>
    <row r="6461" spans="17:20">
      <c r="Q6461" s="132"/>
      <c r="R6461" s="132"/>
      <c r="S6461" s="133"/>
      <c r="T6461" s="132"/>
    </row>
    <row r="6462" spans="17:20">
      <c r="Q6462" s="132"/>
      <c r="R6462" s="132"/>
      <c r="S6462" s="133"/>
      <c r="T6462" s="132"/>
    </row>
    <row r="6463" spans="17:20">
      <c r="Q6463" s="132"/>
      <c r="R6463" s="132"/>
      <c r="S6463" s="133"/>
      <c r="T6463" s="132"/>
    </row>
    <row r="6464" spans="17:20">
      <c r="Q6464" s="132"/>
      <c r="R6464" s="132"/>
      <c r="S6464" s="133"/>
      <c r="T6464" s="132"/>
    </row>
    <row r="6465" spans="17:20">
      <c r="Q6465" s="132"/>
      <c r="R6465" s="132"/>
      <c r="S6465" s="133"/>
      <c r="T6465" s="132"/>
    </row>
    <row r="6466" spans="17:20">
      <c r="Q6466" s="132"/>
      <c r="R6466" s="132"/>
      <c r="S6466" s="133"/>
      <c r="T6466" s="132"/>
    </row>
    <row r="6467" spans="17:20">
      <c r="Q6467" s="132"/>
      <c r="R6467" s="132"/>
      <c r="S6467" s="133"/>
      <c r="T6467" s="132"/>
    </row>
    <row r="6468" spans="17:20">
      <c r="Q6468" s="132"/>
      <c r="R6468" s="132"/>
      <c r="S6468" s="133"/>
      <c r="T6468" s="132"/>
    </row>
    <row r="6469" spans="17:20">
      <c r="Q6469" s="132"/>
      <c r="R6469" s="132"/>
      <c r="S6469" s="133"/>
      <c r="T6469" s="132"/>
    </row>
    <row r="6470" spans="17:20">
      <c r="Q6470" s="132"/>
      <c r="R6470" s="132"/>
      <c r="S6470" s="133"/>
      <c r="T6470" s="132"/>
    </row>
    <row r="6471" spans="17:20">
      <c r="Q6471" s="132"/>
      <c r="R6471" s="132"/>
      <c r="S6471" s="133"/>
      <c r="T6471" s="132"/>
    </row>
    <row r="6472" spans="17:20">
      <c r="Q6472" s="132"/>
      <c r="R6472" s="132"/>
      <c r="S6472" s="133"/>
      <c r="T6472" s="132"/>
    </row>
    <row r="6473" spans="17:20">
      <c r="Q6473" s="132"/>
      <c r="R6473" s="132"/>
      <c r="S6473" s="133"/>
      <c r="T6473" s="132"/>
    </row>
    <row r="6474" spans="17:20">
      <c r="Q6474" s="132"/>
      <c r="R6474" s="132"/>
      <c r="S6474" s="133"/>
      <c r="T6474" s="132"/>
    </row>
    <row r="6475" spans="17:20">
      <c r="Q6475" s="132"/>
      <c r="R6475" s="132"/>
      <c r="S6475" s="133"/>
      <c r="T6475" s="132"/>
    </row>
    <row r="6476" spans="17:20">
      <c r="Q6476" s="132"/>
      <c r="R6476" s="132"/>
      <c r="S6476" s="133"/>
      <c r="T6476" s="132"/>
    </row>
    <row r="6477" spans="17:20">
      <c r="Q6477" s="132"/>
      <c r="R6477" s="132"/>
      <c r="S6477" s="133"/>
      <c r="T6477" s="132"/>
    </row>
    <row r="6478" spans="17:20">
      <c r="Q6478" s="132"/>
      <c r="R6478" s="132"/>
      <c r="S6478" s="133"/>
      <c r="T6478" s="132"/>
    </row>
    <row r="6479" spans="17:20">
      <c r="Q6479" s="132"/>
      <c r="R6479" s="132"/>
      <c r="S6479" s="133"/>
      <c r="T6479" s="132"/>
    </row>
    <row r="6480" spans="17:20">
      <c r="Q6480" s="132"/>
      <c r="R6480" s="132"/>
      <c r="S6480" s="133"/>
      <c r="T6480" s="132"/>
    </row>
    <row r="6481" spans="17:20">
      <c r="Q6481" s="132"/>
      <c r="R6481" s="132"/>
      <c r="S6481" s="133"/>
      <c r="T6481" s="132"/>
    </row>
    <row r="6482" spans="17:20">
      <c r="Q6482" s="132"/>
      <c r="R6482" s="132"/>
      <c r="S6482" s="133"/>
      <c r="T6482" s="132"/>
    </row>
    <row r="6483" spans="17:20">
      <c r="Q6483" s="132"/>
      <c r="R6483" s="132"/>
      <c r="S6483" s="133"/>
      <c r="T6483" s="132"/>
    </row>
    <row r="6484" spans="17:20">
      <c r="Q6484" s="132"/>
      <c r="R6484" s="132"/>
      <c r="S6484" s="133"/>
      <c r="T6484" s="132"/>
    </row>
    <row r="6485" spans="17:20">
      <c r="Q6485" s="132"/>
      <c r="R6485" s="132"/>
      <c r="S6485" s="133"/>
      <c r="T6485" s="132"/>
    </row>
    <row r="6486" spans="17:20">
      <c r="Q6486" s="132"/>
      <c r="R6486" s="132"/>
      <c r="S6486" s="133"/>
      <c r="T6486" s="132"/>
    </row>
    <row r="6487" spans="17:20">
      <c r="Q6487" s="132"/>
      <c r="R6487" s="132"/>
      <c r="S6487" s="133"/>
      <c r="T6487" s="132"/>
    </row>
    <row r="6488" spans="17:20">
      <c r="Q6488" s="132"/>
      <c r="R6488" s="132"/>
      <c r="S6488" s="133"/>
      <c r="T6488" s="132"/>
    </row>
    <row r="6489" spans="17:20">
      <c r="Q6489" s="132"/>
      <c r="R6489" s="132"/>
      <c r="S6489" s="133"/>
      <c r="T6489" s="132"/>
    </row>
    <row r="6490" spans="17:20">
      <c r="Q6490" s="132"/>
      <c r="R6490" s="132"/>
      <c r="S6490" s="133"/>
      <c r="T6490" s="132"/>
    </row>
    <row r="6491" spans="17:20">
      <c r="Q6491" s="132"/>
      <c r="R6491" s="132"/>
      <c r="S6491" s="133"/>
      <c r="T6491" s="132"/>
    </row>
    <row r="6492" spans="17:20">
      <c r="Q6492" s="132"/>
      <c r="R6492" s="132"/>
      <c r="S6492" s="133"/>
      <c r="T6492" s="132"/>
    </row>
    <row r="6493" spans="17:20">
      <c r="Q6493" s="132"/>
      <c r="R6493" s="132"/>
      <c r="S6493" s="133"/>
      <c r="T6493" s="132"/>
    </row>
    <row r="6494" spans="17:20">
      <c r="Q6494" s="132"/>
      <c r="R6494" s="132"/>
      <c r="S6494" s="133"/>
      <c r="T6494" s="132"/>
    </row>
    <row r="6495" spans="17:20">
      <c r="Q6495" s="132"/>
      <c r="R6495" s="132"/>
      <c r="S6495" s="133"/>
      <c r="T6495" s="132"/>
    </row>
    <row r="6496" spans="17:20">
      <c r="Q6496" s="132"/>
      <c r="R6496" s="132"/>
      <c r="S6496" s="133"/>
      <c r="T6496" s="132"/>
    </row>
    <row r="6497" spans="17:20">
      <c r="Q6497" s="132"/>
      <c r="R6497" s="132"/>
      <c r="S6497" s="133"/>
      <c r="T6497" s="132"/>
    </row>
    <row r="6498" spans="17:20">
      <c r="Q6498" s="132"/>
      <c r="R6498" s="132"/>
      <c r="S6498" s="133"/>
      <c r="T6498" s="132"/>
    </row>
    <row r="6499" spans="17:20">
      <c r="Q6499" s="132"/>
      <c r="R6499" s="132"/>
      <c r="S6499" s="133"/>
      <c r="T6499" s="132"/>
    </row>
    <row r="6500" spans="17:20">
      <c r="Q6500" s="132"/>
      <c r="R6500" s="132"/>
      <c r="S6500" s="133"/>
      <c r="T6500" s="132"/>
    </row>
    <row r="6501" spans="17:20">
      <c r="Q6501" s="132"/>
      <c r="R6501" s="132"/>
      <c r="S6501" s="133"/>
      <c r="T6501" s="132"/>
    </row>
    <row r="6502" spans="17:20">
      <c r="Q6502" s="132"/>
      <c r="R6502" s="132"/>
      <c r="S6502" s="133"/>
      <c r="T6502" s="132"/>
    </row>
    <row r="6503" spans="17:20">
      <c r="Q6503" s="132"/>
      <c r="R6503" s="132"/>
      <c r="S6503" s="133"/>
      <c r="T6503" s="132"/>
    </row>
    <row r="6504" spans="17:20">
      <c r="Q6504" s="132"/>
      <c r="R6504" s="132"/>
      <c r="S6504" s="133"/>
      <c r="T6504" s="132"/>
    </row>
    <row r="6505" spans="17:20">
      <c r="Q6505" s="132"/>
      <c r="R6505" s="132"/>
      <c r="S6505" s="133"/>
      <c r="T6505" s="132"/>
    </row>
    <row r="6506" spans="17:20">
      <c r="Q6506" s="132"/>
      <c r="R6506" s="132"/>
      <c r="S6506" s="133"/>
      <c r="T6506" s="132"/>
    </row>
    <row r="6507" spans="17:20">
      <c r="Q6507" s="132"/>
      <c r="R6507" s="132"/>
      <c r="S6507" s="133"/>
      <c r="T6507" s="132"/>
    </row>
    <row r="6508" spans="17:20">
      <c r="Q6508" s="132"/>
      <c r="R6508" s="132"/>
      <c r="S6508" s="133"/>
      <c r="T6508" s="132"/>
    </row>
    <row r="6509" spans="17:20">
      <c r="Q6509" s="132"/>
      <c r="R6509" s="132"/>
      <c r="S6509" s="133"/>
      <c r="T6509" s="132"/>
    </row>
    <row r="6510" spans="17:20">
      <c r="Q6510" s="132"/>
      <c r="R6510" s="132"/>
      <c r="S6510" s="133"/>
      <c r="T6510" s="132"/>
    </row>
    <row r="6511" spans="17:20">
      <c r="Q6511" s="132"/>
      <c r="R6511" s="132"/>
      <c r="S6511" s="133"/>
      <c r="T6511" s="132"/>
    </row>
    <row r="6512" spans="17:20">
      <c r="Q6512" s="132"/>
      <c r="R6512" s="132"/>
      <c r="S6512" s="133"/>
      <c r="T6512" s="132"/>
    </row>
    <row r="6513" spans="17:20">
      <c r="Q6513" s="132"/>
      <c r="R6513" s="132"/>
      <c r="S6513" s="133"/>
      <c r="T6513" s="132"/>
    </row>
    <row r="6514" spans="17:20">
      <c r="Q6514" s="132"/>
      <c r="R6514" s="132"/>
      <c r="S6514" s="133"/>
      <c r="T6514" s="132"/>
    </row>
    <row r="6515" spans="17:20">
      <c r="Q6515" s="132"/>
      <c r="R6515" s="132"/>
      <c r="S6515" s="133"/>
      <c r="T6515" s="132"/>
    </row>
    <row r="6516" spans="17:20">
      <c r="Q6516" s="132"/>
      <c r="R6516" s="132"/>
      <c r="S6516" s="133"/>
      <c r="T6516" s="132"/>
    </row>
    <row r="6517" spans="17:20">
      <c r="Q6517" s="132"/>
      <c r="R6517" s="132"/>
      <c r="S6517" s="133"/>
      <c r="T6517" s="132"/>
    </row>
    <row r="6518" spans="17:20">
      <c r="Q6518" s="132"/>
      <c r="R6518" s="132"/>
      <c r="S6518" s="133"/>
      <c r="T6518" s="132"/>
    </row>
    <row r="6519" spans="17:20">
      <c r="Q6519" s="132"/>
      <c r="R6519" s="132"/>
      <c r="S6519" s="133"/>
      <c r="T6519" s="132"/>
    </row>
    <row r="6520" spans="17:20">
      <c r="Q6520" s="132"/>
      <c r="R6520" s="132"/>
      <c r="S6520" s="133"/>
      <c r="T6520" s="132"/>
    </row>
    <row r="6521" spans="17:20">
      <c r="Q6521" s="132"/>
      <c r="R6521" s="132"/>
      <c r="S6521" s="133"/>
      <c r="T6521" s="132"/>
    </row>
    <row r="6522" spans="17:20">
      <c r="Q6522" s="132"/>
      <c r="R6522" s="132"/>
      <c r="S6522" s="133"/>
      <c r="T6522" s="132"/>
    </row>
    <row r="6523" spans="17:20">
      <c r="Q6523" s="132"/>
      <c r="R6523" s="132"/>
      <c r="S6523" s="133"/>
      <c r="T6523" s="132"/>
    </row>
    <row r="6524" spans="17:20">
      <c r="Q6524" s="132"/>
      <c r="R6524" s="132"/>
      <c r="S6524" s="133"/>
      <c r="T6524" s="132"/>
    </row>
    <row r="6525" spans="17:20">
      <c r="Q6525" s="132"/>
      <c r="R6525" s="132"/>
      <c r="S6525" s="133"/>
      <c r="T6525" s="132"/>
    </row>
    <row r="6526" spans="17:20">
      <c r="Q6526" s="132"/>
      <c r="R6526" s="132"/>
      <c r="S6526" s="133"/>
      <c r="T6526" s="132"/>
    </row>
    <row r="6527" spans="17:20">
      <c r="Q6527" s="132"/>
      <c r="R6527" s="132"/>
      <c r="S6527" s="133"/>
      <c r="T6527" s="132"/>
    </row>
    <row r="6528" spans="17:20">
      <c r="Q6528" s="132"/>
      <c r="R6528" s="132"/>
      <c r="S6528" s="133"/>
      <c r="T6528" s="132"/>
    </row>
    <row r="6529" spans="17:20">
      <c r="Q6529" s="132"/>
      <c r="R6529" s="132"/>
      <c r="S6529" s="133"/>
      <c r="T6529" s="132"/>
    </row>
    <row r="6530" spans="17:20">
      <c r="Q6530" s="132"/>
      <c r="R6530" s="132"/>
      <c r="S6530" s="133"/>
      <c r="T6530" s="132"/>
    </row>
    <row r="6531" spans="17:20">
      <c r="Q6531" s="132"/>
      <c r="R6531" s="132"/>
      <c r="S6531" s="133"/>
      <c r="T6531" s="132"/>
    </row>
    <row r="6532" spans="17:20">
      <c r="Q6532" s="132"/>
      <c r="R6532" s="132"/>
      <c r="S6532" s="133"/>
      <c r="T6532" s="132"/>
    </row>
    <row r="6533" spans="17:20">
      <c r="Q6533" s="132"/>
      <c r="R6533" s="132"/>
      <c r="S6533" s="133"/>
      <c r="T6533" s="132"/>
    </row>
    <row r="6534" spans="17:20">
      <c r="Q6534" s="132"/>
      <c r="R6534" s="132"/>
      <c r="S6534" s="133"/>
      <c r="T6534" s="132"/>
    </row>
    <row r="6535" spans="17:20">
      <c r="Q6535" s="132"/>
      <c r="R6535" s="132"/>
      <c r="S6535" s="133"/>
      <c r="T6535" s="132"/>
    </row>
    <row r="6536" spans="17:20">
      <c r="Q6536" s="132"/>
      <c r="R6536" s="132"/>
      <c r="S6536" s="133"/>
      <c r="T6536" s="132"/>
    </row>
    <row r="6537" spans="17:20">
      <c r="Q6537" s="132"/>
      <c r="R6537" s="132"/>
      <c r="S6537" s="133"/>
      <c r="T6537" s="132"/>
    </row>
    <row r="6538" spans="17:20">
      <c r="Q6538" s="132"/>
      <c r="R6538" s="132"/>
      <c r="S6538" s="133"/>
      <c r="T6538" s="132"/>
    </row>
    <row r="6539" spans="17:20">
      <c r="Q6539" s="132"/>
      <c r="R6539" s="132"/>
      <c r="S6539" s="133"/>
      <c r="T6539" s="132"/>
    </row>
    <row r="6540" spans="17:20">
      <c r="Q6540" s="132"/>
      <c r="R6540" s="132"/>
      <c r="S6540" s="133"/>
      <c r="T6540" s="132"/>
    </row>
    <row r="6541" spans="17:20">
      <c r="Q6541" s="132"/>
      <c r="R6541" s="132"/>
      <c r="S6541" s="133"/>
      <c r="T6541" s="132"/>
    </row>
    <row r="6542" spans="17:20">
      <c r="Q6542" s="132"/>
      <c r="R6542" s="132"/>
      <c r="S6542" s="133"/>
      <c r="T6542" s="132"/>
    </row>
    <row r="6543" spans="17:20">
      <c r="Q6543" s="132"/>
      <c r="R6543" s="132"/>
      <c r="S6543" s="133"/>
      <c r="T6543" s="132"/>
    </row>
    <row r="6544" spans="17:20">
      <c r="Q6544" s="132"/>
      <c r="R6544" s="132"/>
      <c r="S6544" s="133"/>
      <c r="T6544" s="132"/>
    </row>
    <row r="6545" spans="17:20">
      <c r="Q6545" s="132"/>
      <c r="R6545" s="132"/>
      <c r="S6545" s="133"/>
      <c r="T6545" s="132"/>
    </row>
    <row r="6546" spans="17:20">
      <c r="Q6546" s="132"/>
      <c r="R6546" s="132"/>
      <c r="S6546" s="133"/>
      <c r="T6546" s="132"/>
    </row>
    <row r="6547" spans="17:20">
      <c r="Q6547" s="132"/>
      <c r="R6547" s="132"/>
      <c r="S6547" s="133"/>
      <c r="T6547" s="132"/>
    </row>
    <row r="6548" spans="17:20">
      <c r="Q6548" s="132"/>
      <c r="R6548" s="132"/>
      <c r="S6548" s="133"/>
      <c r="T6548" s="132"/>
    </row>
    <row r="6549" spans="17:20">
      <c r="Q6549" s="132"/>
      <c r="R6549" s="132"/>
      <c r="S6549" s="133"/>
      <c r="T6549" s="132"/>
    </row>
    <row r="6550" spans="17:20">
      <c r="Q6550" s="132"/>
      <c r="R6550" s="132"/>
      <c r="S6550" s="133"/>
      <c r="T6550" s="132"/>
    </row>
    <row r="6551" spans="17:20">
      <c r="Q6551" s="132"/>
      <c r="R6551" s="132"/>
      <c r="S6551" s="133"/>
      <c r="T6551" s="132"/>
    </row>
    <row r="6552" spans="17:20">
      <c r="Q6552" s="132"/>
      <c r="R6552" s="132"/>
      <c r="S6552" s="133"/>
      <c r="T6552" s="132"/>
    </row>
    <row r="6553" spans="17:20">
      <c r="Q6553" s="132"/>
      <c r="R6553" s="132"/>
      <c r="S6553" s="133"/>
      <c r="T6553" s="132"/>
    </row>
    <row r="6554" spans="17:20">
      <c r="Q6554" s="132"/>
      <c r="R6554" s="132"/>
      <c r="S6554" s="133"/>
      <c r="T6554" s="132"/>
    </row>
    <row r="6555" spans="17:20">
      <c r="Q6555" s="132"/>
      <c r="R6555" s="132"/>
      <c r="S6555" s="133"/>
      <c r="T6555" s="132"/>
    </row>
    <row r="6556" spans="17:20">
      <c r="Q6556" s="132"/>
      <c r="R6556" s="132"/>
      <c r="S6556" s="133"/>
      <c r="T6556" s="132"/>
    </row>
    <row r="6557" spans="17:20">
      <c r="Q6557" s="132"/>
      <c r="R6557" s="132"/>
      <c r="S6557" s="133"/>
      <c r="T6557" s="132"/>
    </row>
    <row r="6558" spans="17:20">
      <c r="Q6558" s="132"/>
      <c r="R6558" s="132"/>
      <c r="S6558" s="133"/>
      <c r="T6558" s="132"/>
    </row>
    <row r="6559" spans="17:20">
      <c r="Q6559" s="132"/>
      <c r="R6559" s="132"/>
      <c r="S6559" s="133"/>
      <c r="T6559" s="132"/>
    </row>
    <row r="6560" spans="17:20">
      <c r="Q6560" s="132"/>
      <c r="R6560" s="132"/>
      <c r="S6560" s="133"/>
      <c r="T6560" s="132"/>
    </row>
    <row r="6561" spans="17:20">
      <c r="Q6561" s="132"/>
      <c r="R6561" s="132"/>
      <c r="S6561" s="133"/>
      <c r="T6561" s="132"/>
    </row>
    <row r="6562" spans="17:20">
      <c r="Q6562" s="132"/>
      <c r="R6562" s="132"/>
      <c r="S6562" s="133"/>
      <c r="T6562" s="132"/>
    </row>
    <row r="6563" spans="17:20">
      <c r="Q6563" s="132"/>
      <c r="R6563" s="132"/>
      <c r="S6563" s="133"/>
      <c r="T6563" s="132"/>
    </row>
    <row r="6564" spans="17:20">
      <c r="Q6564" s="132"/>
      <c r="R6564" s="132"/>
      <c r="S6564" s="133"/>
      <c r="T6564" s="132"/>
    </row>
    <row r="6565" spans="17:20">
      <c r="Q6565" s="132"/>
      <c r="R6565" s="132"/>
      <c r="S6565" s="133"/>
      <c r="T6565" s="132"/>
    </row>
    <row r="6566" spans="17:20">
      <c r="Q6566" s="132"/>
      <c r="R6566" s="132"/>
      <c r="S6566" s="133"/>
      <c r="T6566" s="132"/>
    </row>
    <row r="6567" spans="17:20">
      <c r="Q6567" s="132"/>
      <c r="R6567" s="132"/>
      <c r="S6567" s="133"/>
      <c r="T6567" s="132"/>
    </row>
    <row r="6568" spans="17:20">
      <c r="Q6568" s="132"/>
      <c r="R6568" s="132"/>
      <c r="S6568" s="133"/>
      <c r="T6568" s="132"/>
    </row>
    <row r="6569" spans="17:20">
      <c r="Q6569" s="132"/>
      <c r="R6569" s="132"/>
      <c r="S6569" s="133"/>
      <c r="T6569" s="132"/>
    </row>
    <row r="6570" spans="17:20">
      <c r="Q6570" s="132"/>
      <c r="R6570" s="132"/>
      <c r="S6570" s="133"/>
      <c r="T6570" s="132"/>
    </row>
    <row r="6571" spans="17:20">
      <c r="Q6571" s="132"/>
      <c r="R6571" s="132"/>
      <c r="S6571" s="133"/>
      <c r="T6571" s="132"/>
    </row>
    <row r="6572" spans="17:20">
      <c r="Q6572" s="132"/>
      <c r="R6572" s="132"/>
      <c r="S6572" s="133"/>
      <c r="T6572" s="132"/>
    </row>
    <row r="6573" spans="17:20">
      <c r="Q6573" s="132"/>
      <c r="R6573" s="132"/>
      <c r="S6573" s="133"/>
      <c r="T6573" s="132"/>
    </row>
    <row r="6574" spans="17:20">
      <c r="Q6574" s="132"/>
      <c r="R6574" s="132"/>
      <c r="S6574" s="133"/>
      <c r="T6574" s="132"/>
    </row>
    <row r="6575" spans="17:20">
      <c r="Q6575" s="132"/>
      <c r="R6575" s="132"/>
      <c r="S6575" s="133"/>
      <c r="T6575" s="132"/>
    </row>
    <row r="6576" spans="17:20">
      <c r="Q6576" s="132"/>
      <c r="R6576" s="132"/>
      <c r="S6576" s="133"/>
      <c r="T6576" s="132"/>
    </row>
    <row r="6577" spans="17:20">
      <c r="Q6577" s="132"/>
      <c r="R6577" s="132"/>
      <c r="S6577" s="133"/>
      <c r="T6577" s="132"/>
    </row>
    <row r="6578" spans="17:20">
      <c r="Q6578" s="132"/>
      <c r="R6578" s="132"/>
      <c r="S6578" s="133"/>
      <c r="T6578" s="132"/>
    </row>
    <row r="6579" spans="17:20">
      <c r="Q6579" s="132"/>
      <c r="R6579" s="132"/>
      <c r="S6579" s="133"/>
      <c r="T6579" s="132"/>
    </row>
    <row r="6580" spans="17:20">
      <c r="Q6580" s="132"/>
      <c r="R6580" s="132"/>
      <c r="S6580" s="133"/>
      <c r="T6580" s="132"/>
    </row>
    <row r="6581" spans="17:20">
      <c r="Q6581" s="132"/>
      <c r="R6581" s="132"/>
      <c r="S6581" s="133"/>
      <c r="T6581" s="132"/>
    </row>
    <row r="6582" spans="17:20">
      <c r="Q6582" s="132"/>
      <c r="R6582" s="132"/>
      <c r="S6582" s="133"/>
      <c r="T6582" s="132"/>
    </row>
    <row r="6583" spans="17:20">
      <c r="Q6583" s="132"/>
      <c r="R6583" s="132"/>
      <c r="S6583" s="133"/>
      <c r="T6583" s="132"/>
    </row>
    <row r="6584" spans="17:20">
      <c r="Q6584" s="132"/>
      <c r="R6584" s="132"/>
      <c r="S6584" s="133"/>
      <c r="T6584" s="132"/>
    </row>
    <row r="6585" spans="17:20">
      <c r="Q6585" s="132"/>
      <c r="R6585" s="132"/>
      <c r="S6585" s="133"/>
      <c r="T6585" s="132"/>
    </row>
    <row r="6586" spans="17:20">
      <c r="Q6586" s="132"/>
      <c r="R6586" s="132"/>
      <c r="S6586" s="133"/>
      <c r="T6586" s="132"/>
    </row>
    <row r="6587" spans="17:20">
      <c r="Q6587" s="132"/>
      <c r="R6587" s="132"/>
      <c r="S6587" s="133"/>
      <c r="T6587" s="132"/>
    </row>
    <row r="6588" spans="17:20">
      <c r="Q6588" s="132"/>
      <c r="R6588" s="132"/>
      <c r="S6588" s="133"/>
      <c r="T6588" s="132"/>
    </row>
    <row r="6589" spans="17:20">
      <c r="Q6589" s="132"/>
      <c r="R6589" s="132"/>
      <c r="S6589" s="133"/>
      <c r="T6589" s="132"/>
    </row>
    <row r="6590" spans="17:20">
      <c r="Q6590" s="132"/>
      <c r="R6590" s="132"/>
      <c r="S6590" s="133"/>
      <c r="T6590" s="132"/>
    </row>
    <row r="6591" spans="17:20">
      <c r="Q6591" s="132"/>
      <c r="R6591" s="132"/>
      <c r="S6591" s="133"/>
      <c r="T6591" s="132"/>
    </row>
    <row r="6592" spans="17:20">
      <c r="Q6592" s="132"/>
      <c r="R6592" s="132"/>
      <c r="S6592" s="133"/>
      <c r="T6592" s="132"/>
    </row>
    <row r="6593" spans="17:20">
      <c r="Q6593" s="132"/>
      <c r="R6593" s="132"/>
      <c r="S6593" s="133"/>
      <c r="T6593" s="132"/>
    </row>
    <row r="6594" spans="17:20">
      <c r="Q6594" s="132"/>
      <c r="R6594" s="132"/>
      <c r="S6594" s="133"/>
      <c r="T6594" s="132"/>
    </row>
    <row r="6595" spans="17:20">
      <c r="Q6595" s="132"/>
      <c r="R6595" s="132"/>
      <c r="S6595" s="133"/>
      <c r="T6595" s="132"/>
    </row>
    <row r="6596" spans="17:20">
      <c r="Q6596" s="132"/>
      <c r="R6596" s="132"/>
      <c r="S6596" s="133"/>
      <c r="T6596" s="132"/>
    </row>
    <row r="6597" spans="17:20">
      <c r="Q6597" s="132"/>
      <c r="R6597" s="132"/>
      <c r="S6597" s="133"/>
      <c r="T6597" s="132"/>
    </row>
    <row r="6598" spans="17:20">
      <c r="Q6598" s="132"/>
      <c r="R6598" s="132"/>
      <c r="S6598" s="133"/>
      <c r="T6598" s="132"/>
    </row>
    <row r="6599" spans="17:20">
      <c r="Q6599" s="132"/>
      <c r="R6599" s="132"/>
      <c r="S6599" s="133"/>
      <c r="T6599" s="132"/>
    </row>
    <row r="6600" spans="17:20">
      <c r="Q6600" s="132"/>
      <c r="R6600" s="132"/>
      <c r="S6600" s="133"/>
      <c r="T6600" s="132"/>
    </row>
    <row r="6601" spans="17:20">
      <c r="Q6601" s="132"/>
      <c r="R6601" s="132"/>
      <c r="S6601" s="133"/>
      <c r="T6601" s="132"/>
    </row>
    <row r="6602" spans="17:20">
      <c r="Q6602" s="132"/>
      <c r="R6602" s="132"/>
      <c r="S6602" s="133"/>
      <c r="T6602" s="132"/>
    </row>
    <row r="6603" spans="17:20">
      <c r="Q6603" s="132"/>
      <c r="R6603" s="132"/>
      <c r="S6603" s="133"/>
      <c r="T6603" s="132"/>
    </row>
    <row r="6604" spans="17:20">
      <c r="Q6604" s="132"/>
      <c r="R6604" s="132"/>
      <c r="S6604" s="133"/>
      <c r="T6604" s="132"/>
    </row>
    <row r="6605" spans="17:20">
      <c r="Q6605" s="132"/>
      <c r="R6605" s="132"/>
      <c r="S6605" s="133"/>
      <c r="T6605" s="132"/>
    </row>
    <row r="6606" spans="17:20">
      <c r="Q6606" s="132"/>
      <c r="R6606" s="132"/>
      <c r="S6606" s="133"/>
      <c r="T6606" s="132"/>
    </row>
    <row r="6607" spans="17:20">
      <c r="Q6607" s="132"/>
      <c r="R6607" s="132"/>
      <c r="S6607" s="133"/>
      <c r="T6607" s="132"/>
    </row>
    <row r="6608" spans="17:20">
      <c r="Q6608" s="132"/>
      <c r="R6608" s="132"/>
      <c r="S6608" s="133"/>
      <c r="T6608" s="132"/>
    </row>
    <row r="6609" spans="17:20">
      <c r="Q6609" s="132"/>
      <c r="R6609" s="132"/>
      <c r="S6609" s="133"/>
      <c r="T6609" s="132"/>
    </row>
    <row r="6610" spans="17:20">
      <c r="Q6610" s="132"/>
      <c r="R6610" s="132"/>
      <c r="S6610" s="133"/>
      <c r="T6610" s="132"/>
    </row>
    <row r="6611" spans="17:20">
      <c r="Q6611" s="132"/>
      <c r="R6611" s="132"/>
      <c r="S6611" s="133"/>
      <c r="T6611" s="132"/>
    </row>
    <row r="6612" spans="17:20">
      <c r="Q6612" s="132"/>
      <c r="R6612" s="132"/>
      <c r="S6612" s="133"/>
      <c r="T6612" s="132"/>
    </row>
    <row r="6613" spans="17:20">
      <c r="Q6613" s="132"/>
      <c r="R6613" s="132"/>
      <c r="S6613" s="133"/>
      <c r="T6613" s="132"/>
    </row>
    <row r="6614" spans="17:20">
      <c r="Q6614" s="132"/>
      <c r="R6614" s="132"/>
      <c r="S6614" s="133"/>
      <c r="T6614" s="132"/>
    </row>
    <row r="6615" spans="17:20">
      <c r="Q6615" s="132"/>
      <c r="R6615" s="132"/>
      <c r="S6615" s="133"/>
      <c r="T6615" s="132"/>
    </row>
    <row r="6616" spans="17:20">
      <c r="Q6616" s="132"/>
      <c r="R6616" s="132"/>
      <c r="S6616" s="133"/>
      <c r="T6616" s="132"/>
    </row>
    <row r="6617" spans="17:20">
      <c r="Q6617" s="132"/>
      <c r="R6617" s="132"/>
      <c r="S6617" s="133"/>
      <c r="T6617" s="132"/>
    </row>
    <row r="6618" spans="17:20">
      <c r="Q6618" s="132"/>
      <c r="R6618" s="132"/>
      <c r="S6618" s="133"/>
      <c r="T6618" s="132"/>
    </row>
    <row r="6619" spans="17:20">
      <c r="Q6619" s="132"/>
      <c r="R6619" s="132"/>
      <c r="S6619" s="133"/>
      <c r="T6619" s="132"/>
    </row>
    <row r="6620" spans="17:20">
      <c r="Q6620" s="132"/>
      <c r="R6620" s="132"/>
      <c r="S6620" s="133"/>
      <c r="T6620" s="132"/>
    </row>
    <row r="6621" spans="17:20">
      <c r="Q6621" s="132"/>
      <c r="R6621" s="132"/>
      <c r="S6621" s="133"/>
      <c r="T6621" s="132"/>
    </row>
    <row r="6622" spans="17:20">
      <c r="Q6622" s="132"/>
      <c r="R6622" s="132"/>
      <c r="S6622" s="133"/>
      <c r="T6622" s="132"/>
    </row>
    <row r="6623" spans="17:20">
      <c r="Q6623" s="132"/>
      <c r="R6623" s="132"/>
      <c r="S6623" s="133"/>
      <c r="T6623" s="132"/>
    </row>
    <row r="6624" spans="17:20">
      <c r="Q6624" s="132"/>
      <c r="R6624" s="132"/>
      <c r="S6624" s="133"/>
      <c r="T6624" s="132"/>
    </row>
    <row r="6625" spans="17:20">
      <c r="Q6625" s="132"/>
      <c r="R6625" s="132"/>
      <c r="S6625" s="133"/>
      <c r="T6625" s="132"/>
    </row>
    <row r="6626" spans="17:20">
      <c r="Q6626" s="132"/>
      <c r="R6626" s="132"/>
      <c r="S6626" s="133"/>
      <c r="T6626" s="132"/>
    </row>
    <row r="6627" spans="17:20">
      <c r="Q6627" s="132"/>
      <c r="R6627" s="132"/>
      <c r="S6627" s="133"/>
      <c r="T6627" s="132"/>
    </row>
    <row r="6628" spans="17:20">
      <c r="Q6628" s="132"/>
      <c r="R6628" s="132"/>
      <c r="S6628" s="133"/>
      <c r="T6628" s="132"/>
    </row>
    <row r="6629" spans="17:20">
      <c r="Q6629" s="132"/>
      <c r="R6629" s="132"/>
      <c r="S6629" s="133"/>
      <c r="T6629" s="132"/>
    </row>
    <row r="6630" spans="17:20">
      <c r="Q6630" s="132"/>
      <c r="R6630" s="132"/>
      <c r="S6630" s="133"/>
      <c r="T6630" s="132"/>
    </row>
    <row r="6631" spans="17:20">
      <c r="Q6631" s="132"/>
      <c r="R6631" s="132"/>
      <c r="S6631" s="133"/>
      <c r="T6631" s="132"/>
    </row>
    <row r="6632" spans="17:20">
      <c r="Q6632" s="132"/>
      <c r="R6632" s="132"/>
      <c r="S6632" s="133"/>
      <c r="T6632" s="132"/>
    </row>
    <row r="6633" spans="17:20">
      <c r="Q6633" s="132"/>
      <c r="R6633" s="132"/>
      <c r="S6633" s="133"/>
      <c r="T6633" s="132"/>
    </row>
    <row r="6634" spans="17:20">
      <c r="Q6634" s="132"/>
      <c r="R6634" s="132"/>
      <c r="S6634" s="133"/>
      <c r="T6634" s="132"/>
    </row>
    <row r="6635" spans="17:20">
      <c r="Q6635" s="132"/>
      <c r="R6635" s="132"/>
      <c r="S6635" s="133"/>
      <c r="T6635" s="132"/>
    </row>
    <row r="6636" spans="17:20">
      <c r="Q6636" s="132"/>
      <c r="R6636" s="132"/>
      <c r="S6636" s="133"/>
      <c r="T6636" s="132"/>
    </row>
    <row r="6637" spans="17:20">
      <c r="Q6637" s="132"/>
      <c r="R6637" s="132"/>
      <c r="S6637" s="133"/>
      <c r="T6637" s="132"/>
    </row>
    <row r="6638" spans="17:20">
      <c r="Q6638" s="132"/>
      <c r="R6638" s="132"/>
      <c r="S6638" s="133"/>
      <c r="T6638" s="132"/>
    </row>
    <row r="6639" spans="17:20">
      <c r="Q6639" s="132"/>
      <c r="R6639" s="132"/>
      <c r="S6639" s="133"/>
      <c r="T6639" s="132"/>
    </row>
    <row r="6640" spans="17:20">
      <c r="Q6640" s="132"/>
      <c r="R6640" s="132"/>
      <c r="S6640" s="133"/>
      <c r="T6640" s="132"/>
    </row>
    <row r="6641" spans="17:20">
      <c r="Q6641" s="132"/>
      <c r="R6641" s="132"/>
      <c r="S6641" s="133"/>
      <c r="T6641" s="132"/>
    </row>
    <row r="6642" spans="17:20">
      <c r="Q6642" s="132"/>
      <c r="R6642" s="132"/>
      <c r="S6642" s="133"/>
      <c r="T6642" s="132"/>
    </row>
    <row r="6643" spans="17:20">
      <c r="Q6643" s="132"/>
      <c r="R6643" s="132"/>
      <c r="S6643" s="133"/>
      <c r="T6643" s="132"/>
    </row>
    <row r="6644" spans="17:20">
      <c r="Q6644" s="132"/>
      <c r="R6644" s="132"/>
      <c r="S6644" s="133"/>
      <c r="T6644" s="132"/>
    </row>
    <row r="6645" spans="17:20">
      <c r="Q6645" s="132"/>
      <c r="R6645" s="132"/>
      <c r="S6645" s="133"/>
      <c r="T6645" s="132"/>
    </row>
    <row r="6646" spans="17:20">
      <c r="Q6646" s="132"/>
      <c r="R6646" s="132"/>
      <c r="S6646" s="133"/>
      <c r="T6646" s="132"/>
    </row>
    <row r="6647" spans="17:20">
      <c r="Q6647" s="132"/>
      <c r="R6647" s="132"/>
      <c r="S6647" s="133"/>
      <c r="T6647" s="132"/>
    </row>
    <row r="6648" spans="17:20">
      <c r="Q6648" s="132"/>
      <c r="R6648" s="132"/>
      <c r="S6648" s="133"/>
      <c r="T6648" s="132"/>
    </row>
    <row r="6649" spans="17:20">
      <c r="Q6649" s="132"/>
      <c r="R6649" s="132"/>
      <c r="S6649" s="133"/>
      <c r="T6649" s="132"/>
    </row>
    <row r="6650" spans="17:20">
      <c r="Q6650" s="132"/>
      <c r="R6650" s="132"/>
      <c r="S6650" s="133"/>
      <c r="T6650" s="132"/>
    </row>
    <row r="6651" spans="17:20">
      <c r="Q6651" s="132"/>
      <c r="R6651" s="132"/>
      <c r="S6651" s="133"/>
      <c r="T6651" s="132"/>
    </row>
    <row r="6652" spans="17:20">
      <c r="Q6652" s="132"/>
      <c r="R6652" s="132"/>
      <c r="S6652" s="133"/>
      <c r="T6652" s="132"/>
    </row>
    <row r="6653" spans="17:20">
      <c r="Q6653" s="132"/>
      <c r="R6653" s="132"/>
      <c r="S6653" s="133"/>
      <c r="T6653" s="132"/>
    </row>
    <row r="6654" spans="17:20">
      <c r="Q6654" s="132"/>
      <c r="R6654" s="132"/>
      <c r="S6654" s="133"/>
      <c r="T6654" s="132"/>
    </row>
    <row r="6655" spans="17:20">
      <c r="Q6655" s="132"/>
      <c r="R6655" s="132"/>
      <c r="S6655" s="133"/>
      <c r="T6655" s="132"/>
    </row>
    <row r="6656" spans="17:20">
      <c r="Q6656" s="132"/>
      <c r="R6656" s="132"/>
      <c r="S6656" s="133"/>
      <c r="T6656" s="132"/>
    </row>
    <row r="6657" spans="17:20">
      <c r="Q6657" s="132"/>
      <c r="R6657" s="132"/>
      <c r="S6657" s="133"/>
      <c r="T6657" s="132"/>
    </row>
    <row r="6658" spans="17:20">
      <c r="Q6658" s="132"/>
      <c r="R6658" s="132"/>
      <c r="S6658" s="133"/>
      <c r="T6658" s="132"/>
    </row>
    <row r="6659" spans="17:20">
      <c r="Q6659" s="132"/>
      <c r="R6659" s="132"/>
      <c r="S6659" s="133"/>
      <c r="T6659" s="132"/>
    </row>
    <row r="6660" spans="17:20">
      <c r="Q6660" s="132"/>
      <c r="R6660" s="132"/>
      <c r="S6660" s="133"/>
      <c r="T6660" s="132"/>
    </row>
    <row r="6661" spans="17:20">
      <c r="Q6661" s="132"/>
      <c r="R6661" s="132"/>
      <c r="S6661" s="133"/>
      <c r="T6661" s="132"/>
    </row>
    <row r="6662" spans="17:20">
      <c r="Q6662" s="132"/>
      <c r="R6662" s="132"/>
      <c r="S6662" s="133"/>
      <c r="T6662" s="132"/>
    </row>
    <row r="6663" spans="17:20">
      <c r="Q6663" s="132"/>
      <c r="R6663" s="132"/>
      <c r="S6663" s="133"/>
      <c r="T6663" s="132"/>
    </row>
    <row r="6664" spans="17:20">
      <c r="Q6664" s="132"/>
      <c r="R6664" s="132"/>
      <c r="S6664" s="133"/>
      <c r="T6664" s="132"/>
    </row>
    <row r="6665" spans="17:20">
      <c r="Q6665" s="132"/>
      <c r="R6665" s="132"/>
      <c r="S6665" s="133"/>
      <c r="T6665" s="132"/>
    </row>
    <row r="6666" spans="17:20">
      <c r="Q6666" s="132"/>
      <c r="R6666" s="132"/>
      <c r="S6666" s="133"/>
      <c r="T6666" s="132"/>
    </row>
    <row r="6667" spans="17:20">
      <c r="Q6667" s="132"/>
      <c r="R6667" s="132"/>
      <c r="S6667" s="133"/>
      <c r="T6667" s="132"/>
    </row>
    <row r="6668" spans="17:20">
      <c r="Q6668" s="132"/>
      <c r="R6668" s="132"/>
      <c r="S6668" s="133"/>
      <c r="T6668" s="132"/>
    </row>
    <row r="6669" spans="17:20">
      <c r="Q6669" s="132"/>
      <c r="R6669" s="132"/>
      <c r="S6669" s="133"/>
      <c r="T6669" s="132"/>
    </row>
    <row r="6670" spans="17:20">
      <c r="Q6670" s="132"/>
      <c r="R6670" s="132"/>
      <c r="S6670" s="133"/>
      <c r="T6670" s="132"/>
    </row>
    <row r="6671" spans="17:20">
      <c r="Q6671" s="132"/>
      <c r="R6671" s="132"/>
      <c r="S6671" s="133"/>
      <c r="T6671" s="132"/>
    </row>
    <row r="6672" spans="17:20">
      <c r="Q6672" s="132"/>
      <c r="R6672" s="132"/>
      <c r="S6672" s="133"/>
      <c r="T6672" s="132"/>
    </row>
    <row r="6673" spans="17:20">
      <c r="Q6673" s="132"/>
      <c r="R6673" s="132"/>
      <c r="S6673" s="133"/>
      <c r="T6673" s="132"/>
    </row>
    <row r="6674" spans="17:20">
      <c r="Q6674" s="132"/>
      <c r="R6674" s="132"/>
      <c r="S6674" s="133"/>
      <c r="T6674" s="132"/>
    </row>
    <row r="6675" spans="17:20">
      <c r="Q6675" s="132"/>
      <c r="R6675" s="132"/>
      <c r="S6675" s="133"/>
      <c r="T6675" s="132"/>
    </row>
    <row r="6676" spans="17:20">
      <c r="Q6676" s="132"/>
      <c r="R6676" s="132"/>
      <c r="S6676" s="133"/>
      <c r="T6676" s="132"/>
    </row>
    <row r="6677" spans="17:20">
      <c r="Q6677" s="132"/>
      <c r="R6677" s="132"/>
      <c r="S6677" s="133"/>
      <c r="T6677" s="132"/>
    </row>
    <row r="6678" spans="17:20">
      <c r="Q6678" s="132"/>
      <c r="R6678" s="132"/>
      <c r="S6678" s="133"/>
      <c r="T6678" s="132"/>
    </row>
    <row r="6679" spans="17:20">
      <c r="Q6679" s="132"/>
      <c r="R6679" s="132"/>
      <c r="S6679" s="133"/>
      <c r="T6679" s="132"/>
    </row>
    <row r="6680" spans="17:20">
      <c r="Q6680" s="132"/>
      <c r="R6680" s="132"/>
      <c r="S6680" s="133"/>
      <c r="T6680" s="132"/>
    </row>
    <row r="6681" spans="17:20">
      <c r="Q6681" s="132"/>
      <c r="R6681" s="132"/>
      <c r="S6681" s="133"/>
      <c r="T6681" s="132"/>
    </row>
    <row r="6682" spans="17:20">
      <c r="Q6682" s="132"/>
      <c r="R6682" s="132"/>
      <c r="S6682" s="133"/>
      <c r="T6682" s="132"/>
    </row>
    <row r="6683" spans="17:20">
      <c r="Q6683" s="132"/>
      <c r="R6683" s="132"/>
      <c r="S6683" s="133"/>
      <c r="T6683" s="132"/>
    </row>
    <row r="6684" spans="17:20">
      <c r="Q6684" s="132"/>
      <c r="R6684" s="132"/>
      <c r="S6684" s="133"/>
      <c r="T6684" s="132"/>
    </row>
    <row r="6685" spans="17:20">
      <c r="Q6685" s="132"/>
      <c r="R6685" s="132"/>
      <c r="S6685" s="133"/>
      <c r="T6685" s="132"/>
    </row>
    <row r="6686" spans="17:20">
      <c r="Q6686" s="132"/>
      <c r="R6686" s="132"/>
      <c r="S6686" s="133"/>
      <c r="T6686" s="132"/>
    </row>
    <row r="6687" spans="17:20">
      <c r="Q6687" s="132"/>
      <c r="R6687" s="132"/>
      <c r="S6687" s="133"/>
      <c r="T6687" s="132"/>
    </row>
    <row r="6688" spans="17:20">
      <c r="Q6688" s="132"/>
      <c r="R6688" s="132"/>
      <c r="S6688" s="133"/>
      <c r="T6688" s="132"/>
    </row>
    <row r="6689" spans="17:20">
      <c r="Q6689" s="132"/>
      <c r="R6689" s="132"/>
      <c r="S6689" s="133"/>
      <c r="T6689" s="132"/>
    </row>
    <row r="6690" spans="17:20">
      <c r="Q6690" s="132"/>
      <c r="R6690" s="132"/>
      <c r="S6690" s="133"/>
      <c r="T6690" s="132"/>
    </row>
    <row r="6691" spans="17:20">
      <c r="Q6691" s="132"/>
      <c r="R6691" s="132"/>
      <c r="S6691" s="133"/>
      <c r="T6691" s="132"/>
    </row>
    <row r="6692" spans="17:20">
      <c r="Q6692" s="132"/>
      <c r="R6692" s="132"/>
      <c r="S6692" s="133"/>
      <c r="T6692" s="132"/>
    </row>
    <row r="6693" spans="17:20">
      <c r="Q6693" s="132"/>
      <c r="R6693" s="132"/>
      <c r="S6693" s="133"/>
      <c r="T6693" s="132"/>
    </row>
    <row r="6694" spans="17:20">
      <c r="Q6694" s="132"/>
      <c r="R6694" s="132"/>
      <c r="S6694" s="133"/>
      <c r="T6694" s="132"/>
    </row>
    <row r="6695" spans="17:20">
      <c r="Q6695" s="132"/>
      <c r="R6695" s="132"/>
      <c r="S6695" s="133"/>
      <c r="T6695" s="132"/>
    </row>
    <row r="6696" spans="17:20">
      <c r="Q6696" s="132"/>
      <c r="R6696" s="132"/>
      <c r="S6696" s="133"/>
      <c r="T6696" s="132"/>
    </row>
    <row r="6697" spans="17:20">
      <c r="Q6697" s="132"/>
      <c r="R6697" s="132"/>
      <c r="S6697" s="133"/>
      <c r="T6697" s="132"/>
    </row>
    <row r="6698" spans="17:20">
      <c r="Q6698" s="132"/>
      <c r="R6698" s="132"/>
      <c r="S6698" s="133"/>
      <c r="T6698" s="132"/>
    </row>
    <row r="6699" spans="17:20">
      <c r="Q6699" s="132"/>
      <c r="R6699" s="132"/>
      <c r="S6699" s="133"/>
      <c r="T6699" s="132"/>
    </row>
    <row r="6700" spans="17:20">
      <c r="Q6700" s="132"/>
      <c r="R6700" s="132"/>
      <c r="S6700" s="133"/>
      <c r="T6700" s="132"/>
    </row>
    <row r="6701" spans="17:20">
      <c r="Q6701" s="132"/>
      <c r="R6701" s="132"/>
      <c r="S6701" s="133"/>
      <c r="T6701" s="132"/>
    </row>
    <row r="6702" spans="17:20">
      <c r="Q6702" s="132"/>
      <c r="R6702" s="132"/>
      <c r="S6702" s="133"/>
      <c r="T6702" s="132"/>
    </row>
    <row r="6703" spans="17:20">
      <c r="Q6703" s="132"/>
      <c r="R6703" s="132"/>
      <c r="S6703" s="133"/>
      <c r="T6703" s="132"/>
    </row>
    <row r="6704" spans="17:20">
      <c r="Q6704" s="132"/>
      <c r="R6704" s="132"/>
      <c r="S6704" s="133"/>
      <c r="T6704" s="132"/>
    </row>
    <row r="6705" spans="17:20">
      <c r="Q6705" s="132"/>
      <c r="R6705" s="132"/>
      <c r="S6705" s="133"/>
      <c r="T6705" s="132"/>
    </row>
    <row r="6706" spans="17:20">
      <c r="Q6706" s="132"/>
      <c r="R6706" s="132"/>
      <c r="S6706" s="133"/>
      <c r="T6706" s="132"/>
    </row>
    <row r="6707" spans="17:20">
      <c r="Q6707" s="132"/>
      <c r="R6707" s="132"/>
      <c r="S6707" s="133"/>
      <c r="T6707" s="132"/>
    </row>
    <row r="6708" spans="17:20">
      <c r="Q6708" s="132"/>
      <c r="R6708" s="132"/>
      <c r="S6708" s="133"/>
      <c r="T6708" s="132"/>
    </row>
    <row r="6709" spans="17:20">
      <c r="Q6709" s="132"/>
      <c r="R6709" s="132"/>
      <c r="S6709" s="133"/>
      <c r="T6709" s="132"/>
    </row>
    <row r="6710" spans="17:20">
      <c r="Q6710" s="132"/>
      <c r="R6710" s="132"/>
      <c r="S6710" s="133"/>
      <c r="T6710" s="132"/>
    </row>
    <row r="6711" spans="17:20">
      <c r="Q6711" s="132"/>
      <c r="R6711" s="132"/>
      <c r="S6711" s="133"/>
      <c r="T6711" s="132"/>
    </row>
    <row r="6712" spans="17:20">
      <c r="Q6712" s="132"/>
      <c r="R6712" s="132"/>
      <c r="S6712" s="133"/>
      <c r="T6712" s="132"/>
    </row>
    <row r="6713" spans="17:20">
      <c r="Q6713" s="132"/>
      <c r="R6713" s="132"/>
      <c r="S6713" s="133"/>
      <c r="T6713" s="132"/>
    </row>
    <row r="6714" spans="17:20">
      <c r="Q6714" s="132"/>
      <c r="R6714" s="132"/>
      <c r="S6714" s="133"/>
      <c r="T6714" s="132"/>
    </row>
    <row r="6715" spans="17:20">
      <c r="Q6715" s="132"/>
      <c r="R6715" s="132"/>
      <c r="S6715" s="133"/>
      <c r="T6715" s="132"/>
    </row>
    <row r="6716" spans="17:20">
      <c r="Q6716" s="132"/>
      <c r="R6716" s="132"/>
      <c r="S6716" s="133"/>
      <c r="T6716" s="132"/>
    </row>
    <row r="6717" spans="17:20">
      <c r="Q6717" s="132"/>
      <c r="R6717" s="132"/>
      <c r="S6717" s="133"/>
      <c r="T6717" s="132"/>
    </row>
    <row r="6718" spans="17:20">
      <c r="Q6718" s="132"/>
      <c r="R6718" s="132"/>
      <c r="S6718" s="133"/>
      <c r="T6718" s="132"/>
    </row>
    <row r="6719" spans="17:20">
      <c r="Q6719" s="132"/>
      <c r="R6719" s="132"/>
      <c r="S6719" s="133"/>
      <c r="T6719" s="132"/>
    </row>
    <row r="6720" spans="17:20">
      <c r="Q6720" s="132"/>
      <c r="R6720" s="132"/>
      <c r="S6720" s="133"/>
      <c r="T6720" s="132"/>
    </row>
    <row r="6721" spans="17:20">
      <c r="Q6721" s="132"/>
      <c r="R6721" s="132"/>
      <c r="S6721" s="133"/>
      <c r="T6721" s="132"/>
    </row>
    <row r="6722" spans="17:20">
      <c r="Q6722" s="132"/>
      <c r="R6722" s="132"/>
      <c r="S6722" s="133"/>
      <c r="T6722" s="132"/>
    </row>
    <row r="6723" spans="17:20">
      <c r="Q6723" s="132"/>
      <c r="R6723" s="132"/>
      <c r="S6723" s="133"/>
      <c r="T6723" s="132"/>
    </row>
    <row r="6724" spans="17:20">
      <c r="Q6724" s="132"/>
      <c r="R6724" s="132"/>
      <c r="S6724" s="133"/>
      <c r="T6724" s="132"/>
    </row>
    <row r="6725" spans="17:20">
      <c r="Q6725" s="132"/>
      <c r="R6725" s="132"/>
      <c r="S6725" s="133"/>
      <c r="T6725" s="132"/>
    </row>
    <row r="6726" spans="17:20">
      <c r="Q6726" s="132"/>
      <c r="R6726" s="132"/>
      <c r="S6726" s="133"/>
      <c r="T6726" s="132"/>
    </row>
    <row r="6727" spans="17:20">
      <c r="Q6727" s="132"/>
      <c r="R6727" s="132"/>
      <c r="S6727" s="133"/>
      <c r="T6727" s="132"/>
    </row>
    <row r="6728" spans="17:20">
      <c r="Q6728" s="132"/>
      <c r="R6728" s="132"/>
      <c r="S6728" s="133"/>
      <c r="T6728" s="132"/>
    </row>
    <row r="6729" spans="17:20">
      <c r="Q6729" s="132"/>
      <c r="R6729" s="132"/>
      <c r="S6729" s="133"/>
      <c r="T6729" s="132"/>
    </row>
    <row r="6730" spans="17:20">
      <c r="Q6730" s="132"/>
      <c r="R6730" s="132"/>
      <c r="S6730" s="133"/>
      <c r="T6730" s="132"/>
    </row>
    <row r="6731" spans="17:20">
      <c r="Q6731" s="132"/>
      <c r="R6731" s="132"/>
      <c r="S6731" s="133"/>
      <c r="T6731" s="132"/>
    </row>
    <row r="6732" spans="17:20">
      <c r="Q6732" s="132"/>
      <c r="R6732" s="132"/>
      <c r="S6732" s="133"/>
      <c r="T6732" s="132"/>
    </row>
    <row r="6733" spans="17:20">
      <c r="Q6733" s="132"/>
      <c r="R6733" s="132"/>
      <c r="S6733" s="133"/>
      <c r="T6733" s="132"/>
    </row>
    <row r="6734" spans="17:20">
      <c r="Q6734" s="132"/>
      <c r="R6734" s="132"/>
      <c r="S6734" s="133"/>
      <c r="T6734" s="132"/>
    </row>
    <row r="6735" spans="17:20">
      <c r="Q6735" s="132"/>
      <c r="R6735" s="132"/>
      <c r="S6735" s="133"/>
      <c r="T6735" s="132"/>
    </row>
    <row r="6736" spans="17:20">
      <c r="Q6736" s="132"/>
      <c r="R6736" s="132"/>
      <c r="S6736" s="133"/>
      <c r="T6736" s="132"/>
    </row>
    <row r="6737" spans="17:20">
      <c r="Q6737" s="132"/>
      <c r="R6737" s="132"/>
      <c r="S6737" s="133"/>
      <c r="T6737" s="132"/>
    </row>
    <row r="6738" spans="17:20">
      <c r="Q6738" s="132"/>
      <c r="R6738" s="132"/>
      <c r="S6738" s="133"/>
      <c r="T6738" s="132"/>
    </row>
    <row r="6739" spans="17:20">
      <c r="Q6739" s="132"/>
      <c r="R6739" s="132"/>
      <c r="S6739" s="133"/>
      <c r="T6739" s="132"/>
    </row>
    <row r="6740" spans="17:20">
      <c r="Q6740" s="132"/>
      <c r="R6740" s="132"/>
      <c r="S6740" s="133"/>
      <c r="T6740" s="132"/>
    </row>
    <row r="6741" spans="17:20">
      <c r="Q6741" s="132"/>
      <c r="R6741" s="132"/>
      <c r="S6741" s="133"/>
      <c r="T6741" s="132"/>
    </row>
    <row r="6742" spans="17:20">
      <c r="Q6742" s="132"/>
      <c r="R6742" s="132"/>
      <c r="S6742" s="133"/>
      <c r="T6742" s="132"/>
    </row>
    <row r="6743" spans="17:20">
      <c r="Q6743" s="132"/>
      <c r="R6743" s="132"/>
      <c r="S6743" s="133"/>
      <c r="T6743" s="132"/>
    </row>
    <row r="6744" spans="17:20">
      <c r="Q6744" s="132"/>
      <c r="R6744" s="132"/>
      <c r="S6744" s="133"/>
      <c r="T6744" s="132"/>
    </row>
    <row r="6745" spans="17:20">
      <c r="Q6745" s="132"/>
      <c r="R6745" s="132"/>
      <c r="S6745" s="133"/>
      <c r="T6745" s="132"/>
    </row>
    <row r="6746" spans="17:20">
      <c r="Q6746" s="132"/>
      <c r="R6746" s="132"/>
      <c r="S6746" s="133"/>
      <c r="T6746" s="132"/>
    </row>
    <row r="6747" spans="17:20">
      <c r="Q6747" s="132"/>
      <c r="R6747" s="132"/>
      <c r="S6747" s="133"/>
      <c r="T6747" s="132"/>
    </row>
    <row r="6748" spans="17:20">
      <c r="Q6748" s="132"/>
      <c r="R6748" s="132"/>
      <c r="S6748" s="133"/>
      <c r="T6748" s="132"/>
    </row>
    <row r="6749" spans="17:20">
      <c r="Q6749" s="132"/>
      <c r="R6749" s="132"/>
      <c r="S6749" s="133"/>
      <c r="T6749" s="132"/>
    </row>
    <row r="6750" spans="17:20">
      <c r="Q6750" s="132"/>
      <c r="R6750" s="132"/>
      <c r="S6750" s="133"/>
      <c r="T6750" s="132"/>
    </row>
    <row r="6751" spans="17:20">
      <c r="Q6751" s="132"/>
      <c r="R6751" s="132"/>
      <c r="S6751" s="133"/>
      <c r="T6751" s="132"/>
    </row>
    <row r="6752" spans="17:20">
      <c r="Q6752" s="132"/>
      <c r="R6752" s="132"/>
      <c r="S6752" s="133"/>
      <c r="T6752" s="132"/>
    </row>
    <row r="6753" spans="17:20">
      <c r="Q6753" s="132"/>
      <c r="R6753" s="132"/>
      <c r="S6753" s="133"/>
      <c r="T6753" s="132"/>
    </row>
    <row r="6754" spans="17:20">
      <c r="Q6754" s="132"/>
      <c r="R6754" s="132"/>
      <c r="S6754" s="133"/>
      <c r="T6754" s="132"/>
    </row>
    <row r="6755" spans="17:20">
      <c r="Q6755" s="132"/>
      <c r="R6755" s="132"/>
      <c r="S6755" s="133"/>
      <c r="T6755" s="132"/>
    </row>
    <row r="6756" spans="17:20">
      <c r="Q6756" s="132"/>
      <c r="R6756" s="132"/>
      <c r="S6756" s="133"/>
      <c r="T6756" s="132"/>
    </row>
    <row r="6757" spans="17:20">
      <c r="Q6757" s="132"/>
      <c r="R6757" s="132"/>
      <c r="S6757" s="133"/>
      <c r="T6757" s="132"/>
    </row>
    <row r="6758" spans="17:20">
      <c r="Q6758" s="132"/>
      <c r="R6758" s="132"/>
      <c r="S6758" s="133"/>
      <c r="T6758" s="132"/>
    </row>
    <row r="6759" spans="17:20">
      <c r="Q6759" s="132"/>
      <c r="R6759" s="132"/>
      <c r="S6759" s="133"/>
      <c r="T6759" s="132"/>
    </row>
    <row r="6760" spans="17:20">
      <c r="Q6760" s="132"/>
      <c r="R6760" s="132"/>
      <c r="S6760" s="133"/>
      <c r="T6760" s="132"/>
    </row>
    <row r="6761" spans="17:20">
      <c r="Q6761" s="132"/>
      <c r="R6761" s="132"/>
      <c r="S6761" s="133"/>
      <c r="T6761" s="132"/>
    </row>
    <row r="6762" spans="17:20">
      <c r="Q6762" s="132"/>
      <c r="R6762" s="132"/>
      <c r="S6762" s="133"/>
      <c r="T6762" s="132"/>
    </row>
    <row r="6763" spans="17:20">
      <c r="Q6763" s="132"/>
      <c r="R6763" s="132"/>
      <c r="S6763" s="133"/>
      <c r="T6763" s="132"/>
    </row>
    <row r="6764" spans="17:20">
      <c r="Q6764" s="132"/>
      <c r="R6764" s="132"/>
      <c r="S6764" s="133"/>
      <c r="T6764" s="132"/>
    </row>
    <row r="6765" spans="17:20">
      <c r="Q6765" s="132"/>
      <c r="R6765" s="132"/>
      <c r="S6765" s="133"/>
      <c r="T6765" s="132"/>
    </row>
    <row r="6766" spans="17:20">
      <c r="Q6766" s="132"/>
      <c r="R6766" s="132"/>
      <c r="S6766" s="133"/>
      <c r="T6766" s="132"/>
    </row>
    <row r="6767" spans="17:20">
      <c r="Q6767" s="132"/>
      <c r="R6767" s="132"/>
      <c r="S6767" s="133"/>
      <c r="T6767" s="132"/>
    </row>
    <row r="6768" spans="17:20">
      <c r="Q6768" s="132"/>
      <c r="R6768" s="132"/>
      <c r="S6768" s="133"/>
      <c r="T6768" s="132"/>
    </row>
    <row r="6769" spans="17:20">
      <c r="Q6769" s="132"/>
      <c r="R6769" s="132"/>
      <c r="S6769" s="133"/>
      <c r="T6769" s="132"/>
    </row>
    <row r="6770" spans="17:20">
      <c r="Q6770" s="132"/>
      <c r="R6770" s="132"/>
      <c r="S6770" s="133"/>
      <c r="T6770" s="132"/>
    </row>
    <row r="6771" spans="17:20">
      <c r="Q6771" s="132"/>
      <c r="R6771" s="132"/>
      <c r="S6771" s="133"/>
      <c r="T6771" s="132"/>
    </row>
    <row r="6772" spans="17:20">
      <c r="Q6772" s="132"/>
      <c r="R6772" s="132"/>
      <c r="S6772" s="133"/>
      <c r="T6772" s="132"/>
    </row>
    <row r="6773" spans="17:20">
      <c r="Q6773" s="132"/>
      <c r="R6773" s="132"/>
      <c r="S6773" s="133"/>
      <c r="T6773" s="132"/>
    </row>
    <row r="6774" spans="17:20">
      <c r="Q6774" s="132"/>
      <c r="R6774" s="132"/>
      <c r="S6774" s="133"/>
      <c r="T6774" s="132"/>
    </row>
    <row r="6775" spans="17:20">
      <c r="Q6775" s="132"/>
      <c r="R6775" s="132"/>
      <c r="S6775" s="133"/>
      <c r="T6775" s="132"/>
    </row>
    <row r="6776" spans="17:20">
      <c r="Q6776" s="132"/>
      <c r="R6776" s="132"/>
      <c r="S6776" s="133"/>
      <c r="T6776" s="132"/>
    </row>
    <row r="6777" spans="17:20">
      <c r="Q6777" s="132"/>
      <c r="R6777" s="132"/>
      <c r="S6777" s="133"/>
      <c r="T6777" s="132"/>
    </row>
    <row r="6778" spans="17:20">
      <c r="Q6778" s="132"/>
      <c r="R6778" s="132"/>
      <c r="S6778" s="133"/>
      <c r="T6778" s="132"/>
    </row>
    <row r="6779" spans="17:20">
      <c r="Q6779" s="132"/>
      <c r="R6779" s="132"/>
      <c r="S6779" s="133"/>
      <c r="T6779" s="132"/>
    </row>
    <row r="6780" spans="17:20">
      <c r="Q6780" s="132"/>
      <c r="R6780" s="132"/>
      <c r="S6780" s="133"/>
      <c r="T6780" s="132"/>
    </row>
    <row r="6781" spans="17:20">
      <c r="Q6781" s="132"/>
      <c r="R6781" s="132"/>
      <c r="S6781" s="133"/>
      <c r="T6781" s="132"/>
    </row>
    <row r="6782" spans="17:20">
      <c r="Q6782" s="132"/>
      <c r="R6782" s="132"/>
      <c r="S6782" s="133"/>
      <c r="T6782" s="132"/>
    </row>
    <row r="6783" spans="17:20">
      <c r="Q6783" s="132"/>
      <c r="R6783" s="132"/>
      <c r="S6783" s="133"/>
      <c r="T6783" s="132"/>
    </row>
    <row r="6784" spans="17:20">
      <c r="Q6784" s="132"/>
      <c r="R6784" s="132"/>
      <c r="S6784" s="133"/>
      <c r="T6784" s="132"/>
    </row>
    <row r="6785" spans="17:20">
      <c r="Q6785" s="132"/>
      <c r="R6785" s="132"/>
      <c r="S6785" s="133"/>
      <c r="T6785" s="132"/>
    </row>
    <row r="6786" spans="17:20">
      <c r="Q6786" s="132"/>
      <c r="R6786" s="132"/>
      <c r="S6786" s="133"/>
      <c r="T6786" s="132"/>
    </row>
    <row r="6787" spans="17:20">
      <c r="Q6787" s="132"/>
      <c r="R6787" s="132"/>
      <c r="S6787" s="133"/>
      <c r="T6787" s="132"/>
    </row>
    <row r="6788" spans="17:20">
      <c r="Q6788" s="132"/>
      <c r="R6788" s="132"/>
      <c r="S6788" s="133"/>
      <c r="T6788" s="132"/>
    </row>
    <row r="6789" spans="17:20">
      <c r="Q6789" s="132"/>
      <c r="R6789" s="132"/>
      <c r="S6789" s="133"/>
      <c r="T6789" s="132"/>
    </row>
    <row r="6790" spans="17:20">
      <c r="Q6790" s="132"/>
      <c r="R6790" s="132"/>
      <c r="S6790" s="133"/>
      <c r="T6790" s="132"/>
    </row>
    <row r="6791" spans="17:20">
      <c r="Q6791" s="132"/>
      <c r="R6791" s="132"/>
      <c r="S6791" s="133"/>
      <c r="T6791" s="132"/>
    </row>
    <row r="6792" spans="17:20">
      <c r="Q6792" s="132"/>
      <c r="R6792" s="132"/>
      <c r="S6792" s="133"/>
      <c r="T6792" s="132"/>
    </row>
    <row r="6793" spans="17:20">
      <c r="Q6793" s="132"/>
      <c r="R6793" s="132"/>
      <c r="S6793" s="133"/>
      <c r="T6793" s="132"/>
    </row>
    <row r="6794" spans="17:20">
      <c r="Q6794" s="132"/>
      <c r="R6794" s="132"/>
      <c r="S6794" s="133"/>
      <c r="T6794" s="132"/>
    </row>
    <row r="6795" spans="17:20">
      <c r="Q6795" s="132"/>
      <c r="R6795" s="132"/>
      <c r="S6795" s="133"/>
      <c r="T6795" s="132"/>
    </row>
    <row r="6796" spans="17:20">
      <c r="Q6796" s="132"/>
      <c r="R6796" s="132"/>
      <c r="S6796" s="133"/>
      <c r="T6796" s="132"/>
    </row>
    <row r="6797" spans="17:20">
      <c r="Q6797" s="132"/>
      <c r="R6797" s="132"/>
      <c r="S6797" s="133"/>
      <c r="T6797" s="132"/>
    </row>
    <row r="6798" spans="17:20">
      <c r="Q6798" s="132"/>
      <c r="R6798" s="132"/>
      <c r="S6798" s="133"/>
      <c r="T6798" s="132"/>
    </row>
    <row r="6799" spans="17:20">
      <c r="Q6799" s="132"/>
      <c r="R6799" s="132"/>
      <c r="S6799" s="133"/>
      <c r="T6799" s="132"/>
    </row>
    <row r="6800" spans="17:20">
      <c r="Q6800" s="132"/>
      <c r="R6800" s="132"/>
      <c r="S6800" s="133"/>
      <c r="T6800" s="132"/>
    </row>
    <row r="6801" spans="17:20">
      <c r="Q6801" s="132"/>
      <c r="R6801" s="132"/>
      <c r="S6801" s="133"/>
      <c r="T6801" s="132"/>
    </row>
    <row r="6802" spans="17:20">
      <c r="Q6802" s="132"/>
      <c r="R6802" s="132"/>
      <c r="S6802" s="133"/>
      <c r="T6802" s="132"/>
    </row>
    <row r="6803" spans="17:20">
      <c r="Q6803" s="132"/>
      <c r="R6803" s="132"/>
      <c r="S6803" s="133"/>
      <c r="T6803" s="132"/>
    </row>
    <row r="6804" spans="17:20">
      <c r="Q6804" s="132"/>
      <c r="R6804" s="132"/>
      <c r="S6804" s="133"/>
      <c r="T6804" s="132"/>
    </row>
    <row r="6805" spans="17:20">
      <c r="Q6805" s="132"/>
      <c r="R6805" s="132"/>
      <c r="S6805" s="133"/>
      <c r="T6805" s="132"/>
    </row>
    <row r="6806" spans="17:20">
      <c r="Q6806" s="132"/>
      <c r="R6806" s="132"/>
      <c r="S6806" s="133"/>
      <c r="T6806" s="132"/>
    </row>
    <row r="6807" spans="17:20">
      <c r="Q6807" s="132"/>
      <c r="R6807" s="132"/>
      <c r="S6807" s="133"/>
      <c r="T6807" s="132"/>
    </row>
    <row r="6808" spans="17:20">
      <c r="Q6808" s="132"/>
      <c r="R6808" s="132"/>
      <c r="S6808" s="133"/>
      <c r="T6808" s="132"/>
    </row>
    <row r="6809" spans="17:20">
      <c r="Q6809" s="132"/>
      <c r="R6809" s="132"/>
      <c r="S6809" s="133"/>
      <c r="T6809" s="132"/>
    </row>
    <row r="6810" spans="17:20">
      <c r="Q6810" s="132"/>
      <c r="R6810" s="132"/>
      <c r="S6810" s="133"/>
      <c r="T6810" s="132"/>
    </row>
    <row r="6811" spans="17:20">
      <c r="Q6811" s="132"/>
      <c r="R6811" s="132"/>
      <c r="S6811" s="133"/>
      <c r="T6811" s="132"/>
    </row>
    <row r="6812" spans="17:20">
      <c r="Q6812" s="132"/>
      <c r="R6812" s="132"/>
      <c r="S6812" s="133"/>
      <c r="T6812" s="132"/>
    </row>
    <row r="6813" spans="17:20">
      <c r="Q6813" s="132"/>
      <c r="R6813" s="132"/>
      <c r="S6813" s="133"/>
      <c r="T6813" s="132"/>
    </row>
    <row r="6814" spans="17:20">
      <c r="Q6814" s="132"/>
      <c r="R6814" s="132"/>
      <c r="S6814" s="133"/>
      <c r="T6814" s="132"/>
    </row>
    <row r="6815" spans="17:20">
      <c r="Q6815" s="132"/>
      <c r="R6815" s="132"/>
      <c r="S6815" s="133"/>
      <c r="T6815" s="132"/>
    </row>
    <row r="6816" spans="17:20">
      <c r="Q6816" s="132"/>
      <c r="R6816" s="132"/>
      <c r="S6816" s="133"/>
      <c r="T6816" s="132"/>
    </row>
    <row r="6817" spans="17:20">
      <c r="Q6817" s="132"/>
      <c r="R6817" s="132"/>
      <c r="S6817" s="133"/>
      <c r="T6817" s="132"/>
    </row>
    <row r="6818" spans="17:20">
      <c r="Q6818" s="132"/>
      <c r="R6818" s="132"/>
      <c r="S6818" s="133"/>
      <c r="T6818" s="132"/>
    </row>
    <row r="6819" spans="17:20">
      <c r="Q6819" s="132"/>
      <c r="R6819" s="132"/>
      <c r="S6819" s="133"/>
      <c r="T6819" s="132"/>
    </row>
    <row r="6820" spans="17:20">
      <c r="Q6820" s="132"/>
      <c r="R6820" s="132"/>
      <c r="S6820" s="133"/>
      <c r="T6820" s="132"/>
    </row>
    <row r="6821" spans="17:20">
      <c r="Q6821" s="132"/>
      <c r="R6821" s="132"/>
      <c r="S6821" s="133"/>
      <c r="T6821" s="132"/>
    </row>
    <row r="6822" spans="17:20">
      <c r="Q6822" s="132"/>
      <c r="R6822" s="132"/>
      <c r="S6822" s="133"/>
      <c r="T6822" s="132"/>
    </row>
    <row r="6823" spans="17:20">
      <c r="Q6823" s="132"/>
      <c r="R6823" s="132"/>
      <c r="S6823" s="133"/>
      <c r="T6823" s="132"/>
    </row>
    <row r="6824" spans="17:20">
      <c r="Q6824" s="132"/>
      <c r="R6824" s="132"/>
      <c r="S6824" s="133"/>
      <c r="T6824" s="132"/>
    </row>
    <row r="6825" spans="17:20">
      <c r="Q6825" s="132"/>
      <c r="R6825" s="132"/>
      <c r="S6825" s="133"/>
      <c r="T6825" s="132"/>
    </row>
    <row r="6826" spans="17:20">
      <c r="Q6826" s="132"/>
      <c r="R6826" s="132"/>
      <c r="S6826" s="133"/>
      <c r="T6826" s="132"/>
    </row>
    <row r="6827" spans="17:20">
      <c r="Q6827" s="132"/>
      <c r="R6827" s="132"/>
      <c r="S6827" s="133"/>
      <c r="T6827" s="132"/>
    </row>
    <row r="6828" spans="17:20">
      <c r="Q6828" s="132"/>
      <c r="R6828" s="132"/>
      <c r="S6828" s="133"/>
      <c r="T6828" s="132"/>
    </row>
    <row r="6829" spans="17:20">
      <c r="Q6829" s="132"/>
      <c r="R6829" s="132"/>
      <c r="S6829" s="133"/>
      <c r="T6829" s="132"/>
    </row>
    <row r="6830" spans="17:20">
      <c r="Q6830" s="132"/>
      <c r="R6830" s="132"/>
      <c r="S6830" s="133"/>
      <c r="T6830" s="132"/>
    </row>
    <row r="6831" spans="17:20">
      <c r="Q6831" s="132"/>
      <c r="R6831" s="132"/>
      <c r="S6831" s="133"/>
      <c r="T6831" s="132"/>
    </row>
    <row r="6832" spans="17:20">
      <c r="Q6832" s="132"/>
      <c r="R6832" s="132"/>
      <c r="S6832" s="133"/>
      <c r="T6832" s="132"/>
    </row>
    <row r="6833" spans="17:20">
      <c r="Q6833" s="132"/>
      <c r="R6833" s="132"/>
      <c r="S6833" s="133"/>
      <c r="T6833" s="132"/>
    </row>
    <row r="6834" spans="17:20">
      <c r="Q6834" s="132"/>
      <c r="R6834" s="132"/>
      <c r="S6834" s="133"/>
      <c r="T6834" s="132"/>
    </row>
    <row r="6835" spans="17:20">
      <c r="Q6835" s="132"/>
      <c r="R6835" s="132"/>
      <c r="S6835" s="133"/>
      <c r="T6835" s="132"/>
    </row>
    <row r="6836" spans="17:20">
      <c r="Q6836" s="132"/>
      <c r="R6836" s="132"/>
      <c r="S6836" s="133"/>
      <c r="T6836" s="132"/>
    </row>
    <row r="6837" spans="17:20">
      <c r="Q6837" s="132"/>
      <c r="R6837" s="132"/>
      <c r="S6837" s="133"/>
      <c r="T6837" s="132"/>
    </row>
    <row r="6838" spans="17:20">
      <c r="Q6838" s="132"/>
      <c r="R6838" s="132"/>
      <c r="S6838" s="133"/>
      <c r="T6838" s="132"/>
    </row>
    <row r="6839" spans="17:20">
      <c r="Q6839" s="132"/>
      <c r="R6839" s="132"/>
      <c r="S6839" s="133"/>
      <c r="T6839" s="132"/>
    </row>
    <row r="6840" spans="17:20">
      <c r="Q6840" s="132"/>
      <c r="R6840" s="132"/>
      <c r="S6840" s="133"/>
      <c r="T6840" s="132"/>
    </row>
    <row r="6841" spans="17:20">
      <c r="Q6841" s="132"/>
      <c r="R6841" s="132"/>
      <c r="S6841" s="133"/>
      <c r="T6841" s="132"/>
    </row>
    <row r="6842" spans="17:20">
      <c r="Q6842" s="132"/>
      <c r="R6842" s="132"/>
      <c r="S6842" s="133"/>
      <c r="T6842" s="132"/>
    </row>
    <row r="6843" spans="17:20">
      <c r="Q6843" s="132"/>
      <c r="R6843" s="132"/>
      <c r="S6843" s="133"/>
      <c r="T6843" s="132"/>
    </row>
    <row r="6844" spans="17:20">
      <c r="Q6844" s="132"/>
      <c r="R6844" s="132"/>
      <c r="S6844" s="133"/>
      <c r="T6844" s="132"/>
    </row>
    <row r="6845" spans="17:20">
      <c r="Q6845" s="132"/>
      <c r="R6845" s="132"/>
      <c r="S6845" s="133"/>
      <c r="T6845" s="132"/>
    </row>
    <row r="6846" spans="17:20">
      <c r="Q6846" s="132"/>
      <c r="R6846" s="132"/>
      <c r="S6846" s="133"/>
      <c r="T6846" s="132"/>
    </row>
    <row r="6847" spans="17:20">
      <c r="Q6847" s="132"/>
      <c r="R6847" s="132"/>
      <c r="S6847" s="133"/>
      <c r="T6847" s="132"/>
    </row>
    <row r="6848" spans="17:20">
      <c r="Q6848" s="132"/>
      <c r="R6848" s="132"/>
      <c r="S6848" s="133"/>
      <c r="T6848" s="132"/>
    </row>
    <row r="6849" spans="17:20">
      <c r="Q6849" s="132"/>
      <c r="R6849" s="132"/>
      <c r="S6849" s="133"/>
      <c r="T6849" s="132"/>
    </row>
    <row r="6850" spans="17:20">
      <c r="Q6850" s="132"/>
      <c r="R6850" s="132"/>
      <c r="S6850" s="133"/>
      <c r="T6850" s="132"/>
    </row>
    <row r="6851" spans="17:20">
      <c r="Q6851" s="132"/>
      <c r="R6851" s="132"/>
      <c r="S6851" s="133"/>
      <c r="T6851" s="132"/>
    </row>
    <row r="6852" spans="17:20">
      <c r="Q6852" s="132"/>
      <c r="R6852" s="132"/>
      <c r="S6852" s="133"/>
      <c r="T6852" s="132"/>
    </row>
    <row r="6853" spans="17:20">
      <c r="Q6853" s="132"/>
      <c r="R6853" s="132"/>
      <c r="S6853" s="133"/>
      <c r="T6853" s="132"/>
    </row>
    <row r="6854" spans="17:20">
      <c r="Q6854" s="132"/>
      <c r="R6854" s="132"/>
      <c r="S6854" s="133"/>
      <c r="T6854" s="132"/>
    </row>
    <row r="6855" spans="17:20">
      <c r="Q6855" s="132"/>
      <c r="R6855" s="132"/>
      <c r="S6855" s="133"/>
      <c r="T6855" s="132"/>
    </row>
    <row r="6856" spans="17:20">
      <c r="Q6856" s="132"/>
      <c r="R6856" s="132"/>
      <c r="S6856" s="133"/>
      <c r="T6856" s="132"/>
    </row>
    <row r="6857" spans="17:20">
      <c r="Q6857" s="132"/>
      <c r="R6857" s="132"/>
      <c r="S6857" s="133"/>
      <c r="T6857" s="132"/>
    </row>
    <row r="6858" spans="17:20">
      <c r="Q6858" s="132"/>
      <c r="R6858" s="132"/>
      <c r="S6858" s="133"/>
      <c r="T6858" s="132"/>
    </row>
    <row r="6859" spans="17:20">
      <c r="Q6859" s="132"/>
      <c r="R6859" s="132"/>
      <c r="S6859" s="133"/>
      <c r="T6859" s="132"/>
    </row>
    <row r="6860" spans="17:20">
      <c r="Q6860" s="132"/>
      <c r="R6860" s="132"/>
      <c r="S6860" s="133"/>
      <c r="T6860" s="132"/>
    </row>
    <row r="6861" spans="17:20">
      <c r="Q6861" s="132"/>
      <c r="R6861" s="132"/>
      <c r="S6861" s="133"/>
      <c r="T6861" s="132"/>
    </row>
    <row r="6862" spans="17:20">
      <c r="Q6862" s="132"/>
      <c r="R6862" s="132"/>
      <c r="S6862" s="133"/>
      <c r="T6862" s="132"/>
    </row>
    <row r="6863" spans="17:20">
      <c r="Q6863" s="132"/>
      <c r="R6863" s="132"/>
      <c r="S6863" s="133"/>
      <c r="T6863" s="132"/>
    </row>
    <row r="6864" spans="17:20">
      <c r="Q6864" s="132"/>
      <c r="R6864" s="132"/>
      <c r="S6864" s="133"/>
      <c r="T6864" s="132"/>
    </row>
    <row r="6865" spans="17:20">
      <c r="Q6865" s="132"/>
      <c r="R6865" s="132"/>
      <c r="S6865" s="133"/>
      <c r="T6865" s="132"/>
    </row>
    <row r="6866" spans="17:20">
      <c r="Q6866" s="132"/>
      <c r="R6866" s="132"/>
      <c r="S6866" s="133"/>
      <c r="T6866" s="132"/>
    </row>
    <row r="6867" spans="17:20">
      <c r="Q6867" s="132"/>
      <c r="R6867" s="132"/>
      <c r="S6867" s="133"/>
      <c r="T6867" s="132"/>
    </row>
    <row r="6868" spans="17:20">
      <c r="Q6868" s="132"/>
      <c r="R6868" s="132"/>
      <c r="S6868" s="133"/>
      <c r="T6868" s="132"/>
    </row>
    <row r="6869" spans="17:20">
      <c r="Q6869" s="132"/>
      <c r="R6869" s="132"/>
      <c r="S6869" s="133"/>
      <c r="T6869" s="132"/>
    </row>
    <row r="6870" spans="17:20">
      <c r="Q6870" s="132"/>
      <c r="R6870" s="132"/>
      <c r="S6870" s="133"/>
      <c r="T6870" s="132"/>
    </row>
    <row r="6871" spans="17:20">
      <c r="Q6871" s="132"/>
      <c r="R6871" s="132"/>
      <c r="S6871" s="133"/>
      <c r="T6871" s="132"/>
    </row>
    <row r="6872" spans="17:20">
      <c r="Q6872" s="132"/>
      <c r="R6872" s="132"/>
      <c r="S6872" s="133"/>
      <c r="T6872" s="132"/>
    </row>
    <row r="6873" spans="17:20">
      <c r="Q6873" s="132"/>
      <c r="R6873" s="132"/>
      <c r="S6873" s="133"/>
      <c r="T6873" s="132"/>
    </row>
    <row r="6874" spans="17:20">
      <c r="Q6874" s="132"/>
      <c r="R6874" s="132"/>
      <c r="S6874" s="133"/>
      <c r="T6874" s="132"/>
    </row>
    <row r="6875" spans="17:20">
      <c r="Q6875" s="132"/>
      <c r="R6875" s="132"/>
      <c r="S6875" s="133"/>
      <c r="T6875" s="132"/>
    </row>
    <row r="6876" spans="17:20">
      <c r="Q6876" s="132"/>
      <c r="R6876" s="132"/>
      <c r="S6876" s="133"/>
      <c r="T6876" s="132"/>
    </row>
    <row r="6877" spans="17:20">
      <c r="Q6877" s="132"/>
      <c r="R6877" s="132"/>
      <c r="S6877" s="133"/>
      <c r="T6877" s="132"/>
    </row>
    <row r="6878" spans="17:20">
      <c r="Q6878" s="132"/>
      <c r="R6878" s="132"/>
      <c r="S6878" s="133"/>
      <c r="T6878" s="132"/>
    </row>
    <row r="6879" spans="17:20">
      <c r="Q6879" s="132"/>
      <c r="R6879" s="132"/>
      <c r="S6879" s="133"/>
      <c r="T6879" s="132"/>
    </row>
    <row r="6880" spans="17:20">
      <c r="Q6880" s="132"/>
      <c r="R6880" s="132"/>
      <c r="S6880" s="133"/>
      <c r="T6880" s="132"/>
    </row>
    <row r="6881" spans="17:20">
      <c r="Q6881" s="132"/>
      <c r="R6881" s="132"/>
      <c r="S6881" s="133"/>
      <c r="T6881" s="132"/>
    </row>
    <row r="6882" spans="17:20">
      <c r="Q6882" s="132"/>
      <c r="R6882" s="132"/>
      <c r="S6882" s="133"/>
      <c r="T6882" s="132"/>
    </row>
    <row r="6883" spans="17:20">
      <c r="Q6883" s="132"/>
      <c r="R6883" s="132"/>
      <c r="S6883" s="133"/>
      <c r="T6883" s="132"/>
    </row>
    <row r="6884" spans="17:20">
      <c r="Q6884" s="132"/>
      <c r="R6884" s="132"/>
      <c r="S6884" s="133"/>
      <c r="T6884" s="132"/>
    </row>
    <row r="6885" spans="17:20">
      <c r="Q6885" s="132"/>
      <c r="R6885" s="132"/>
      <c r="S6885" s="133"/>
      <c r="T6885" s="132"/>
    </row>
    <row r="6886" spans="17:20">
      <c r="Q6886" s="132"/>
      <c r="R6886" s="132"/>
      <c r="S6886" s="133"/>
      <c r="T6886" s="132"/>
    </row>
    <row r="6887" spans="17:20">
      <c r="Q6887" s="132"/>
      <c r="R6887" s="132"/>
      <c r="S6887" s="133"/>
      <c r="T6887" s="132"/>
    </row>
    <row r="6888" spans="17:20">
      <c r="Q6888" s="132"/>
      <c r="R6888" s="132"/>
      <c r="S6888" s="133"/>
      <c r="T6888" s="132"/>
    </row>
    <row r="6889" spans="17:20">
      <c r="Q6889" s="132"/>
      <c r="R6889" s="132"/>
      <c r="S6889" s="133"/>
      <c r="T6889" s="132"/>
    </row>
    <row r="6890" spans="17:20">
      <c r="Q6890" s="132"/>
      <c r="R6890" s="132"/>
      <c r="S6890" s="133"/>
      <c r="T6890" s="132"/>
    </row>
    <row r="6891" spans="17:20">
      <c r="Q6891" s="132"/>
      <c r="R6891" s="132"/>
      <c r="S6891" s="133"/>
      <c r="T6891" s="132"/>
    </row>
    <row r="6892" spans="17:20">
      <c r="Q6892" s="132"/>
      <c r="R6892" s="132"/>
      <c r="S6892" s="133"/>
      <c r="T6892" s="132"/>
    </row>
    <row r="6893" spans="17:20">
      <c r="Q6893" s="132"/>
      <c r="R6893" s="132"/>
      <c r="S6893" s="133"/>
      <c r="T6893" s="132"/>
    </row>
    <row r="6894" spans="17:20">
      <c r="Q6894" s="132"/>
      <c r="R6894" s="132"/>
      <c r="S6894" s="133"/>
      <c r="T6894" s="132"/>
    </row>
    <row r="6895" spans="17:20">
      <c r="Q6895" s="132"/>
      <c r="R6895" s="132"/>
      <c r="S6895" s="133"/>
      <c r="T6895" s="132"/>
    </row>
    <row r="6896" spans="17:20">
      <c r="Q6896" s="132"/>
      <c r="R6896" s="132"/>
      <c r="S6896" s="133"/>
      <c r="T6896" s="132"/>
    </row>
    <row r="6897" spans="17:20">
      <c r="Q6897" s="132"/>
      <c r="R6897" s="132"/>
      <c r="S6897" s="133"/>
      <c r="T6897" s="132"/>
    </row>
    <row r="6898" spans="17:20">
      <c r="Q6898" s="132"/>
      <c r="R6898" s="132"/>
      <c r="S6898" s="133"/>
      <c r="T6898" s="132"/>
    </row>
    <row r="6899" spans="17:20">
      <c r="Q6899" s="132"/>
      <c r="R6899" s="132"/>
      <c r="S6899" s="133"/>
      <c r="T6899" s="132"/>
    </row>
    <row r="6900" spans="17:20">
      <c r="Q6900" s="132"/>
      <c r="R6900" s="132"/>
      <c r="S6900" s="133"/>
      <c r="T6900" s="132"/>
    </row>
    <row r="6901" spans="17:20">
      <c r="Q6901" s="132"/>
      <c r="R6901" s="132"/>
      <c r="S6901" s="133"/>
      <c r="T6901" s="132"/>
    </row>
    <row r="6902" spans="17:20">
      <c r="Q6902" s="132"/>
      <c r="R6902" s="132"/>
      <c r="S6902" s="133"/>
      <c r="T6902" s="132"/>
    </row>
    <row r="6903" spans="17:20">
      <c r="Q6903" s="132"/>
      <c r="R6903" s="132"/>
      <c r="S6903" s="133"/>
      <c r="T6903" s="132"/>
    </row>
    <row r="6904" spans="17:20">
      <c r="Q6904" s="132"/>
      <c r="R6904" s="132"/>
      <c r="S6904" s="133"/>
      <c r="T6904" s="132"/>
    </row>
    <row r="6905" spans="17:20">
      <c r="Q6905" s="132"/>
      <c r="R6905" s="132"/>
      <c r="S6905" s="133"/>
      <c r="T6905" s="132"/>
    </row>
    <row r="6906" spans="17:20">
      <c r="Q6906" s="132"/>
      <c r="R6906" s="132"/>
      <c r="S6906" s="133"/>
      <c r="T6906" s="132"/>
    </row>
    <row r="6907" spans="17:20">
      <c r="Q6907" s="132"/>
      <c r="R6907" s="132"/>
      <c r="S6907" s="133"/>
      <c r="T6907" s="132"/>
    </row>
    <row r="6908" spans="17:20">
      <c r="Q6908" s="132"/>
      <c r="R6908" s="132"/>
      <c r="S6908" s="133"/>
      <c r="T6908" s="132"/>
    </row>
    <row r="6909" spans="17:20">
      <c r="Q6909" s="132"/>
      <c r="R6909" s="132"/>
      <c r="S6909" s="133"/>
      <c r="T6909" s="132"/>
    </row>
    <row r="6910" spans="17:20">
      <c r="Q6910" s="132"/>
      <c r="R6910" s="132"/>
      <c r="S6910" s="133"/>
      <c r="T6910" s="132"/>
    </row>
    <row r="6911" spans="17:20">
      <c r="Q6911" s="132"/>
      <c r="R6911" s="132"/>
      <c r="S6911" s="133"/>
      <c r="T6911" s="132"/>
    </row>
    <row r="6912" spans="17:20">
      <c r="Q6912" s="132"/>
      <c r="R6912" s="132"/>
      <c r="S6912" s="133"/>
      <c r="T6912" s="132"/>
    </row>
    <row r="6913" spans="17:20">
      <c r="Q6913" s="132"/>
      <c r="R6913" s="132"/>
      <c r="S6913" s="133"/>
      <c r="T6913" s="132"/>
    </row>
    <row r="6914" spans="17:20">
      <c r="Q6914" s="132"/>
      <c r="R6914" s="132"/>
      <c r="S6914" s="133"/>
      <c r="T6914" s="132"/>
    </row>
    <row r="6915" spans="17:20">
      <c r="Q6915" s="132"/>
      <c r="R6915" s="132"/>
      <c r="S6915" s="133"/>
      <c r="T6915" s="132"/>
    </row>
    <row r="6916" spans="17:20">
      <c r="Q6916" s="132"/>
      <c r="R6916" s="132"/>
      <c r="S6916" s="133"/>
      <c r="T6916" s="132"/>
    </row>
    <row r="6917" spans="17:20">
      <c r="Q6917" s="132"/>
      <c r="R6917" s="132"/>
      <c r="S6917" s="133"/>
      <c r="T6917" s="132"/>
    </row>
    <row r="6918" spans="17:20">
      <c r="Q6918" s="132"/>
      <c r="R6918" s="132"/>
      <c r="S6918" s="133"/>
      <c r="T6918" s="132"/>
    </row>
    <row r="6919" spans="17:20">
      <c r="Q6919" s="132"/>
      <c r="R6919" s="132"/>
      <c r="S6919" s="133"/>
      <c r="T6919" s="132"/>
    </row>
    <row r="6920" spans="17:20">
      <c r="Q6920" s="132"/>
      <c r="R6920" s="132"/>
      <c r="S6920" s="133"/>
      <c r="T6920" s="132"/>
    </row>
    <row r="6921" spans="17:20">
      <c r="Q6921" s="132"/>
      <c r="R6921" s="132"/>
      <c r="S6921" s="133"/>
      <c r="T6921" s="132"/>
    </row>
    <row r="6922" spans="17:20">
      <c r="Q6922" s="132"/>
      <c r="R6922" s="132"/>
      <c r="S6922" s="133"/>
      <c r="T6922" s="132"/>
    </row>
    <row r="6923" spans="17:20">
      <c r="Q6923" s="132"/>
      <c r="R6923" s="132"/>
      <c r="S6923" s="133"/>
      <c r="T6923" s="132"/>
    </row>
    <row r="6924" spans="17:20">
      <c r="Q6924" s="132"/>
      <c r="R6924" s="132"/>
      <c r="S6924" s="133"/>
      <c r="T6924" s="132"/>
    </row>
    <row r="6925" spans="17:20">
      <c r="Q6925" s="132"/>
      <c r="R6925" s="132"/>
      <c r="S6925" s="133"/>
      <c r="T6925" s="132"/>
    </row>
    <row r="6926" spans="17:20">
      <c r="Q6926" s="132"/>
      <c r="R6926" s="132"/>
      <c r="S6926" s="133"/>
      <c r="T6926" s="132"/>
    </row>
    <row r="6927" spans="17:20">
      <c r="Q6927" s="132"/>
      <c r="R6927" s="132"/>
      <c r="S6927" s="133"/>
      <c r="T6927" s="132"/>
    </row>
    <row r="6928" spans="17:20">
      <c r="Q6928" s="132"/>
      <c r="R6928" s="132"/>
      <c r="S6928" s="133"/>
      <c r="T6928" s="132"/>
    </row>
    <row r="6929" spans="17:20">
      <c r="Q6929" s="132"/>
      <c r="R6929" s="132"/>
      <c r="S6929" s="133"/>
      <c r="T6929" s="132"/>
    </row>
    <row r="6930" spans="17:20">
      <c r="Q6930" s="132"/>
      <c r="R6930" s="132"/>
      <c r="S6930" s="133"/>
      <c r="T6930" s="132"/>
    </row>
    <row r="6931" spans="17:20">
      <c r="Q6931" s="132"/>
      <c r="R6931" s="132"/>
      <c r="S6931" s="133"/>
      <c r="T6931" s="132"/>
    </row>
    <row r="6932" spans="17:20">
      <c r="Q6932" s="132"/>
      <c r="R6932" s="132"/>
      <c r="S6932" s="133"/>
      <c r="T6932" s="132"/>
    </row>
    <row r="6933" spans="17:20">
      <c r="Q6933" s="132"/>
      <c r="R6933" s="132"/>
      <c r="S6933" s="133"/>
      <c r="T6933" s="132"/>
    </row>
    <row r="6934" spans="17:20">
      <c r="Q6934" s="132"/>
      <c r="R6934" s="132"/>
      <c r="S6934" s="133"/>
      <c r="T6934" s="132"/>
    </row>
    <row r="6935" spans="17:20">
      <c r="Q6935" s="132"/>
      <c r="R6935" s="132"/>
      <c r="S6935" s="133"/>
      <c r="T6935" s="132"/>
    </row>
    <row r="6936" spans="17:20">
      <c r="Q6936" s="132"/>
      <c r="R6936" s="132"/>
      <c r="S6936" s="133"/>
      <c r="T6936" s="132"/>
    </row>
    <row r="6937" spans="17:20">
      <c r="Q6937" s="132"/>
      <c r="R6937" s="132"/>
      <c r="S6937" s="133"/>
      <c r="T6937" s="132"/>
    </row>
    <row r="6938" spans="17:20">
      <c r="Q6938" s="132"/>
      <c r="R6938" s="132"/>
      <c r="S6938" s="133"/>
      <c r="T6938" s="132"/>
    </row>
    <row r="6939" spans="17:20">
      <c r="Q6939" s="132"/>
      <c r="R6939" s="132"/>
      <c r="S6939" s="133"/>
      <c r="T6939" s="132"/>
    </row>
    <row r="6940" spans="17:20">
      <c r="Q6940" s="132"/>
      <c r="R6940" s="132"/>
      <c r="S6940" s="133"/>
      <c r="T6940" s="132"/>
    </row>
    <row r="6941" spans="17:20">
      <c r="Q6941" s="132"/>
      <c r="R6941" s="132"/>
      <c r="S6941" s="133"/>
      <c r="T6941" s="132"/>
    </row>
    <row r="6942" spans="17:20">
      <c r="Q6942" s="132"/>
      <c r="R6942" s="132"/>
      <c r="S6942" s="133"/>
      <c r="T6942" s="132"/>
    </row>
    <row r="6943" spans="17:20">
      <c r="Q6943" s="132"/>
      <c r="R6943" s="132"/>
      <c r="S6943" s="133"/>
      <c r="T6943" s="132"/>
    </row>
    <row r="6944" spans="17:20">
      <c r="Q6944" s="132"/>
      <c r="R6944" s="132"/>
      <c r="S6944" s="133"/>
      <c r="T6944" s="132"/>
    </row>
    <row r="6945" spans="17:20">
      <c r="Q6945" s="132"/>
      <c r="R6945" s="132"/>
      <c r="S6945" s="133"/>
      <c r="T6945" s="132"/>
    </row>
    <row r="6946" spans="17:20">
      <c r="Q6946" s="132"/>
      <c r="R6946" s="132"/>
      <c r="S6946" s="133"/>
      <c r="T6946" s="132"/>
    </row>
    <row r="6947" spans="17:20">
      <c r="Q6947" s="132"/>
      <c r="R6947" s="132"/>
      <c r="S6947" s="133"/>
      <c r="T6947" s="132"/>
    </row>
    <row r="6948" spans="17:20">
      <c r="Q6948" s="132"/>
      <c r="R6948" s="132"/>
      <c r="S6948" s="133"/>
      <c r="T6948" s="132"/>
    </row>
    <row r="6949" spans="17:20">
      <c r="Q6949" s="132"/>
      <c r="R6949" s="132"/>
      <c r="S6949" s="133"/>
      <c r="T6949" s="132"/>
    </row>
    <row r="6950" spans="17:20">
      <c r="Q6950" s="132"/>
      <c r="R6950" s="132"/>
      <c r="S6950" s="133"/>
      <c r="T6950" s="132"/>
    </row>
    <row r="6951" spans="17:20">
      <c r="Q6951" s="132"/>
      <c r="R6951" s="132"/>
      <c r="S6951" s="133"/>
      <c r="T6951" s="132"/>
    </row>
    <row r="6952" spans="17:20">
      <c r="Q6952" s="132"/>
      <c r="R6952" s="132"/>
      <c r="S6952" s="133"/>
      <c r="T6952" s="132"/>
    </row>
    <row r="6953" spans="17:20">
      <c r="Q6953" s="132"/>
      <c r="R6953" s="132"/>
      <c r="S6953" s="133"/>
      <c r="T6953" s="132"/>
    </row>
    <row r="6954" spans="17:20">
      <c r="Q6954" s="132"/>
      <c r="R6954" s="132"/>
      <c r="S6954" s="133"/>
      <c r="T6954" s="132"/>
    </row>
    <row r="6955" spans="17:20">
      <c r="Q6955" s="132"/>
      <c r="R6955" s="132"/>
      <c r="S6955" s="133"/>
      <c r="T6955" s="132"/>
    </row>
    <row r="6956" spans="17:20">
      <c r="Q6956" s="132"/>
      <c r="R6956" s="132"/>
      <c r="S6956" s="133"/>
      <c r="T6956" s="132"/>
    </row>
    <row r="6957" spans="17:20">
      <c r="Q6957" s="132"/>
      <c r="R6957" s="132"/>
      <c r="S6957" s="133"/>
      <c r="T6957" s="132"/>
    </row>
    <row r="6958" spans="17:20">
      <c r="Q6958" s="132"/>
      <c r="R6958" s="132"/>
      <c r="S6958" s="133"/>
      <c r="T6958" s="132"/>
    </row>
    <row r="6959" spans="17:20">
      <c r="Q6959" s="132"/>
      <c r="R6959" s="132"/>
      <c r="S6959" s="133"/>
      <c r="T6959" s="132"/>
    </row>
    <row r="6960" spans="17:20">
      <c r="Q6960" s="132"/>
      <c r="R6960" s="132"/>
      <c r="S6960" s="133"/>
      <c r="T6960" s="132"/>
    </row>
    <row r="6961" spans="17:20">
      <c r="Q6961" s="132"/>
      <c r="R6961" s="132"/>
      <c r="S6961" s="133"/>
      <c r="T6961" s="132"/>
    </row>
    <row r="6962" spans="17:20">
      <c r="Q6962" s="132"/>
      <c r="R6962" s="132"/>
      <c r="S6962" s="133"/>
      <c r="T6962" s="132"/>
    </row>
    <row r="6963" spans="17:20">
      <c r="Q6963" s="132"/>
      <c r="R6963" s="132"/>
      <c r="S6963" s="133"/>
      <c r="T6963" s="132"/>
    </row>
    <row r="6964" spans="17:20">
      <c r="Q6964" s="132"/>
      <c r="R6964" s="132"/>
      <c r="S6964" s="133"/>
      <c r="T6964" s="132"/>
    </row>
    <row r="6965" spans="17:20">
      <c r="Q6965" s="132"/>
      <c r="R6965" s="132"/>
      <c r="S6965" s="133"/>
      <c r="T6965" s="132"/>
    </row>
    <row r="6966" spans="17:20">
      <c r="Q6966" s="132"/>
      <c r="R6966" s="132"/>
      <c r="S6966" s="133"/>
      <c r="T6966" s="132"/>
    </row>
    <row r="6967" spans="17:20">
      <c r="Q6967" s="132"/>
      <c r="R6967" s="132"/>
      <c r="S6967" s="133"/>
      <c r="T6967" s="132"/>
    </row>
    <row r="6968" spans="17:20">
      <c r="Q6968" s="132"/>
      <c r="R6968" s="132"/>
      <c r="S6968" s="133"/>
      <c r="T6968" s="132"/>
    </row>
    <row r="6969" spans="17:20">
      <c r="Q6969" s="132"/>
      <c r="R6969" s="132"/>
      <c r="S6969" s="133"/>
      <c r="T6969" s="132"/>
    </row>
    <row r="6970" spans="17:20">
      <c r="Q6970" s="132"/>
      <c r="R6970" s="132"/>
      <c r="S6970" s="133"/>
      <c r="T6970" s="132"/>
    </row>
    <row r="6971" spans="17:20">
      <c r="Q6971" s="132"/>
      <c r="R6971" s="132"/>
      <c r="S6971" s="133"/>
      <c r="T6971" s="132"/>
    </row>
    <row r="6972" spans="17:20">
      <c r="Q6972" s="132"/>
      <c r="R6972" s="132"/>
      <c r="S6972" s="133"/>
      <c r="T6972" s="132"/>
    </row>
    <row r="6973" spans="17:20">
      <c r="Q6973" s="132"/>
      <c r="R6973" s="132"/>
      <c r="S6973" s="133"/>
      <c r="T6973" s="132"/>
    </row>
    <row r="6974" spans="17:20">
      <c r="Q6974" s="132"/>
      <c r="R6974" s="132"/>
      <c r="S6974" s="133"/>
      <c r="T6974" s="132"/>
    </row>
    <row r="6975" spans="17:20">
      <c r="Q6975" s="132"/>
      <c r="R6975" s="132"/>
      <c r="S6975" s="133"/>
      <c r="T6975" s="132"/>
    </row>
    <row r="6976" spans="17:20">
      <c r="Q6976" s="132"/>
      <c r="R6976" s="132"/>
      <c r="S6976" s="133"/>
      <c r="T6976" s="132"/>
    </row>
    <row r="6977" spans="17:20">
      <c r="Q6977" s="132"/>
      <c r="R6977" s="132"/>
      <c r="S6977" s="133"/>
      <c r="T6977" s="132"/>
    </row>
    <row r="6978" spans="17:20">
      <c r="Q6978" s="132"/>
      <c r="R6978" s="132"/>
      <c r="S6978" s="133"/>
      <c r="T6978" s="132"/>
    </row>
    <row r="6979" spans="17:20">
      <c r="Q6979" s="132"/>
      <c r="R6979" s="132"/>
      <c r="S6979" s="133"/>
      <c r="T6979" s="132"/>
    </row>
    <row r="6980" spans="17:20">
      <c r="Q6980" s="132"/>
      <c r="R6980" s="132"/>
      <c r="S6980" s="133"/>
      <c r="T6980" s="132"/>
    </row>
    <row r="6981" spans="17:20">
      <c r="Q6981" s="132"/>
      <c r="R6981" s="132"/>
      <c r="S6981" s="133"/>
      <c r="T6981" s="132"/>
    </row>
    <row r="6982" spans="17:20">
      <c r="Q6982" s="132"/>
      <c r="R6982" s="132"/>
      <c r="S6982" s="133"/>
      <c r="T6982" s="132"/>
    </row>
    <row r="6983" spans="17:20">
      <c r="Q6983" s="132"/>
      <c r="R6983" s="132"/>
      <c r="S6983" s="133"/>
      <c r="T6983" s="132"/>
    </row>
    <row r="6984" spans="17:20">
      <c r="Q6984" s="132"/>
      <c r="R6984" s="132"/>
      <c r="S6984" s="133"/>
      <c r="T6984" s="132"/>
    </row>
    <row r="6985" spans="17:20">
      <c r="Q6985" s="132"/>
      <c r="R6985" s="132"/>
      <c r="S6985" s="133"/>
      <c r="T6985" s="132"/>
    </row>
    <row r="6986" spans="17:20">
      <c r="Q6986" s="132"/>
      <c r="R6986" s="132"/>
      <c r="S6986" s="133"/>
      <c r="T6986" s="132"/>
    </row>
    <row r="6987" spans="17:20">
      <c r="Q6987" s="132"/>
      <c r="R6987" s="132"/>
      <c r="S6987" s="133"/>
      <c r="T6987" s="132"/>
    </row>
    <row r="6988" spans="17:20">
      <c r="Q6988" s="132"/>
      <c r="R6988" s="132"/>
      <c r="S6988" s="133"/>
      <c r="T6988" s="132"/>
    </row>
    <row r="6989" spans="17:20">
      <c r="Q6989" s="132"/>
      <c r="R6989" s="132"/>
      <c r="S6989" s="133"/>
      <c r="T6989" s="132"/>
    </row>
    <row r="6990" spans="17:20">
      <c r="Q6990" s="132"/>
      <c r="R6990" s="132"/>
      <c r="S6990" s="133"/>
      <c r="T6990" s="132"/>
    </row>
    <row r="6991" spans="17:20">
      <c r="Q6991" s="132"/>
      <c r="R6991" s="132"/>
      <c r="S6991" s="133"/>
      <c r="T6991" s="132"/>
    </row>
    <row r="6992" spans="17:20">
      <c r="Q6992" s="132"/>
      <c r="R6992" s="132"/>
      <c r="S6992" s="133"/>
      <c r="T6992" s="132"/>
    </row>
    <row r="6993" spans="17:20">
      <c r="Q6993" s="132"/>
      <c r="R6993" s="132"/>
      <c r="S6993" s="133"/>
      <c r="T6993" s="132"/>
    </row>
    <row r="6994" spans="17:20">
      <c r="Q6994" s="132"/>
      <c r="R6994" s="132"/>
      <c r="S6994" s="133"/>
      <c r="T6994" s="132"/>
    </row>
    <row r="6995" spans="17:20">
      <c r="Q6995" s="132"/>
      <c r="R6995" s="132"/>
      <c r="S6995" s="133"/>
      <c r="T6995" s="132"/>
    </row>
    <row r="6996" spans="17:20">
      <c r="Q6996" s="132"/>
      <c r="R6996" s="132"/>
      <c r="S6996" s="133"/>
      <c r="T6996" s="132"/>
    </row>
    <row r="6997" spans="17:20">
      <c r="Q6997" s="132"/>
      <c r="R6997" s="132"/>
      <c r="S6997" s="133"/>
      <c r="T6997" s="132"/>
    </row>
    <row r="6998" spans="17:20">
      <c r="Q6998" s="132"/>
      <c r="R6998" s="132"/>
      <c r="S6998" s="133"/>
      <c r="T6998" s="132"/>
    </row>
    <row r="6999" spans="17:20">
      <c r="Q6999" s="132"/>
      <c r="R6999" s="132"/>
      <c r="S6999" s="133"/>
      <c r="T6999" s="132"/>
    </row>
    <row r="7000" spans="17:20">
      <c r="Q7000" s="132"/>
      <c r="R7000" s="132"/>
      <c r="S7000" s="133"/>
      <c r="T7000" s="132"/>
    </row>
    <row r="7001" spans="17:20">
      <c r="Q7001" s="132"/>
      <c r="R7001" s="132"/>
      <c r="S7001" s="133"/>
      <c r="T7001" s="132"/>
    </row>
    <row r="7002" spans="17:20">
      <c r="Q7002" s="132"/>
      <c r="R7002" s="132"/>
      <c r="S7002" s="133"/>
      <c r="T7002" s="132"/>
    </row>
    <row r="7003" spans="17:20">
      <c r="Q7003" s="132"/>
      <c r="R7003" s="132"/>
      <c r="S7003" s="133"/>
      <c r="T7003" s="132"/>
    </row>
    <row r="7004" spans="17:20">
      <c r="Q7004" s="132"/>
      <c r="R7004" s="132"/>
      <c r="S7004" s="133"/>
      <c r="T7004" s="132"/>
    </row>
    <row r="7005" spans="17:20">
      <c r="Q7005" s="132"/>
      <c r="R7005" s="132"/>
      <c r="S7005" s="133"/>
      <c r="T7005" s="132"/>
    </row>
    <row r="7006" spans="17:20">
      <c r="Q7006" s="132"/>
      <c r="R7006" s="132"/>
      <c r="S7006" s="133"/>
      <c r="T7006" s="132"/>
    </row>
    <row r="7007" spans="17:20">
      <c r="Q7007" s="132"/>
      <c r="R7007" s="132"/>
      <c r="S7007" s="133"/>
      <c r="T7007" s="132"/>
    </row>
    <row r="7008" spans="17:20">
      <c r="Q7008" s="132"/>
      <c r="R7008" s="132"/>
      <c r="S7008" s="133"/>
      <c r="T7008" s="132"/>
    </row>
    <row r="7009" spans="17:20">
      <c r="Q7009" s="132"/>
      <c r="R7009" s="132"/>
      <c r="S7009" s="133"/>
      <c r="T7009" s="132"/>
    </row>
    <row r="7010" spans="17:20">
      <c r="Q7010" s="132"/>
      <c r="R7010" s="132"/>
      <c r="S7010" s="133"/>
      <c r="T7010" s="132"/>
    </row>
    <row r="7011" spans="17:20">
      <c r="Q7011" s="132"/>
      <c r="R7011" s="132"/>
      <c r="S7011" s="133"/>
      <c r="T7011" s="132"/>
    </row>
    <row r="7012" spans="17:20">
      <c r="Q7012" s="132"/>
      <c r="R7012" s="132"/>
      <c r="S7012" s="133"/>
      <c r="T7012" s="132"/>
    </row>
    <row r="7013" spans="17:20">
      <c r="Q7013" s="132"/>
      <c r="R7013" s="132"/>
      <c r="S7013" s="133"/>
      <c r="T7013" s="132"/>
    </row>
    <row r="7014" spans="17:20">
      <c r="Q7014" s="132"/>
      <c r="R7014" s="132"/>
      <c r="S7014" s="133"/>
      <c r="T7014" s="132"/>
    </row>
    <row r="7015" spans="17:20">
      <c r="Q7015" s="132"/>
      <c r="R7015" s="132"/>
      <c r="S7015" s="133"/>
      <c r="T7015" s="132"/>
    </row>
    <row r="7016" spans="17:20">
      <c r="Q7016" s="132"/>
      <c r="R7016" s="132"/>
      <c r="S7016" s="133"/>
      <c r="T7016" s="132"/>
    </row>
    <row r="7017" spans="17:20">
      <c r="Q7017" s="132"/>
      <c r="R7017" s="132"/>
      <c r="S7017" s="133"/>
      <c r="T7017" s="132"/>
    </row>
    <row r="7018" spans="17:20">
      <c r="Q7018" s="132"/>
      <c r="R7018" s="132"/>
      <c r="S7018" s="133"/>
      <c r="T7018" s="132"/>
    </row>
    <row r="7019" spans="17:20">
      <c r="Q7019" s="132"/>
      <c r="R7019" s="132"/>
      <c r="S7019" s="133"/>
      <c r="T7019" s="132"/>
    </row>
    <row r="7020" spans="17:20">
      <c r="Q7020" s="132"/>
      <c r="R7020" s="132"/>
      <c r="S7020" s="133"/>
      <c r="T7020" s="132"/>
    </row>
    <row r="7021" spans="17:20">
      <c r="Q7021" s="132"/>
      <c r="R7021" s="132"/>
      <c r="S7021" s="133"/>
      <c r="T7021" s="132"/>
    </row>
    <row r="7022" spans="17:20">
      <c r="Q7022" s="132"/>
      <c r="R7022" s="132"/>
      <c r="S7022" s="133"/>
      <c r="T7022" s="132"/>
    </row>
    <row r="7023" spans="17:20">
      <c r="Q7023" s="132"/>
      <c r="R7023" s="132"/>
      <c r="S7023" s="133"/>
      <c r="T7023" s="132"/>
    </row>
    <row r="7024" spans="17:20">
      <c r="Q7024" s="132"/>
      <c r="R7024" s="132"/>
      <c r="S7024" s="133"/>
      <c r="T7024" s="132"/>
    </row>
    <row r="7025" spans="17:20">
      <c r="Q7025" s="132"/>
      <c r="R7025" s="132"/>
      <c r="S7025" s="133"/>
      <c r="T7025" s="132"/>
    </row>
    <row r="7026" spans="17:20">
      <c r="Q7026" s="132"/>
      <c r="R7026" s="132"/>
      <c r="S7026" s="133"/>
      <c r="T7026" s="132"/>
    </row>
    <row r="7027" spans="17:20">
      <c r="Q7027" s="132"/>
      <c r="R7027" s="132"/>
      <c r="S7027" s="133"/>
      <c r="T7027" s="132"/>
    </row>
    <row r="7028" spans="17:20">
      <c r="Q7028" s="132"/>
      <c r="R7028" s="132"/>
      <c r="S7028" s="133"/>
      <c r="T7028" s="132"/>
    </row>
    <row r="7029" spans="17:20">
      <c r="Q7029" s="132"/>
      <c r="R7029" s="132"/>
      <c r="S7029" s="133"/>
      <c r="T7029" s="132"/>
    </row>
    <row r="7030" spans="17:20">
      <c r="Q7030" s="132"/>
      <c r="R7030" s="132"/>
      <c r="S7030" s="133"/>
      <c r="T7030" s="132"/>
    </row>
    <row r="7031" spans="17:20">
      <c r="Q7031" s="132"/>
      <c r="R7031" s="132"/>
      <c r="S7031" s="133"/>
      <c r="T7031" s="132"/>
    </row>
    <row r="7032" spans="17:20">
      <c r="Q7032" s="132"/>
      <c r="R7032" s="132"/>
      <c r="S7032" s="133"/>
      <c r="T7032" s="132"/>
    </row>
    <row r="7033" spans="17:20">
      <c r="Q7033" s="132"/>
      <c r="R7033" s="132"/>
      <c r="S7033" s="133"/>
      <c r="T7033" s="132"/>
    </row>
    <row r="7034" spans="17:20">
      <c r="Q7034" s="132"/>
      <c r="R7034" s="132"/>
      <c r="S7034" s="133"/>
      <c r="T7034" s="132"/>
    </row>
    <row r="7035" spans="17:20">
      <c r="Q7035" s="132"/>
      <c r="R7035" s="132"/>
      <c r="S7035" s="133"/>
      <c r="T7035" s="132"/>
    </row>
    <row r="7036" spans="17:20">
      <c r="Q7036" s="132"/>
      <c r="R7036" s="132"/>
      <c r="S7036" s="133"/>
      <c r="T7036" s="132"/>
    </row>
    <row r="7037" spans="17:20">
      <c r="Q7037" s="132"/>
      <c r="R7037" s="132"/>
      <c r="S7037" s="133"/>
      <c r="T7037" s="132"/>
    </row>
    <row r="7038" spans="17:20">
      <c r="Q7038" s="132"/>
      <c r="R7038" s="132"/>
      <c r="S7038" s="133"/>
      <c r="T7038" s="132"/>
    </row>
    <row r="7039" spans="17:20">
      <c r="Q7039" s="132"/>
      <c r="R7039" s="132"/>
      <c r="S7039" s="133"/>
      <c r="T7039" s="132"/>
    </row>
    <row r="7040" spans="17:20">
      <c r="Q7040" s="132"/>
      <c r="R7040" s="132"/>
      <c r="S7040" s="133"/>
      <c r="T7040" s="132"/>
    </row>
    <row r="7041" spans="17:20">
      <c r="Q7041" s="132"/>
      <c r="R7041" s="132"/>
      <c r="S7041" s="133"/>
      <c r="T7041" s="132"/>
    </row>
    <row r="7042" spans="17:20">
      <c r="Q7042" s="132"/>
      <c r="R7042" s="132"/>
      <c r="S7042" s="133"/>
      <c r="T7042" s="132"/>
    </row>
    <row r="7043" spans="17:20">
      <c r="Q7043" s="132"/>
      <c r="R7043" s="132"/>
      <c r="S7043" s="133"/>
      <c r="T7043" s="132"/>
    </row>
    <row r="7044" spans="17:20">
      <c r="Q7044" s="132"/>
      <c r="R7044" s="132"/>
      <c r="S7044" s="133"/>
      <c r="T7044" s="132"/>
    </row>
    <row r="7045" spans="17:20">
      <c r="Q7045" s="132"/>
      <c r="R7045" s="132"/>
      <c r="S7045" s="133"/>
      <c r="T7045" s="132"/>
    </row>
    <row r="7046" spans="17:20">
      <c r="Q7046" s="132"/>
      <c r="R7046" s="132"/>
      <c r="S7046" s="133"/>
      <c r="T7046" s="132"/>
    </row>
    <row r="7047" spans="17:20">
      <c r="Q7047" s="132"/>
      <c r="R7047" s="132"/>
      <c r="S7047" s="133"/>
      <c r="T7047" s="132"/>
    </row>
    <row r="7048" spans="17:20">
      <c r="Q7048" s="132"/>
      <c r="R7048" s="132"/>
      <c r="S7048" s="133"/>
      <c r="T7048" s="132"/>
    </row>
    <row r="7049" spans="17:20">
      <c r="Q7049" s="132"/>
      <c r="R7049" s="132"/>
      <c r="S7049" s="133"/>
      <c r="T7049" s="132"/>
    </row>
    <row r="7050" spans="17:20">
      <c r="Q7050" s="132"/>
      <c r="R7050" s="132"/>
      <c r="S7050" s="133"/>
      <c r="T7050" s="132"/>
    </row>
    <row r="7051" spans="17:20">
      <c r="Q7051" s="132"/>
      <c r="R7051" s="132"/>
      <c r="S7051" s="133"/>
      <c r="T7051" s="132"/>
    </row>
    <row r="7052" spans="17:20">
      <c r="Q7052" s="132"/>
      <c r="R7052" s="132"/>
      <c r="S7052" s="133"/>
      <c r="T7052" s="132"/>
    </row>
    <row r="7053" spans="17:20">
      <c r="Q7053" s="132"/>
      <c r="R7053" s="132"/>
      <c r="S7053" s="133"/>
      <c r="T7053" s="132"/>
    </row>
    <row r="7054" spans="17:20">
      <c r="Q7054" s="132"/>
      <c r="R7054" s="132"/>
      <c r="S7054" s="133"/>
      <c r="T7054" s="132"/>
    </row>
    <row r="7055" spans="17:20">
      <c r="Q7055" s="132"/>
      <c r="R7055" s="132"/>
      <c r="S7055" s="133"/>
      <c r="T7055" s="132"/>
    </row>
    <row r="7056" spans="17:20">
      <c r="Q7056" s="132"/>
      <c r="R7056" s="132"/>
      <c r="S7056" s="133"/>
      <c r="T7056" s="132"/>
    </row>
    <row r="7057" spans="17:20">
      <c r="Q7057" s="132"/>
      <c r="R7057" s="132"/>
      <c r="S7057" s="133"/>
      <c r="T7057" s="132"/>
    </row>
    <row r="7058" spans="17:20">
      <c r="Q7058" s="132"/>
      <c r="R7058" s="132"/>
      <c r="S7058" s="133"/>
      <c r="T7058" s="132"/>
    </row>
    <row r="7059" spans="17:20">
      <c r="Q7059" s="132"/>
      <c r="R7059" s="132"/>
      <c r="S7059" s="133"/>
      <c r="T7059" s="132"/>
    </row>
    <row r="7060" spans="17:20">
      <c r="Q7060" s="132"/>
      <c r="R7060" s="132"/>
      <c r="S7060" s="133"/>
      <c r="T7060" s="132"/>
    </row>
    <row r="7061" spans="17:20">
      <c r="Q7061" s="132"/>
      <c r="R7061" s="132"/>
      <c r="S7061" s="133"/>
      <c r="T7061" s="132"/>
    </row>
    <row r="7062" spans="17:20">
      <c r="Q7062" s="132"/>
      <c r="R7062" s="132"/>
      <c r="S7062" s="133"/>
      <c r="T7062" s="132"/>
    </row>
    <row r="7063" spans="17:20">
      <c r="Q7063" s="132"/>
      <c r="R7063" s="132"/>
      <c r="S7063" s="133"/>
      <c r="T7063" s="132"/>
    </row>
    <row r="7064" spans="17:20">
      <c r="Q7064" s="132"/>
      <c r="R7064" s="132"/>
      <c r="S7064" s="133"/>
      <c r="T7064" s="132"/>
    </row>
    <row r="7065" spans="17:20">
      <c r="Q7065" s="132"/>
      <c r="R7065" s="132"/>
      <c r="S7065" s="133"/>
      <c r="T7065" s="132"/>
    </row>
    <row r="7066" spans="17:20">
      <c r="Q7066" s="132"/>
      <c r="R7066" s="132"/>
      <c r="S7066" s="133"/>
      <c r="T7066" s="132"/>
    </row>
    <row r="7067" spans="17:20">
      <c r="Q7067" s="132"/>
      <c r="R7067" s="132"/>
      <c r="S7067" s="133"/>
      <c r="T7067" s="132"/>
    </row>
    <row r="7068" spans="17:20">
      <c r="Q7068" s="132"/>
      <c r="R7068" s="132"/>
      <c r="S7068" s="133"/>
      <c r="T7068" s="132"/>
    </row>
    <row r="7069" spans="17:20">
      <c r="Q7069" s="132"/>
      <c r="R7069" s="132"/>
      <c r="S7069" s="133"/>
      <c r="T7069" s="132"/>
    </row>
    <row r="7070" spans="17:20">
      <c r="Q7070" s="132"/>
      <c r="R7070" s="132"/>
      <c r="S7070" s="133"/>
      <c r="T7070" s="132"/>
    </row>
    <row r="7071" spans="17:20">
      <c r="Q7071" s="132"/>
      <c r="R7071" s="132"/>
      <c r="S7071" s="133"/>
      <c r="T7071" s="132"/>
    </row>
    <row r="7072" spans="17:20">
      <c r="Q7072" s="132"/>
      <c r="R7072" s="132"/>
      <c r="S7072" s="133"/>
      <c r="T7072" s="132"/>
    </row>
    <row r="7073" spans="17:20">
      <c r="Q7073" s="132"/>
      <c r="R7073" s="132"/>
      <c r="S7073" s="133"/>
      <c r="T7073" s="132"/>
    </row>
    <row r="7074" spans="17:20">
      <c r="Q7074" s="132"/>
      <c r="R7074" s="132"/>
      <c r="S7074" s="133"/>
      <c r="T7074" s="132"/>
    </row>
    <row r="7075" spans="17:20">
      <c r="Q7075" s="132"/>
      <c r="R7075" s="132"/>
      <c r="S7075" s="133"/>
      <c r="T7075" s="132"/>
    </row>
    <row r="7076" spans="17:20">
      <c r="Q7076" s="132"/>
      <c r="R7076" s="132"/>
      <c r="S7076" s="133"/>
      <c r="T7076" s="132"/>
    </row>
    <row r="7077" spans="17:20">
      <c r="Q7077" s="132"/>
      <c r="R7077" s="132"/>
      <c r="S7077" s="133"/>
      <c r="T7077" s="132"/>
    </row>
    <row r="7078" spans="17:20">
      <c r="Q7078" s="132"/>
      <c r="R7078" s="132"/>
      <c r="S7078" s="133"/>
      <c r="T7078" s="132"/>
    </row>
    <row r="7079" spans="17:20">
      <c r="Q7079" s="132"/>
      <c r="R7079" s="132"/>
      <c r="S7079" s="133"/>
      <c r="T7079" s="132"/>
    </row>
    <row r="7080" spans="17:20">
      <c r="Q7080" s="132"/>
      <c r="R7080" s="132"/>
      <c r="S7080" s="133"/>
      <c r="T7080" s="132"/>
    </row>
    <row r="7081" spans="17:20">
      <c r="Q7081" s="132"/>
      <c r="R7081" s="132"/>
      <c r="S7081" s="133"/>
      <c r="T7081" s="132"/>
    </row>
    <row r="7082" spans="17:20">
      <c r="Q7082" s="132"/>
      <c r="R7082" s="132"/>
      <c r="S7082" s="133"/>
      <c r="T7082" s="132"/>
    </row>
    <row r="7083" spans="17:20">
      <c r="Q7083" s="132"/>
      <c r="R7083" s="132"/>
      <c r="S7083" s="133"/>
      <c r="T7083" s="132"/>
    </row>
    <row r="7084" spans="17:20">
      <c r="Q7084" s="132"/>
      <c r="R7084" s="132"/>
      <c r="S7084" s="133"/>
      <c r="T7084" s="132"/>
    </row>
    <row r="7085" spans="17:20">
      <c r="Q7085" s="132"/>
      <c r="R7085" s="132"/>
      <c r="S7085" s="133"/>
      <c r="T7085" s="132"/>
    </row>
    <row r="7086" spans="17:20">
      <c r="Q7086" s="132"/>
      <c r="R7086" s="132"/>
      <c r="S7086" s="133"/>
      <c r="T7086" s="132"/>
    </row>
    <row r="7087" spans="17:20">
      <c r="Q7087" s="132"/>
      <c r="R7087" s="132"/>
      <c r="S7087" s="133"/>
      <c r="T7087" s="132"/>
    </row>
    <row r="7088" spans="17:20">
      <c r="Q7088" s="132"/>
      <c r="R7088" s="132"/>
      <c r="S7088" s="133"/>
      <c r="T7088" s="132"/>
    </row>
    <row r="7089" spans="17:20">
      <c r="Q7089" s="132"/>
      <c r="R7089" s="132"/>
      <c r="S7089" s="133"/>
      <c r="T7089" s="132"/>
    </row>
    <row r="7090" spans="17:20">
      <c r="Q7090" s="132"/>
      <c r="R7090" s="132"/>
      <c r="S7090" s="133"/>
      <c r="T7090" s="132"/>
    </row>
    <row r="7091" spans="17:20">
      <c r="Q7091" s="132"/>
      <c r="R7091" s="132"/>
      <c r="S7091" s="133"/>
      <c r="T7091" s="132"/>
    </row>
    <row r="7092" spans="17:20">
      <c r="Q7092" s="132"/>
      <c r="R7092" s="132"/>
      <c r="S7092" s="133"/>
      <c r="T7092" s="132"/>
    </row>
    <row r="7093" spans="17:20">
      <c r="Q7093" s="132"/>
      <c r="R7093" s="132"/>
      <c r="S7093" s="133"/>
      <c r="T7093" s="132"/>
    </row>
    <row r="7094" spans="17:20">
      <c r="Q7094" s="132"/>
      <c r="R7094" s="132"/>
      <c r="S7094" s="133"/>
      <c r="T7094" s="132"/>
    </row>
    <row r="7095" spans="17:20">
      <c r="Q7095" s="132"/>
      <c r="R7095" s="132"/>
      <c r="S7095" s="133"/>
      <c r="T7095" s="132"/>
    </row>
    <row r="7096" spans="17:20">
      <c r="Q7096" s="132"/>
      <c r="R7096" s="132"/>
      <c r="S7096" s="133"/>
      <c r="T7096" s="132"/>
    </row>
    <row r="7097" spans="17:20">
      <c r="Q7097" s="132"/>
      <c r="R7097" s="132"/>
      <c r="S7097" s="133"/>
      <c r="T7097" s="132"/>
    </row>
    <row r="7098" spans="17:20">
      <c r="Q7098" s="132"/>
      <c r="R7098" s="132"/>
      <c r="S7098" s="133"/>
      <c r="T7098" s="132"/>
    </row>
    <row r="7099" spans="17:20">
      <c r="Q7099" s="132"/>
      <c r="R7099" s="132"/>
      <c r="S7099" s="133"/>
      <c r="T7099" s="132"/>
    </row>
    <row r="7100" spans="17:20">
      <c r="Q7100" s="132"/>
      <c r="R7100" s="132"/>
      <c r="S7100" s="133"/>
      <c r="T7100" s="132"/>
    </row>
    <row r="7101" spans="17:20">
      <c r="Q7101" s="132"/>
      <c r="R7101" s="132"/>
      <c r="S7101" s="133"/>
      <c r="T7101" s="132"/>
    </row>
    <row r="7102" spans="17:20">
      <c r="Q7102" s="132"/>
      <c r="R7102" s="132"/>
      <c r="S7102" s="133"/>
      <c r="T7102" s="132"/>
    </row>
    <row r="7103" spans="17:20">
      <c r="Q7103" s="132"/>
      <c r="R7103" s="132"/>
      <c r="S7103" s="133"/>
      <c r="T7103" s="132"/>
    </row>
    <row r="7104" spans="17:20">
      <c r="Q7104" s="132"/>
      <c r="R7104" s="132"/>
      <c r="S7104" s="133"/>
      <c r="T7104" s="132"/>
    </row>
    <row r="7105" spans="17:20">
      <c r="Q7105" s="132"/>
      <c r="R7105" s="132"/>
      <c r="S7105" s="133"/>
      <c r="T7105" s="132"/>
    </row>
    <row r="7106" spans="17:20">
      <c r="Q7106" s="132"/>
      <c r="R7106" s="132"/>
      <c r="S7106" s="133"/>
      <c r="T7106" s="132"/>
    </row>
    <row r="7107" spans="17:20">
      <c r="Q7107" s="132"/>
      <c r="R7107" s="132"/>
      <c r="S7107" s="133"/>
      <c r="T7107" s="132"/>
    </row>
    <row r="7108" spans="17:20">
      <c r="Q7108" s="132"/>
      <c r="R7108" s="132"/>
      <c r="S7108" s="133"/>
      <c r="T7108" s="132"/>
    </row>
    <row r="7109" spans="17:20">
      <c r="Q7109" s="132"/>
      <c r="R7109" s="132"/>
      <c r="S7109" s="133"/>
      <c r="T7109" s="132"/>
    </row>
    <row r="7110" spans="17:20">
      <c r="Q7110" s="132"/>
      <c r="R7110" s="132"/>
      <c r="S7110" s="133"/>
      <c r="T7110" s="132"/>
    </row>
    <row r="7111" spans="17:20">
      <c r="Q7111" s="132"/>
      <c r="R7111" s="132"/>
      <c r="S7111" s="133"/>
      <c r="T7111" s="132"/>
    </row>
    <row r="7112" spans="17:20">
      <c r="Q7112" s="132"/>
      <c r="R7112" s="132"/>
      <c r="S7112" s="133"/>
      <c r="T7112" s="132"/>
    </row>
    <row r="7113" spans="17:20">
      <c r="Q7113" s="132"/>
      <c r="R7113" s="132"/>
      <c r="S7113" s="133"/>
      <c r="T7113" s="132"/>
    </row>
    <row r="7114" spans="17:20">
      <c r="Q7114" s="132"/>
      <c r="R7114" s="132"/>
      <c r="S7114" s="133"/>
      <c r="T7114" s="132"/>
    </row>
    <row r="7115" spans="17:20">
      <c r="Q7115" s="132"/>
      <c r="R7115" s="132"/>
      <c r="S7115" s="133"/>
      <c r="T7115" s="132"/>
    </row>
    <row r="7116" spans="17:20">
      <c r="Q7116" s="132"/>
      <c r="R7116" s="132"/>
      <c r="S7116" s="133"/>
      <c r="T7116" s="132"/>
    </row>
    <row r="7117" spans="17:20">
      <c r="Q7117" s="132"/>
      <c r="R7117" s="132"/>
      <c r="S7117" s="133"/>
      <c r="T7117" s="132"/>
    </row>
    <row r="7118" spans="17:20">
      <c r="Q7118" s="132"/>
      <c r="R7118" s="132"/>
      <c r="S7118" s="133"/>
      <c r="T7118" s="132"/>
    </row>
    <row r="7119" spans="17:20">
      <c r="Q7119" s="132"/>
      <c r="R7119" s="132"/>
      <c r="S7119" s="133"/>
      <c r="T7119" s="132"/>
    </row>
    <row r="7120" spans="17:20">
      <c r="Q7120" s="132"/>
      <c r="R7120" s="132"/>
      <c r="S7120" s="133"/>
      <c r="T7120" s="132"/>
    </row>
    <row r="7121" spans="17:20">
      <c r="Q7121" s="132"/>
      <c r="R7121" s="132"/>
      <c r="S7121" s="133"/>
      <c r="T7121" s="132"/>
    </row>
    <row r="7122" spans="17:20">
      <c r="Q7122" s="132"/>
      <c r="R7122" s="132"/>
      <c r="S7122" s="133"/>
      <c r="T7122" s="132"/>
    </row>
    <row r="7123" spans="17:20">
      <c r="Q7123" s="132"/>
      <c r="R7123" s="132"/>
      <c r="S7123" s="133"/>
      <c r="T7123" s="132"/>
    </row>
    <row r="7124" spans="17:20">
      <c r="Q7124" s="132"/>
      <c r="R7124" s="132"/>
      <c r="S7124" s="133"/>
      <c r="T7124" s="132"/>
    </row>
    <row r="7125" spans="17:20">
      <c r="Q7125" s="132"/>
      <c r="R7125" s="132"/>
      <c r="S7125" s="133"/>
      <c r="T7125" s="132"/>
    </row>
    <row r="7126" spans="17:20">
      <c r="Q7126" s="132"/>
      <c r="R7126" s="132"/>
      <c r="S7126" s="133"/>
      <c r="T7126" s="132"/>
    </row>
    <row r="7127" spans="17:20">
      <c r="Q7127" s="132"/>
      <c r="R7127" s="132"/>
      <c r="S7127" s="133"/>
      <c r="T7127" s="132"/>
    </row>
    <row r="7128" spans="17:20">
      <c r="Q7128" s="132"/>
      <c r="R7128" s="132"/>
      <c r="S7128" s="133"/>
      <c r="T7128" s="132"/>
    </row>
    <row r="7129" spans="17:20">
      <c r="Q7129" s="132"/>
      <c r="R7129" s="132"/>
      <c r="S7129" s="133"/>
      <c r="T7129" s="132"/>
    </row>
    <row r="7130" spans="17:20">
      <c r="Q7130" s="132"/>
      <c r="R7130" s="132"/>
      <c r="S7130" s="133"/>
      <c r="T7130" s="132"/>
    </row>
    <row r="7131" spans="17:20">
      <c r="Q7131" s="132"/>
      <c r="R7131" s="132"/>
      <c r="S7131" s="133"/>
      <c r="T7131" s="132"/>
    </row>
    <row r="7132" spans="17:20">
      <c r="Q7132" s="132"/>
      <c r="R7132" s="132"/>
      <c r="S7132" s="133"/>
      <c r="T7132" s="132"/>
    </row>
    <row r="7133" spans="17:20">
      <c r="Q7133" s="132"/>
      <c r="R7133" s="132"/>
      <c r="S7133" s="133"/>
      <c r="T7133" s="132"/>
    </row>
    <row r="7134" spans="17:20">
      <c r="Q7134" s="132"/>
      <c r="R7134" s="132"/>
      <c r="S7134" s="133"/>
      <c r="T7134" s="132"/>
    </row>
    <row r="7135" spans="17:20">
      <c r="Q7135" s="132"/>
      <c r="R7135" s="132"/>
      <c r="S7135" s="133"/>
      <c r="T7135" s="132"/>
    </row>
    <row r="7136" spans="17:20">
      <c r="Q7136" s="132"/>
      <c r="R7136" s="132"/>
      <c r="S7136" s="133"/>
      <c r="T7136" s="132"/>
    </row>
    <row r="7137" spans="17:20">
      <c r="Q7137" s="132"/>
      <c r="R7137" s="132"/>
      <c r="S7137" s="133"/>
      <c r="T7137" s="132"/>
    </row>
    <row r="7138" spans="17:20">
      <c r="Q7138" s="132"/>
      <c r="R7138" s="132"/>
      <c r="S7138" s="133"/>
      <c r="T7138" s="132"/>
    </row>
    <row r="7139" spans="17:20">
      <c r="Q7139" s="132"/>
      <c r="R7139" s="132"/>
      <c r="S7139" s="133"/>
      <c r="T7139" s="132"/>
    </row>
    <row r="7140" spans="17:20">
      <c r="Q7140" s="132"/>
      <c r="R7140" s="132"/>
      <c r="S7140" s="133"/>
      <c r="T7140" s="132"/>
    </row>
    <row r="7141" spans="17:20">
      <c r="Q7141" s="132"/>
      <c r="R7141" s="132"/>
      <c r="S7141" s="133"/>
      <c r="T7141" s="132"/>
    </row>
    <row r="7142" spans="17:20">
      <c r="Q7142" s="132"/>
      <c r="R7142" s="132"/>
      <c r="S7142" s="133"/>
      <c r="T7142" s="132"/>
    </row>
    <row r="7143" spans="17:20">
      <c r="Q7143" s="132"/>
      <c r="R7143" s="132"/>
      <c r="S7143" s="133"/>
      <c r="T7143" s="132"/>
    </row>
    <row r="7144" spans="17:20">
      <c r="Q7144" s="132"/>
      <c r="R7144" s="132"/>
      <c r="S7144" s="133"/>
      <c r="T7144" s="132"/>
    </row>
    <row r="7145" spans="17:20">
      <c r="Q7145" s="132"/>
      <c r="R7145" s="132"/>
      <c r="S7145" s="133"/>
      <c r="T7145" s="132"/>
    </row>
    <row r="7146" spans="17:20">
      <c r="Q7146" s="132"/>
      <c r="R7146" s="132"/>
      <c r="S7146" s="133"/>
      <c r="T7146" s="132"/>
    </row>
    <row r="7147" spans="17:20">
      <c r="Q7147" s="132"/>
      <c r="R7147" s="132"/>
      <c r="S7147" s="133"/>
      <c r="T7147" s="132"/>
    </row>
    <row r="7148" spans="17:20">
      <c r="Q7148" s="132"/>
      <c r="R7148" s="132"/>
      <c r="S7148" s="133"/>
      <c r="T7148" s="132"/>
    </row>
    <row r="7149" spans="17:20">
      <c r="Q7149" s="132"/>
      <c r="R7149" s="132"/>
      <c r="S7149" s="133"/>
      <c r="T7149" s="132"/>
    </row>
    <row r="7150" spans="17:20">
      <c r="Q7150" s="132"/>
      <c r="R7150" s="132"/>
      <c r="S7150" s="133"/>
      <c r="T7150" s="132"/>
    </row>
    <row r="7151" spans="17:20">
      <c r="Q7151" s="132"/>
      <c r="R7151" s="132"/>
      <c r="S7151" s="133"/>
      <c r="T7151" s="132"/>
    </row>
    <row r="7152" spans="17:20">
      <c r="Q7152" s="132"/>
      <c r="R7152" s="132"/>
      <c r="S7152" s="133"/>
      <c r="T7152" s="132"/>
    </row>
    <row r="7153" spans="17:20">
      <c r="Q7153" s="132"/>
      <c r="R7153" s="132"/>
      <c r="S7153" s="133"/>
      <c r="T7153" s="132"/>
    </row>
    <row r="7154" spans="17:20">
      <c r="Q7154" s="132"/>
      <c r="R7154" s="132"/>
      <c r="S7154" s="133"/>
      <c r="T7154" s="132"/>
    </row>
    <row r="7155" spans="17:20">
      <c r="Q7155" s="132"/>
      <c r="R7155" s="132"/>
      <c r="S7155" s="133"/>
      <c r="T7155" s="132"/>
    </row>
    <row r="7156" spans="17:20">
      <c r="Q7156" s="132"/>
      <c r="R7156" s="132"/>
      <c r="S7156" s="133"/>
      <c r="T7156" s="132"/>
    </row>
    <row r="7157" spans="17:20">
      <c r="Q7157" s="132"/>
      <c r="R7157" s="132"/>
      <c r="S7157" s="133"/>
      <c r="T7157" s="132"/>
    </row>
    <row r="7158" spans="17:20">
      <c r="Q7158" s="132"/>
      <c r="R7158" s="132"/>
      <c r="S7158" s="133"/>
      <c r="T7158" s="132"/>
    </row>
    <row r="7159" spans="17:20">
      <c r="Q7159" s="132"/>
      <c r="R7159" s="132"/>
      <c r="S7159" s="133"/>
      <c r="T7159" s="132"/>
    </row>
    <row r="7160" spans="17:20">
      <c r="Q7160" s="132"/>
      <c r="R7160" s="132"/>
      <c r="S7160" s="133"/>
      <c r="T7160" s="132"/>
    </row>
    <row r="7161" spans="17:20">
      <c r="Q7161" s="132"/>
      <c r="R7161" s="132"/>
      <c r="S7161" s="133"/>
      <c r="T7161" s="132"/>
    </row>
    <row r="7162" spans="17:20">
      <c r="Q7162" s="132"/>
      <c r="R7162" s="132"/>
      <c r="S7162" s="133"/>
      <c r="T7162" s="132"/>
    </row>
    <row r="7163" spans="17:20">
      <c r="Q7163" s="132"/>
      <c r="R7163" s="132"/>
      <c r="S7163" s="133"/>
      <c r="T7163" s="132"/>
    </row>
    <row r="7164" spans="17:20">
      <c r="Q7164" s="132"/>
      <c r="R7164" s="132"/>
      <c r="S7164" s="133"/>
      <c r="T7164" s="132"/>
    </row>
    <row r="7165" spans="17:20">
      <c r="Q7165" s="132"/>
      <c r="R7165" s="132"/>
      <c r="S7165" s="133"/>
      <c r="T7165" s="132"/>
    </row>
    <row r="7166" spans="17:20">
      <c r="Q7166" s="132"/>
      <c r="R7166" s="132"/>
      <c r="S7166" s="133"/>
      <c r="T7166" s="132"/>
    </row>
    <row r="7167" spans="17:20">
      <c r="Q7167" s="132"/>
      <c r="R7167" s="132"/>
      <c r="S7167" s="133"/>
      <c r="T7167" s="132"/>
    </row>
    <row r="7168" spans="17:20">
      <c r="Q7168" s="132"/>
      <c r="R7168" s="132"/>
      <c r="S7168" s="133"/>
      <c r="T7168" s="132"/>
    </row>
    <row r="7169" spans="17:20">
      <c r="Q7169" s="132"/>
      <c r="R7169" s="132"/>
      <c r="S7169" s="133"/>
      <c r="T7169" s="132"/>
    </row>
    <row r="7170" spans="17:20">
      <c r="Q7170" s="132"/>
      <c r="R7170" s="132"/>
      <c r="S7170" s="133"/>
      <c r="T7170" s="132"/>
    </row>
    <row r="7171" spans="17:20">
      <c r="Q7171" s="132"/>
      <c r="R7171" s="132"/>
      <c r="S7171" s="133"/>
      <c r="T7171" s="132"/>
    </row>
    <row r="7172" spans="17:20">
      <c r="Q7172" s="132"/>
      <c r="R7172" s="132"/>
      <c r="S7172" s="133"/>
      <c r="T7172" s="132"/>
    </row>
    <row r="7173" spans="17:20">
      <c r="Q7173" s="132"/>
      <c r="R7173" s="132"/>
      <c r="S7173" s="133"/>
      <c r="T7173" s="132"/>
    </row>
    <row r="7174" spans="17:20">
      <c r="Q7174" s="132"/>
      <c r="R7174" s="132"/>
      <c r="S7174" s="133"/>
      <c r="T7174" s="132"/>
    </row>
    <row r="7175" spans="17:20">
      <c r="Q7175" s="132"/>
      <c r="R7175" s="132"/>
      <c r="S7175" s="133"/>
      <c r="T7175" s="132"/>
    </row>
    <row r="7176" spans="17:20">
      <c r="Q7176" s="132"/>
      <c r="R7176" s="132"/>
      <c r="S7176" s="133"/>
      <c r="T7176" s="132"/>
    </row>
    <row r="7177" spans="17:20">
      <c r="Q7177" s="132"/>
      <c r="R7177" s="132"/>
      <c r="S7177" s="133"/>
      <c r="T7177" s="132"/>
    </row>
    <row r="7178" spans="17:20">
      <c r="Q7178" s="132"/>
      <c r="R7178" s="132"/>
      <c r="S7178" s="133"/>
      <c r="T7178" s="132"/>
    </row>
    <row r="7179" spans="17:20">
      <c r="Q7179" s="132"/>
      <c r="R7179" s="132"/>
      <c r="S7179" s="133"/>
      <c r="T7179" s="132"/>
    </row>
    <row r="7180" spans="17:20">
      <c r="Q7180" s="132"/>
      <c r="R7180" s="132"/>
      <c r="S7180" s="133"/>
      <c r="T7180" s="132"/>
    </row>
    <row r="7181" spans="17:20">
      <c r="Q7181" s="132"/>
      <c r="R7181" s="132"/>
      <c r="S7181" s="133"/>
      <c r="T7181" s="132"/>
    </row>
    <row r="7182" spans="17:20">
      <c r="Q7182" s="132"/>
      <c r="R7182" s="132"/>
      <c r="S7182" s="133"/>
      <c r="T7182" s="132"/>
    </row>
    <row r="7183" spans="17:20">
      <c r="Q7183" s="132"/>
      <c r="R7183" s="132"/>
      <c r="S7183" s="133"/>
      <c r="T7183" s="132"/>
    </row>
    <row r="7184" spans="17:20">
      <c r="Q7184" s="132"/>
      <c r="R7184" s="132"/>
      <c r="S7184" s="133"/>
      <c r="T7184" s="132"/>
    </row>
    <row r="7185" spans="17:20">
      <c r="Q7185" s="132"/>
      <c r="R7185" s="132"/>
      <c r="S7185" s="133"/>
      <c r="T7185" s="132"/>
    </row>
    <row r="7186" spans="17:20">
      <c r="Q7186" s="132"/>
      <c r="R7186" s="132"/>
      <c r="S7186" s="133"/>
      <c r="T7186" s="132"/>
    </row>
    <row r="7187" spans="17:20">
      <c r="Q7187" s="132"/>
      <c r="R7187" s="132"/>
      <c r="S7187" s="133"/>
      <c r="T7187" s="132"/>
    </row>
    <row r="7188" spans="17:20">
      <c r="Q7188" s="132"/>
      <c r="R7188" s="132"/>
      <c r="S7188" s="133"/>
      <c r="T7188" s="132"/>
    </row>
    <row r="7189" spans="17:20">
      <c r="Q7189" s="132"/>
      <c r="R7189" s="132"/>
      <c r="S7189" s="133"/>
      <c r="T7189" s="132"/>
    </row>
    <row r="7190" spans="17:20">
      <c r="Q7190" s="132"/>
      <c r="R7190" s="132"/>
      <c r="S7190" s="133"/>
      <c r="T7190" s="132"/>
    </row>
    <row r="7191" spans="17:20">
      <c r="Q7191" s="132"/>
      <c r="R7191" s="132"/>
      <c r="S7191" s="133"/>
      <c r="T7191" s="132"/>
    </row>
    <row r="7192" spans="17:20">
      <c r="Q7192" s="132"/>
      <c r="R7192" s="132"/>
      <c r="S7192" s="133"/>
      <c r="T7192" s="132"/>
    </row>
    <row r="7193" spans="17:20">
      <c r="Q7193" s="132"/>
      <c r="R7193" s="132"/>
      <c r="S7193" s="133"/>
      <c r="T7193" s="132"/>
    </row>
    <row r="7194" spans="17:20">
      <c r="Q7194" s="132"/>
      <c r="R7194" s="132"/>
      <c r="S7194" s="133"/>
      <c r="T7194" s="132"/>
    </row>
    <row r="7195" spans="17:20">
      <c r="Q7195" s="132"/>
      <c r="R7195" s="132"/>
      <c r="S7195" s="133"/>
      <c r="T7195" s="132"/>
    </row>
    <row r="7196" spans="17:20">
      <c r="Q7196" s="132"/>
      <c r="R7196" s="132"/>
      <c r="S7196" s="133"/>
      <c r="T7196" s="132"/>
    </row>
    <row r="7197" spans="17:20">
      <c r="Q7197" s="132"/>
      <c r="R7197" s="132"/>
      <c r="S7197" s="133"/>
      <c r="T7197" s="132"/>
    </row>
    <row r="7198" spans="17:20">
      <c r="Q7198" s="132"/>
      <c r="R7198" s="132"/>
      <c r="S7198" s="133"/>
      <c r="T7198" s="132"/>
    </row>
    <row r="7199" spans="17:20">
      <c r="Q7199" s="132"/>
      <c r="R7199" s="132"/>
      <c r="S7199" s="133"/>
      <c r="T7199" s="132"/>
    </row>
    <row r="7200" spans="17:20">
      <c r="Q7200" s="132"/>
      <c r="R7200" s="132"/>
      <c r="S7200" s="133"/>
      <c r="T7200" s="132"/>
    </row>
    <row r="7201" spans="17:20">
      <c r="Q7201" s="132"/>
      <c r="R7201" s="132"/>
      <c r="S7201" s="133"/>
      <c r="T7201" s="132"/>
    </row>
    <row r="7202" spans="17:20">
      <c r="Q7202" s="132"/>
      <c r="R7202" s="132"/>
      <c r="S7202" s="133"/>
      <c r="T7202" s="132"/>
    </row>
    <row r="7203" spans="17:20">
      <c r="Q7203" s="132"/>
      <c r="R7203" s="132"/>
      <c r="S7203" s="133"/>
      <c r="T7203" s="132"/>
    </row>
    <row r="7204" spans="17:20">
      <c r="Q7204" s="132"/>
      <c r="R7204" s="132"/>
      <c r="S7204" s="133"/>
      <c r="T7204" s="132"/>
    </row>
    <row r="7205" spans="17:20">
      <c r="Q7205" s="132"/>
      <c r="R7205" s="132"/>
      <c r="S7205" s="133"/>
      <c r="T7205" s="132"/>
    </row>
    <row r="7206" spans="17:20">
      <c r="Q7206" s="132"/>
      <c r="R7206" s="132"/>
      <c r="S7206" s="133"/>
      <c r="T7206" s="132"/>
    </row>
    <row r="7207" spans="17:20">
      <c r="Q7207" s="132"/>
      <c r="R7207" s="132"/>
      <c r="S7207" s="133"/>
      <c r="T7207" s="132"/>
    </row>
    <row r="7208" spans="17:20">
      <c r="Q7208" s="132"/>
      <c r="R7208" s="132"/>
      <c r="S7208" s="133"/>
      <c r="T7208" s="132"/>
    </row>
    <row r="7209" spans="17:20">
      <c r="Q7209" s="132"/>
      <c r="R7209" s="132"/>
      <c r="S7209" s="133"/>
      <c r="T7209" s="132"/>
    </row>
    <row r="7210" spans="17:20">
      <c r="Q7210" s="132"/>
      <c r="R7210" s="132"/>
      <c r="S7210" s="133"/>
      <c r="T7210" s="132"/>
    </row>
    <row r="7211" spans="17:20">
      <c r="Q7211" s="132"/>
      <c r="R7211" s="132"/>
      <c r="S7211" s="133"/>
      <c r="T7211" s="132"/>
    </row>
    <row r="7212" spans="17:20">
      <c r="Q7212" s="132"/>
      <c r="R7212" s="132"/>
      <c r="S7212" s="133"/>
      <c r="T7212" s="132"/>
    </row>
    <row r="7213" spans="17:20">
      <c r="Q7213" s="132"/>
      <c r="R7213" s="132"/>
      <c r="S7213" s="133"/>
      <c r="T7213" s="132"/>
    </row>
    <row r="7214" spans="17:20">
      <c r="Q7214" s="132"/>
      <c r="R7214" s="132"/>
      <c r="S7214" s="133"/>
      <c r="T7214" s="132"/>
    </row>
    <row r="7215" spans="17:20">
      <c r="Q7215" s="132"/>
      <c r="R7215" s="132"/>
      <c r="S7215" s="133"/>
      <c r="T7215" s="132"/>
    </row>
    <row r="7216" spans="17:20">
      <c r="Q7216" s="132"/>
      <c r="R7216" s="132"/>
      <c r="S7216" s="133"/>
      <c r="T7216" s="132"/>
    </row>
    <row r="7217" spans="17:20">
      <c r="Q7217" s="132"/>
      <c r="R7217" s="132"/>
      <c r="S7217" s="133"/>
      <c r="T7217" s="132"/>
    </row>
    <row r="7218" spans="17:20">
      <c r="Q7218" s="132"/>
      <c r="R7218" s="132"/>
      <c r="S7218" s="133"/>
      <c r="T7218" s="132"/>
    </row>
    <row r="7219" spans="17:20">
      <c r="Q7219" s="132"/>
      <c r="R7219" s="132"/>
      <c r="S7219" s="133"/>
      <c r="T7219" s="132"/>
    </row>
    <row r="7220" spans="17:20">
      <c r="Q7220" s="132"/>
      <c r="R7220" s="132"/>
      <c r="S7220" s="133"/>
      <c r="T7220" s="132"/>
    </row>
    <row r="7221" spans="17:20">
      <c r="Q7221" s="132"/>
      <c r="R7221" s="132"/>
      <c r="S7221" s="133"/>
      <c r="T7221" s="132"/>
    </row>
    <row r="7222" spans="17:20">
      <c r="Q7222" s="132"/>
      <c r="R7222" s="132"/>
      <c r="S7222" s="133"/>
      <c r="T7222" s="132"/>
    </row>
    <row r="7223" spans="17:20">
      <c r="Q7223" s="132"/>
      <c r="R7223" s="132"/>
      <c r="S7223" s="133"/>
      <c r="T7223" s="132"/>
    </row>
    <row r="7224" spans="17:20">
      <c r="Q7224" s="132"/>
      <c r="R7224" s="132"/>
      <c r="S7224" s="133"/>
      <c r="T7224" s="132"/>
    </row>
    <row r="7225" spans="17:20">
      <c r="Q7225" s="132"/>
      <c r="R7225" s="132"/>
      <c r="S7225" s="133"/>
      <c r="T7225" s="132"/>
    </row>
    <row r="7226" spans="17:20">
      <c r="Q7226" s="132"/>
      <c r="R7226" s="132"/>
      <c r="S7226" s="133"/>
      <c r="T7226" s="132"/>
    </row>
    <row r="7227" spans="17:20">
      <c r="Q7227" s="132"/>
      <c r="R7227" s="132"/>
      <c r="S7227" s="133"/>
      <c r="T7227" s="132"/>
    </row>
    <row r="7228" spans="17:20">
      <c r="Q7228" s="132"/>
      <c r="R7228" s="132"/>
      <c r="S7228" s="133"/>
      <c r="T7228" s="132"/>
    </row>
    <row r="7229" spans="17:20">
      <c r="Q7229" s="132"/>
      <c r="R7229" s="132"/>
      <c r="S7229" s="133"/>
      <c r="T7229" s="132"/>
    </row>
    <row r="7230" spans="17:20">
      <c r="Q7230" s="132"/>
      <c r="R7230" s="132"/>
      <c r="S7230" s="133"/>
      <c r="T7230" s="132"/>
    </row>
    <row r="7231" spans="17:20">
      <c r="Q7231" s="132"/>
      <c r="R7231" s="132"/>
      <c r="S7231" s="133"/>
      <c r="T7231" s="132"/>
    </row>
    <row r="7232" spans="17:20">
      <c r="Q7232" s="132"/>
      <c r="R7232" s="132"/>
      <c r="S7232" s="133"/>
      <c r="T7232" s="132"/>
    </row>
    <row r="7233" spans="17:20">
      <c r="Q7233" s="132"/>
      <c r="R7233" s="132"/>
      <c r="S7233" s="133"/>
      <c r="T7233" s="132"/>
    </row>
    <row r="7234" spans="17:20">
      <c r="Q7234" s="132"/>
      <c r="R7234" s="132"/>
      <c r="S7234" s="133"/>
      <c r="T7234" s="132"/>
    </row>
    <row r="7235" spans="17:20">
      <c r="Q7235" s="132"/>
      <c r="R7235" s="132"/>
      <c r="S7235" s="133"/>
      <c r="T7235" s="132"/>
    </row>
    <row r="7236" spans="17:20">
      <c r="Q7236" s="132"/>
      <c r="R7236" s="132"/>
      <c r="S7236" s="133"/>
      <c r="T7236" s="132"/>
    </row>
    <row r="7237" spans="17:20">
      <c r="Q7237" s="132"/>
      <c r="R7237" s="132"/>
      <c r="S7237" s="133"/>
      <c r="T7237" s="132"/>
    </row>
    <row r="7238" spans="17:20">
      <c r="Q7238" s="132"/>
      <c r="R7238" s="132"/>
      <c r="S7238" s="133"/>
      <c r="T7238" s="132"/>
    </row>
    <row r="7239" spans="17:20">
      <c r="Q7239" s="132"/>
      <c r="R7239" s="132"/>
      <c r="S7239" s="133"/>
      <c r="T7239" s="132"/>
    </row>
    <row r="7240" spans="17:20">
      <c r="Q7240" s="132"/>
      <c r="R7240" s="132"/>
      <c r="S7240" s="133"/>
      <c r="T7240" s="132"/>
    </row>
    <row r="7241" spans="17:20">
      <c r="Q7241" s="132"/>
      <c r="R7241" s="132"/>
      <c r="S7241" s="133"/>
      <c r="T7241" s="132"/>
    </row>
    <row r="7242" spans="17:20">
      <c r="Q7242" s="132"/>
      <c r="R7242" s="132"/>
      <c r="S7242" s="133"/>
      <c r="T7242" s="132"/>
    </row>
    <row r="7243" spans="17:20">
      <c r="Q7243" s="132"/>
      <c r="R7243" s="132"/>
      <c r="S7243" s="133"/>
      <c r="T7243" s="132"/>
    </row>
    <row r="7244" spans="17:20">
      <c r="Q7244" s="132"/>
      <c r="R7244" s="132"/>
      <c r="S7244" s="133"/>
      <c r="T7244" s="132"/>
    </row>
    <row r="7245" spans="17:20">
      <c r="Q7245" s="132"/>
      <c r="R7245" s="132"/>
      <c r="S7245" s="133"/>
      <c r="T7245" s="132"/>
    </row>
    <row r="7246" spans="17:20">
      <c r="Q7246" s="132"/>
      <c r="R7246" s="132"/>
      <c r="S7246" s="133"/>
      <c r="T7246" s="132"/>
    </row>
    <row r="7247" spans="17:20">
      <c r="Q7247" s="132"/>
      <c r="R7247" s="132"/>
      <c r="S7247" s="133"/>
      <c r="T7247" s="132"/>
    </row>
    <row r="7248" spans="17:20">
      <c r="Q7248" s="132"/>
      <c r="R7248" s="132"/>
      <c r="S7248" s="133"/>
      <c r="T7248" s="132"/>
    </row>
    <row r="7249" spans="17:20">
      <c r="Q7249" s="132"/>
      <c r="R7249" s="132"/>
      <c r="S7249" s="133"/>
      <c r="T7249" s="132"/>
    </row>
    <row r="7250" spans="17:20">
      <c r="Q7250" s="132"/>
      <c r="R7250" s="132"/>
      <c r="S7250" s="133"/>
      <c r="T7250" s="132"/>
    </row>
    <row r="7251" spans="17:20">
      <c r="Q7251" s="132"/>
      <c r="R7251" s="132"/>
      <c r="S7251" s="133"/>
      <c r="T7251" s="132"/>
    </row>
    <row r="7252" spans="17:20">
      <c r="Q7252" s="132"/>
      <c r="R7252" s="132"/>
      <c r="S7252" s="133"/>
      <c r="T7252" s="132"/>
    </row>
    <row r="7253" spans="17:20">
      <c r="Q7253" s="132"/>
      <c r="R7253" s="132"/>
      <c r="S7253" s="133"/>
      <c r="T7253" s="132"/>
    </row>
    <row r="7254" spans="17:20">
      <c r="Q7254" s="132"/>
      <c r="R7254" s="132"/>
      <c r="S7254" s="133"/>
      <c r="T7254" s="132"/>
    </row>
    <row r="7255" spans="17:20">
      <c r="Q7255" s="132"/>
      <c r="R7255" s="132"/>
      <c r="S7255" s="133"/>
      <c r="T7255" s="132"/>
    </row>
    <row r="7256" spans="17:20">
      <c r="Q7256" s="132"/>
      <c r="R7256" s="132"/>
      <c r="S7256" s="133"/>
      <c r="T7256" s="132"/>
    </row>
    <row r="7257" spans="17:20">
      <c r="Q7257" s="132"/>
      <c r="R7257" s="132"/>
      <c r="S7257" s="133"/>
      <c r="T7257" s="132"/>
    </row>
    <row r="7258" spans="17:20">
      <c r="Q7258" s="132"/>
      <c r="R7258" s="132"/>
      <c r="S7258" s="133"/>
      <c r="T7258" s="132"/>
    </row>
    <row r="7259" spans="17:20">
      <c r="Q7259" s="132"/>
      <c r="R7259" s="132"/>
      <c r="S7259" s="133"/>
      <c r="T7259" s="132"/>
    </row>
    <row r="7260" spans="17:20">
      <c r="Q7260" s="132"/>
      <c r="R7260" s="132"/>
      <c r="S7260" s="133"/>
      <c r="T7260" s="132"/>
    </row>
    <row r="7261" spans="17:20">
      <c r="Q7261" s="132"/>
      <c r="R7261" s="132"/>
      <c r="S7261" s="133"/>
      <c r="T7261" s="132"/>
    </row>
    <row r="7262" spans="17:20">
      <c r="Q7262" s="132"/>
      <c r="R7262" s="132"/>
      <c r="S7262" s="133"/>
      <c r="T7262" s="132"/>
    </row>
    <row r="7263" spans="17:20">
      <c r="Q7263" s="132"/>
      <c r="R7263" s="132"/>
      <c r="S7263" s="133"/>
      <c r="T7263" s="132"/>
    </row>
    <row r="7264" spans="17:20">
      <c r="Q7264" s="132"/>
      <c r="R7264" s="132"/>
      <c r="S7264" s="133"/>
      <c r="T7264" s="132"/>
    </row>
    <row r="7265" spans="17:20">
      <c r="Q7265" s="132"/>
      <c r="R7265" s="132"/>
      <c r="S7265" s="133"/>
      <c r="T7265" s="132"/>
    </row>
    <row r="7266" spans="17:20">
      <c r="Q7266" s="132"/>
      <c r="R7266" s="132"/>
      <c r="S7266" s="133"/>
      <c r="T7266" s="132"/>
    </row>
    <row r="7267" spans="17:20">
      <c r="Q7267" s="132"/>
      <c r="R7267" s="132"/>
      <c r="S7267" s="133"/>
      <c r="T7267" s="132"/>
    </row>
    <row r="7268" spans="17:20">
      <c r="Q7268" s="132"/>
      <c r="R7268" s="132"/>
      <c r="S7268" s="133"/>
      <c r="T7268" s="132"/>
    </row>
    <row r="7269" spans="17:20">
      <c r="Q7269" s="132"/>
      <c r="R7269" s="132"/>
      <c r="S7269" s="133"/>
      <c r="T7269" s="132"/>
    </row>
    <row r="7270" spans="17:20">
      <c r="Q7270" s="132"/>
      <c r="R7270" s="132"/>
      <c r="S7270" s="133"/>
      <c r="T7270" s="132"/>
    </row>
    <row r="7271" spans="17:20">
      <c r="Q7271" s="132"/>
      <c r="R7271" s="132"/>
      <c r="S7271" s="133"/>
      <c r="T7271" s="132"/>
    </row>
    <row r="7272" spans="17:20">
      <c r="Q7272" s="132"/>
      <c r="R7272" s="132"/>
      <c r="S7272" s="133"/>
      <c r="T7272" s="132"/>
    </row>
    <row r="7273" spans="17:20">
      <c r="Q7273" s="132"/>
      <c r="R7273" s="132"/>
      <c r="S7273" s="133"/>
      <c r="T7273" s="132"/>
    </row>
    <row r="7274" spans="17:20">
      <c r="Q7274" s="132"/>
      <c r="R7274" s="132"/>
      <c r="S7274" s="133"/>
      <c r="T7274" s="132"/>
    </row>
    <row r="7275" spans="17:20">
      <c r="Q7275" s="132"/>
      <c r="R7275" s="132"/>
      <c r="S7275" s="133"/>
      <c r="T7275" s="132"/>
    </row>
    <row r="7276" spans="17:20">
      <c r="Q7276" s="132"/>
      <c r="R7276" s="132"/>
      <c r="S7276" s="133"/>
      <c r="T7276" s="132"/>
    </row>
    <row r="7277" spans="17:20">
      <c r="Q7277" s="132"/>
      <c r="R7277" s="132"/>
      <c r="S7277" s="133"/>
      <c r="T7277" s="132"/>
    </row>
    <row r="7278" spans="17:20">
      <c r="Q7278" s="132"/>
      <c r="R7278" s="132"/>
      <c r="S7278" s="133"/>
      <c r="T7278" s="132"/>
    </row>
    <row r="7279" spans="17:20">
      <c r="Q7279" s="132"/>
      <c r="R7279" s="132"/>
      <c r="S7279" s="133"/>
      <c r="T7279" s="132"/>
    </row>
    <row r="7280" spans="17:20">
      <c r="Q7280" s="132"/>
      <c r="R7280" s="132"/>
      <c r="S7280" s="133"/>
      <c r="T7280" s="132"/>
    </row>
    <row r="7281" spans="17:20">
      <c r="Q7281" s="132"/>
      <c r="R7281" s="132"/>
      <c r="S7281" s="133"/>
      <c r="T7281" s="132"/>
    </row>
    <row r="7282" spans="17:20">
      <c r="Q7282" s="132"/>
      <c r="R7282" s="132"/>
      <c r="S7282" s="133"/>
      <c r="T7282" s="132"/>
    </row>
    <row r="7283" spans="17:20">
      <c r="Q7283" s="132"/>
      <c r="R7283" s="132"/>
      <c r="S7283" s="133"/>
      <c r="T7283" s="132"/>
    </row>
    <row r="7284" spans="17:20">
      <c r="Q7284" s="132"/>
      <c r="R7284" s="132"/>
      <c r="S7284" s="133"/>
      <c r="T7284" s="132"/>
    </row>
    <row r="7285" spans="17:20">
      <c r="Q7285" s="132"/>
      <c r="R7285" s="132"/>
      <c r="S7285" s="133"/>
      <c r="T7285" s="132"/>
    </row>
    <row r="7286" spans="17:20">
      <c r="Q7286" s="132"/>
      <c r="R7286" s="132"/>
      <c r="S7286" s="133"/>
      <c r="T7286" s="132"/>
    </row>
    <row r="7287" spans="17:20">
      <c r="Q7287" s="132"/>
      <c r="R7287" s="132"/>
      <c r="S7287" s="133"/>
      <c r="T7287" s="132"/>
    </row>
    <row r="7288" spans="17:20">
      <c r="Q7288" s="132"/>
      <c r="R7288" s="132"/>
      <c r="S7288" s="133"/>
      <c r="T7288" s="132"/>
    </row>
    <row r="7289" spans="17:20">
      <c r="Q7289" s="132"/>
      <c r="R7289" s="132"/>
      <c r="S7289" s="133"/>
      <c r="T7289" s="132"/>
    </row>
    <row r="7290" spans="17:20">
      <c r="Q7290" s="132"/>
      <c r="R7290" s="132"/>
      <c r="S7290" s="133"/>
      <c r="T7290" s="132"/>
    </row>
    <row r="7291" spans="17:20">
      <c r="Q7291" s="132"/>
      <c r="R7291" s="132"/>
      <c r="S7291" s="133"/>
      <c r="T7291" s="132"/>
    </row>
    <row r="7292" spans="17:20">
      <c r="Q7292" s="132"/>
      <c r="R7292" s="132"/>
      <c r="S7292" s="133"/>
      <c r="T7292" s="132"/>
    </row>
    <row r="7293" spans="17:20">
      <c r="Q7293" s="132"/>
      <c r="R7293" s="132"/>
      <c r="S7293" s="133"/>
      <c r="T7293" s="132"/>
    </row>
    <row r="7294" spans="17:20">
      <c r="Q7294" s="132"/>
      <c r="R7294" s="132"/>
      <c r="S7294" s="133"/>
      <c r="T7294" s="132"/>
    </row>
    <row r="7295" spans="17:20">
      <c r="Q7295" s="132"/>
      <c r="R7295" s="132"/>
      <c r="S7295" s="133"/>
      <c r="T7295" s="132"/>
    </row>
    <row r="7296" spans="17:20">
      <c r="Q7296" s="132"/>
      <c r="R7296" s="132"/>
      <c r="S7296" s="133"/>
      <c r="T7296" s="132"/>
    </row>
    <row r="7297" spans="17:20">
      <c r="Q7297" s="132"/>
      <c r="R7297" s="132"/>
      <c r="S7297" s="133"/>
      <c r="T7297" s="132"/>
    </row>
    <row r="7298" spans="17:20">
      <c r="Q7298" s="132"/>
      <c r="R7298" s="132"/>
      <c r="S7298" s="133"/>
      <c r="T7298" s="132"/>
    </row>
    <row r="7299" spans="17:20">
      <c r="Q7299" s="132"/>
      <c r="R7299" s="132"/>
      <c r="S7299" s="133"/>
      <c r="T7299" s="132"/>
    </row>
    <row r="7300" spans="17:20">
      <c r="Q7300" s="132"/>
      <c r="R7300" s="132"/>
      <c r="S7300" s="133"/>
      <c r="T7300" s="132"/>
    </row>
    <row r="7301" spans="17:20">
      <c r="Q7301" s="132"/>
      <c r="R7301" s="132"/>
      <c r="S7301" s="133"/>
      <c r="T7301" s="132"/>
    </row>
    <row r="7302" spans="17:20">
      <c r="Q7302" s="132"/>
      <c r="R7302" s="132"/>
      <c r="S7302" s="133"/>
      <c r="T7302" s="132"/>
    </row>
    <row r="7303" spans="17:20">
      <c r="Q7303" s="132"/>
      <c r="R7303" s="132"/>
      <c r="S7303" s="133"/>
      <c r="T7303" s="132"/>
    </row>
    <row r="7304" spans="17:20">
      <c r="Q7304" s="132"/>
      <c r="R7304" s="132"/>
      <c r="S7304" s="133"/>
      <c r="T7304" s="132"/>
    </row>
    <row r="7305" spans="17:20">
      <c r="Q7305" s="132"/>
      <c r="R7305" s="132"/>
      <c r="S7305" s="133"/>
      <c r="T7305" s="132"/>
    </row>
    <row r="7306" spans="17:20">
      <c r="Q7306" s="132"/>
      <c r="R7306" s="132"/>
      <c r="S7306" s="133"/>
      <c r="T7306" s="132"/>
    </row>
    <row r="7307" spans="17:20">
      <c r="Q7307" s="132"/>
      <c r="R7307" s="132"/>
      <c r="S7307" s="133"/>
      <c r="T7307" s="132"/>
    </row>
    <row r="7308" spans="17:20">
      <c r="Q7308" s="132"/>
      <c r="R7308" s="132"/>
      <c r="S7308" s="133"/>
      <c r="T7308" s="132"/>
    </row>
    <row r="7309" spans="17:20">
      <c r="Q7309" s="132"/>
      <c r="R7309" s="132"/>
      <c r="S7309" s="133"/>
      <c r="T7309" s="132"/>
    </row>
    <row r="7310" spans="17:20">
      <c r="Q7310" s="132"/>
      <c r="R7310" s="132"/>
      <c r="S7310" s="133"/>
      <c r="T7310" s="132"/>
    </row>
    <row r="7311" spans="17:20">
      <c r="Q7311" s="132"/>
      <c r="R7311" s="132"/>
      <c r="S7311" s="133"/>
      <c r="T7311" s="132"/>
    </row>
    <row r="7312" spans="17:20">
      <c r="Q7312" s="132"/>
      <c r="R7312" s="132"/>
      <c r="S7312" s="133"/>
      <c r="T7312" s="132"/>
    </row>
    <row r="7313" spans="17:20">
      <c r="Q7313" s="132"/>
      <c r="R7313" s="132"/>
      <c r="S7313" s="133"/>
      <c r="T7313" s="132"/>
    </row>
    <row r="7314" spans="17:20">
      <c r="Q7314" s="132"/>
      <c r="R7314" s="132"/>
      <c r="S7314" s="133"/>
      <c r="T7314" s="132"/>
    </row>
    <row r="7315" spans="17:20">
      <c r="Q7315" s="132"/>
      <c r="R7315" s="132"/>
      <c r="S7315" s="133"/>
      <c r="T7315" s="132"/>
    </row>
    <row r="7316" spans="17:20">
      <c r="Q7316" s="132"/>
      <c r="R7316" s="132"/>
      <c r="S7316" s="133"/>
      <c r="T7316" s="132"/>
    </row>
    <row r="7317" spans="17:20">
      <c r="Q7317" s="132"/>
      <c r="R7317" s="132"/>
      <c r="S7317" s="133"/>
      <c r="T7317" s="132"/>
    </row>
    <row r="7318" spans="17:20">
      <c r="Q7318" s="132"/>
      <c r="R7318" s="132"/>
      <c r="S7318" s="133"/>
      <c r="T7318" s="132"/>
    </row>
    <row r="7319" spans="17:20">
      <c r="Q7319" s="132"/>
      <c r="R7319" s="132"/>
      <c r="S7319" s="133"/>
      <c r="T7319" s="132"/>
    </row>
    <row r="7320" spans="17:20">
      <c r="Q7320" s="132"/>
      <c r="R7320" s="132"/>
      <c r="S7320" s="133"/>
      <c r="T7320" s="132"/>
    </row>
    <row r="7321" spans="17:20">
      <c r="Q7321" s="132"/>
      <c r="R7321" s="132"/>
      <c r="S7321" s="133"/>
      <c r="T7321" s="132"/>
    </row>
    <row r="7322" spans="17:20">
      <c r="Q7322" s="132"/>
      <c r="R7322" s="132"/>
      <c r="S7322" s="133"/>
      <c r="T7322" s="132"/>
    </row>
    <row r="7323" spans="17:20">
      <c r="Q7323" s="132"/>
      <c r="R7323" s="132"/>
      <c r="S7323" s="133"/>
      <c r="T7323" s="132"/>
    </row>
    <row r="7324" spans="17:20">
      <c r="Q7324" s="132"/>
      <c r="R7324" s="132"/>
      <c r="S7324" s="133"/>
      <c r="T7324" s="132"/>
    </row>
    <row r="7325" spans="17:20">
      <c r="Q7325" s="132"/>
      <c r="R7325" s="132"/>
      <c r="S7325" s="133"/>
      <c r="T7325" s="132"/>
    </row>
    <row r="7326" spans="17:20">
      <c r="Q7326" s="132"/>
      <c r="R7326" s="132"/>
      <c r="S7326" s="133"/>
      <c r="T7326" s="132"/>
    </row>
    <row r="7327" spans="17:20">
      <c r="Q7327" s="132"/>
      <c r="R7327" s="132"/>
      <c r="S7327" s="133"/>
      <c r="T7327" s="132"/>
    </row>
    <row r="7328" spans="17:20">
      <c r="Q7328" s="132"/>
      <c r="R7328" s="132"/>
      <c r="S7328" s="133"/>
      <c r="T7328" s="132"/>
    </row>
    <row r="7329" spans="17:20">
      <c r="Q7329" s="132"/>
      <c r="R7329" s="132"/>
      <c r="S7329" s="133"/>
      <c r="T7329" s="132"/>
    </row>
    <row r="7330" spans="17:20">
      <c r="Q7330" s="132"/>
      <c r="R7330" s="132"/>
      <c r="S7330" s="133"/>
      <c r="T7330" s="132"/>
    </row>
    <row r="7331" spans="17:20">
      <c r="Q7331" s="132"/>
      <c r="R7331" s="132"/>
      <c r="S7331" s="133"/>
      <c r="T7331" s="132"/>
    </row>
    <row r="7332" spans="17:20">
      <c r="Q7332" s="132"/>
      <c r="R7332" s="132"/>
      <c r="S7332" s="133"/>
      <c r="T7332" s="132"/>
    </row>
    <row r="7333" spans="17:20">
      <c r="Q7333" s="132"/>
      <c r="R7333" s="132"/>
      <c r="S7333" s="133"/>
      <c r="T7333" s="132"/>
    </row>
    <row r="7334" spans="17:20">
      <c r="Q7334" s="132"/>
      <c r="R7334" s="132"/>
      <c r="S7334" s="133"/>
      <c r="T7334" s="132"/>
    </row>
    <row r="7335" spans="17:20">
      <c r="Q7335" s="132"/>
      <c r="R7335" s="132"/>
      <c r="S7335" s="133"/>
      <c r="T7335" s="132"/>
    </row>
    <row r="7336" spans="17:20">
      <c r="Q7336" s="132"/>
      <c r="R7336" s="132"/>
      <c r="S7336" s="133"/>
      <c r="T7336" s="132"/>
    </row>
    <row r="7337" spans="17:20">
      <c r="Q7337" s="132"/>
      <c r="R7337" s="132"/>
      <c r="S7337" s="133"/>
      <c r="T7337" s="132"/>
    </row>
    <row r="7338" spans="17:20">
      <c r="Q7338" s="132"/>
      <c r="R7338" s="132"/>
      <c r="S7338" s="133"/>
      <c r="T7338" s="132"/>
    </row>
    <row r="7339" spans="17:20">
      <c r="Q7339" s="132"/>
      <c r="R7339" s="132"/>
      <c r="S7339" s="133"/>
      <c r="T7339" s="132"/>
    </row>
    <row r="7340" spans="17:20">
      <c r="Q7340" s="132"/>
      <c r="R7340" s="132"/>
      <c r="S7340" s="133"/>
      <c r="T7340" s="132"/>
    </row>
    <row r="7341" spans="17:20">
      <c r="Q7341" s="132"/>
      <c r="R7341" s="132"/>
      <c r="S7341" s="133"/>
      <c r="T7341" s="132"/>
    </row>
    <row r="7342" spans="17:20">
      <c r="Q7342" s="132"/>
      <c r="R7342" s="132"/>
      <c r="S7342" s="133"/>
      <c r="T7342" s="132"/>
    </row>
    <row r="7343" spans="17:20">
      <c r="Q7343" s="132"/>
      <c r="R7343" s="132"/>
      <c r="S7343" s="133"/>
      <c r="T7343" s="132"/>
    </row>
    <row r="7344" spans="17:20">
      <c r="Q7344" s="132"/>
      <c r="R7344" s="132"/>
      <c r="S7344" s="133"/>
      <c r="T7344" s="132"/>
    </row>
    <row r="7345" spans="17:20">
      <c r="Q7345" s="132"/>
      <c r="R7345" s="132"/>
      <c r="S7345" s="133"/>
      <c r="T7345" s="132"/>
    </row>
    <row r="7346" spans="17:20">
      <c r="Q7346" s="132"/>
      <c r="R7346" s="132"/>
      <c r="S7346" s="133"/>
      <c r="T7346" s="132"/>
    </row>
    <row r="7347" spans="17:20">
      <c r="Q7347" s="132"/>
      <c r="R7347" s="132"/>
      <c r="S7347" s="133"/>
      <c r="T7347" s="132"/>
    </row>
    <row r="7348" spans="17:20">
      <c r="Q7348" s="132"/>
      <c r="R7348" s="132"/>
      <c r="S7348" s="133"/>
      <c r="T7348" s="132"/>
    </row>
    <row r="7349" spans="17:20">
      <c r="Q7349" s="132"/>
      <c r="R7349" s="132"/>
      <c r="S7349" s="133"/>
      <c r="T7349" s="132"/>
    </row>
    <row r="7350" spans="17:20">
      <c r="Q7350" s="132"/>
      <c r="R7350" s="132"/>
      <c r="S7350" s="133"/>
      <c r="T7350" s="132"/>
    </row>
    <row r="7351" spans="17:20">
      <c r="Q7351" s="132"/>
      <c r="R7351" s="132"/>
      <c r="S7351" s="133"/>
      <c r="T7351" s="132"/>
    </row>
    <row r="7352" spans="17:20">
      <c r="Q7352" s="132"/>
      <c r="R7352" s="132"/>
      <c r="S7352" s="133"/>
      <c r="T7352" s="132"/>
    </row>
    <row r="7353" spans="17:20">
      <c r="Q7353" s="132"/>
      <c r="R7353" s="132"/>
      <c r="S7353" s="133"/>
      <c r="T7353" s="132"/>
    </row>
    <row r="7354" spans="17:20">
      <c r="Q7354" s="132"/>
      <c r="R7354" s="132"/>
      <c r="S7354" s="133"/>
      <c r="T7354" s="132"/>
    </row>
    <row r="7355" spans="17:20">
      <c r="Q7355" s="132"/>
      <c r="R7355" s="132"/>
      <c r="S7355" s="133"/>
      <c r="T7355" s="132"/>
    </row>
    <row r="7356" spans="17:20">
      <c r="Q7356" s="132"/>
      <c r="R7356" s="132"/>
      <c r="S7356" s="133"/>
      <c r="T7356" s="132"/>
    </row>
    <row r="7357" spans="17:20">
      <c r="Q7357" s="132"/>
      <c r="R7357" s="132"/>
      <c r="S7357" s="133"/>
      <c r="T7357" s="132"/>
    </row>
    <row r="7358" spans="17:20">
      <c r="Q7358" s="132"/>
      <c r="R7358" s="132"/>
      <c r="S7358" s="133"/>
      <c r="T7358" s="132"/>
    </row>
    <row r="7359" spans="17:20">
      <c r="Q7359" s="132"/>
      <c r="R7359" s="132"/>
      <c r="S7359" s="133"/>
      <c r="T7359" s="132"/>
    </row>
    <row r="7360" spans="17:20">
      <c r="Q7360" s="132"/>
      <c r="R7360" s="132"/>
      <c r="S7360" s="133"/>
      <c r="T7360" s="132"/>
    </row>
    <row r="7361" spans="17:20">
      <c r="Q7361" s="132"/>
      <c r="R7361" s="132"/>
      <c r="S7361" s="133"/>
      <c r="T7361" s="132"/>
    </row>
    <row r="7362" spans="17:20">
      <c r="Q7362" s="132"/>
      <c r="R7362" s="132"/>
      <c r="S7362" s="133"/>
      <c r="T7362" s="132"/>
    </row>
    <row r="7363" spans="17:20">
      <c r="Q7363" s="132"/>
      <c r="R7363" s="132"/>
      <c r="S7363" s="133"/>
      <c r="T7363" s="132"/>
    </row>
    <row r="7364" spans="17:20">
      <c r="Q7364" s="132"/>
      <c r="R7364" s="132"/>
      <c r="S7364" s="133"/>
      <c r="T7364" s="132"/>
    </row>
    <row r="7365" spans="17:20">
      <c r="Q7365" s="132"/>
      <c r="R7365" s="132"/>
      <c r="S7365" s="133"/>
      <c r="T7365" s="132"/>
    </row>
    <row r="7366" spans="17:20">
      <c r="Q7366" s="132"/>
      <c r="R7366" s="132"/>
      <c r="S7366" s="133"/>
      <c r="T7366" s="132"/>
    </row>
    <row r="7367" spans="17:20">
      <c r="Q7367" s="132"/>
      <c r="R7367" s="132"/>
      <c r="S7367" s="133"/>
      <c r="T7367" s="132"/>
    </row>
    <row r="7368" spans="17:20">
      <c r="Q7368" s="132"/>
      <c r="R7368" s="132"/>
      <c r="S7368" s="133"/>
      <c r="T7368" s="132"/>
    </row>
    <row r="7369" spans="17:20">
      <c r="Q7369" s="132"/>
      <c r="R7369" s="132"/>
      <c r="S7369" s="133"/>
      <c r="T7369" s="132"/>
    </row>
    <row r="7370" spans="17:20">
      <c r="Q7370" s="132"/>
      <c r="R7370" s="132"/>
      <c r="S7370" s="133"/>
      <c r="T7370" s="132"/>
    </row>
    <row r="7371" spans="17:20">
      <c r="Q7371" s="132"/>
      <c r="R7371" s="132"/>
      <c r="S7371" s="133"/>
      <c r="T7371" s="132"/>
    </row>
    <row r="7372" spans="17:20">
      <c r="Q7372" s="132"/>
      <c r="R7372" s="132"/>
      <c r="S7372" s="133"/>
      <c r="T7372" s="132"/>
    </row>
    <row r="7373" spans="17:20">
      <c r="Q7373" s="132"/>
      <c r="R7373" s="132"/>
      <c r="S7373" s="133"/>
      <c r="T7373" s="132"/>
    </row>
    <row r="7374" spans="17:20">
      <c r="Q7374" s="132"/>
      <c r="R7374" s="132"/>
      <c r="S7374" s="133"/>
      <c r="T7374" s="132"/>
    </row>
    <row r="7375" spans="17:20">
      <c r="Q7375" s="132"/>
      <c r="R7375" s="132"/>
      <c r="S7375" s="133"/>
      <c r="T7375" s="132"/>
    </row>
    <row r="7376" spans="17:20">
      <c r="Q7376" s="132"/>
      <c r="R7376" s="132"/>
      <c r="S7376" s="133"/>
      <c r="T7376" s="132"/>
    </row>
    <row r="7377" spans="17:20">
      <c r="Q7377" s="132"/>
      <c r="R7377" s="132"/>
      <c r="S7377" s="133"/>
      <c r="T7377" s="132"/>
    </row>
    <row r="7378" spans="17:20">
      <c r="Q7378" s="132"/>
      <c r="R7378" s="132"/>
      <c r="S7378" s="133"/>
      <c r="T7378" s="132"/>
    </row>
    <row r="7379" spans="17:20">
      <c r="Q7379" s="132"/>
      <c r="R7379" s="132"/>
      <c r="S7379" s="133"/>
      <c r="T7379" s="132"/>
    </row>
    <row r="7380" spans="17:20">
      <c r="Q7380" s="132"/>
      <c r="R7380" s="132"/>
      <c r="S7380" s="133"/>
      <c r="T7380" s="132"/>
    </row>
    <row r="7381" spans="17:20">
      <c r="Q7381" s="132"/>
      <c r="R7381" s="132"/>
      <c r="S7381" s="133"/>
      <c r="T7381" s="132"/>
    </row>
    <row r="7382" spans="17:20">
      <c r="Q7382" s="132"/>
      <c r="R7382" s="132"/>
      <c r="S7382" s="133"/>
      <c r="T7382" s="132"/>
    </row>
    <row r="7383" spans="17:20">
      <c r="Q7383" s="132"/>
      <c r="R7383" s="132"/>
      <c r="S7383" s="133"/>
      <c r="T7383" s="132"/>
    </row>
    <row r="7384" spans="17:20">
      <c r="Q7384" s="132"/>
      <c r="R7384" s="132"/>
      <c r="S7384" s="133"/>
      <c r="T7384" s="132"/>
    </row>
    <row r="7385" spans="17:20">
      <c r="Q7385" s="132"/>
      <c r="R7385" s="132"/>
      <c r="S7385" s="133"/>
      <c r="T7385" s="132"/>
    </row>
    <row r="7386" spans="17:20">
      <c r="Q7386" s="132"/>
      <c r="R7386" s="132"/>
      <c r="S7386" s="133"/>
      <c r="T7386" s="132"/>
    </row>
    <row r="7387" spans="17:20">
      <c r="Q7387" s="132"/>
      <c r="R7387" s="132"/>
      <c r="S7387" s="133"/>
      <c r="T7387" s="132"/>
    </row>
    <row r="7388" spans="17:20">
      <c r="Q7388" s="132"/>
      <c r="R7388" s="132"/>
      <c r="S7388" s="133"/>
      <c r="T7388" s="132"/>
    </row>
    <row r="7389" spans="17:20">
      <c r="Q7389" s="132"/>
      <c r="R7389" s="132"/>
      <c r="S7389" s="133"/>
      <c r="T7389" s="132"/>
    </row>
    <row r="7390" spans="17:20">
      <c r="Q7390" s="132"/>
      <c r="R7390" s="132"/>
      <c r="S7390" s="133"/>
      <c r="T7390" s="132"/>
    </row>
    <row r="7391" spans="17:20">
      <c r="Q7391" s="132"/>
      <c r="R7391" s="132"/>
      <c r="S7391" s="133"/>
      <c r="T7391" s="132"/>
    </row>
    <row r="7392" spans="17:20">
      <c r="Q7392" s="132"/>
      <c r="R7392" s="132"/>
      <c r="S7392" s="133"/>
      <c r="T7392" s="132"/>
    </row>
    <row r="7393" spans="17:20">
      <c r="Q7393" s="132"/>
      <c r="R7393" s="132"/>
      <c r="S7393" s="133"/>
      <c r="T7393" s="132"/>
    </row>
    <row r="7394" spans="17:20">
      <c r="Q7394" s="132"/>
      <c r="R7394" s="132"/>
      <c r="S7394" s="133"/>
      <c r="T7394" s="132"/>
    </row>
    <row r="7395" spans="17:20">
      <c r="Q7395" s="132"/>
      <c r="R7395" s="132"/>
      <c r="S7395" s="133"/>
      <c r="T7395" s="132"/>
    </row>
    <row r="7396" spans="17:20">
      <c r="Q7396" s="132"/>
      <c r="R7396" s="132"/>
      <c r="S7396" s="133"/>
      <c r="T7396" s="132"/>
    </row>
    <row r="7397" spans="17:20">
      <c r="Q7397" s="132"/>
      <c r="R7397" s="132"/>
      <c r="S7397" s="133"/>
      <c r="T7397" s="132"/>
    </row>
    <row r="7398" spans="17:20">
      <c r="Q7398" s="132"/>
      <c r="R7398" s="132"/>
      <c r="S7398" s="133"/>
      <c r="T7398" s="132"/>
    </row>
    <row r="7399" spans="17:20">
      <c r="Q7399" s="132"/>
      <c r="R7399" s="132"/>
      <c r="S7399" s="133"/>
      <c r="T7399" s="132"/>
    </row>
    <row r="7400" spans="17:20">
      <c r="Q7400" s="132"/>
      <c r="R7400" s="132"/>
      <c r="S7400" s="133"/>
      <c r="T7400" s="132"/>
    </row>
    <row r="7401" spans="17:20">
      <c r="Q7401" s="132"/>
      <c r="R7401" s="132"/>
      <c r="S7401" s="133"/>
      <c r="T7401" s="132"/>
    </row>
    <row r="7402" spans="17:20">
      <c r="Q7402" s="132"/>
      <c r="R7402" s="132"/>
      <c r="S7402" s="133"/>
      <c r="T7402" s="132"/>
    </row>
    <row r="7403" spans="17:20">
      <c r="Q7403" s="132"/>
      <c r="R7403" s="132"/>
      <c r="S7403" s="133"/>
      <c r="T7403" s="132"/>
    </row>
    <row r="7404" spans="17:20">
      <c r="Q7404" s="132"/>
      <c r="R7404" s="132"/>
      <c r="S7404" s="133"/>
      <c r="T7404" s="132"/>
    </row>
    <row r="7405" spans="17:20">
      <c r="Q7405" s="132"/>
      <c r="R7405" s="132"/>
      <c r="S7405" s="133"/>
      <c r="T7405" s="132"/>
    </row>
    <row r="7406" spans="17:20">
      <c r="Q7406" s="132"/>
      <c r="R7406" s="132"/>
      <c r="S7406" s="133"/>
      <c r="T7406" s="132"/>
    </row>
    <row r="7407" spans="17:20">
      <c r="Q7407" s="132"/>
      <c r="R7407" s="132"/>
      <c r="S7407" s="133"/>
      <c r="T7407" s="132"/>
    </row>
    <row r="7408" spans="17:20">
      <c r="Q7408" s="132"/>
      <c r="R7408" s="132"/>
      <c r="S7408" s="133"/>
      <c r="T7408" s="132"/>
    </row>
    <row r="7409" spans="17:20">
      <c r="Q7409" s="132"/>
      <c r="R7409" s="132"/>
      <c r="S7409" s="133"/>
      <c r="T7409" s="132"/>
    </row>
    <row r="7410" spans="17:20">
      <c r="Q7410" s="132"/>
      <c r="R7410" s="132"/>
      <c r="S7410" s="133"/>
      <c r="T7410" s="132"/>
    </row>
    <row r="7411" spans="17:20">
      <c r="Q7411" s="132"/>
      <c r="R7411" s="132"/>
      <c r="S7411" s="133"/>
      <c r="T7411" s="132"/>
    </row>
    <row r="7412" spans="17:20">
      <c r="Q7412" s="132"/>
      <c r="R7412" s="132"/>
      <c r="S7412" s="133"/>
      <c r="T7412" s="132"/>
    </row>
    <row r="7413" spans="17:20">
      <c r="Q7413" s="132"/>
      <c r="R7413" s="132"/>
      <c r="S7413" s="133"/>
      <c r="T7413" s="132"/>
    </row>
    <row r="7414" spans="17:20">
      <c r="Q7414" s="132"/>
      <c r="R7414" s="132"/>
      <c r="S7414" s="133"/>
      <c r="T7414" s="132"/>
    </row>
    <row r="7415" spans="17:20">
      <c r="Q7415" s="132"/>
      <c r="R7415" s="132"/>
      <c r="S7415" s="133"/>
      <c r="T7415" s="132"/>
    </row>
    <row r="7416" spans="17:20">
      <c r="Q7416" s="132"/>
      <c r="R7416" s="132"/>
      <c r="S7416" s="133"/>
      <c r="T7416" s="132"/>
    </row>
    <row r="7417" spans="17:20">
      <c r="Q7417" s="132"/>
      <c r="R7417" s="132"/>
      <c r="S7417" s="133"/>
      <c r="T7417" s="132"/>
    </row>
    <row r="7418" spans="17:20">
      <c r="Q7418" s="132"/>
      <c r="R7418" s="132"/>
      <c r="S7418" s="133"/>
      <c r="T7418" s="132"/>
    </row>
    <row r="7419" spans="17:20">
      <c r="Q7419" s="132"/>
      <c r="R7419" s="132"/>
      <c r="S7419" s="133"/>
      <c r="T7419" s="132"/>
    </row>
    <row r="7420" spans="17:20">
      <c r="Q7420" s="132"/>
      <c r="R7420" s="132"/>
      <c r="S7420" s="133"/>
      <c r="T7420" s="132"/>
    </row>
    <row r="7421" spans="17:20">
      <c r="Q7421" s="132"/>
      <c r="R7421" s="132"/>
      <c r="S7421" s="133"/>
      <c r="T7421" s="132"/>
    </row>
    <row r="7422" spans="17:20">
      <c r="Q7422" s="132"/>
      <c r="R7422" s="132"/>
      <c r="S7422" s="133"/>
      <c r="T7422" s="132"/>
    </row>
    <row r="7423" spans="17:20">
      <c r="Q7423" s="132"/>
      <c r="R7423" s="132"/>
      <c r="S7423" s="133"/>
      <c r="T7423" s="132"/>
    </row>
    <row r="7424" spans="17:20">
      <c r="Q7424" s="132"/>
      <c r="R7424" s="132"/>
      <c r="S7424" s="133"/>
      <c r="T7424" s="132"/>
    </row>
    <row r="7425" spans="17:20">
      <c r="Q7425" s="132"/>
      <c r="R7425" s="132"/>
      <c r="S7425" s="133"/>
      <c r="T7425" s="132"/>
    </row>
    <row r="7426" spans="17:20">
      <c r="Q7426" s="132"/>
      <c r="R7426" s="132"/>
      <c r="S7426" s="133"/>
      <c r="T7426" s="132"/>
    </row>
    <row r="7427" spans="17:20">
      <c r="Q7427" s="132"/>
      <c r="R7427" s="132"/>
      <c r="S7427" s="133"/>
      <c r="T7427" s="132"/>
    </row>
    <row r="7428" spans="17:20">
      <c r="Q7428" s="132"/>
      <c r="R7428" s="132"/>
      <c r="S7428" s="133"/>
      <c r="T7428" s="132"/>
    </row>
    <row r="7429" spans="17:20">
      <c r="Q7429" s="132"/>
      <c r="R7429" s="132"/>
      <c r="S7429" s="133"/>
      <c r="T7429" s="132"/>
    </row>
    <row r="7430" spans="17:20">
      <c r="Q7430" s="132"/>
      <c r="R7430" s="132"/>
      <c r="S7430" s="133"/>
      <c r="T7430" s="132"/>
    </row>
    <row r="7431" spans="17:20">
      <c r="Q7431" s="132"/>
      <c r="R7431" s="132"/>
      <c r="S7431" s="133"/>
      <c r="T7431" s="132"/>
    </row>
    <row r="7432" spans="17:20">
      <c r="Q7432" s="132"/>
      <c r="R7432" s="132"/>
      <c r="S7432" s="133"/>
      <c r="T7432" s="132"/>
    </row>
    <row r="7433" spans="17:20">
      <c r="Q7433" s="132"/>
      <c r="R7433" s="132"/>
      <c r="S7433" s="133"/>
      <c r="T7433" s="132"/>
    </row>
    <row r="7434" spans="17:20">
      <c r="Q7434" s="132"/>
      <c r="R7434" s="132"/>
      <c r="S7434" s="133"/>
      <c r="T7434" s="132"/>
    </row>
    <row r="7435" spans="17:20">
      <c r="Q7435" s="132"/>
      <c r="R7435" s="132"/>
      <c r="S7435" s="133"/>
      <c r="T7435" s="132"/>
    </row>
    <row r="7436" spans="17:20">
      <c r="Q7436" s="132"/>
      <c r="R7436" s="132"/>
      <c r="S7436" s="133"/>
      <c r="T7436" s="132"/>
    </row>
    <row r="7437" spans="17:20">
      <c r="Q7437" s="132"/>
      <c r="R7437" s="132"/>
      <c r="S7437" s="133"/>
      <c r="T7437" s="132"/>
    </row>
    <row r="7438" spans="17:20">
      <c r="Q7438" s="132"/>
      <c r="R7438" s="132"/>
      <c r="S7438" s="133"/>
      <c r="T7438" s="132"/>
    </row>
    <row r="7439" spans="17:20">
      <c r="Q7439" s="132"/>
      <c r="R7439" s="132"/>
      <c r="S7439" s="133"/>
      <c r="T7439" s="132"/>
    </row>
    <row r="7440" spans="17:20">
      <c r="Q7440" s="132"/>
      <c r="R7440" s="132"/>
      <c r="S7440" s="133"/>
      <c r="T7440" s="132"/>
    </row>
    <row r="7441" spans="17:20">
      <c r="Q7441" s="132"/>
      <c r="R7441" s="132"/>
      <c r="S7441" s="133"/>
      <c r="T7441" s="132"/>
    </row>
    <row r="7442" spans="17:20">
      <c r="Q7442" s="132"/>
      <c r="R7442" s="132"/>
      <c r="S7442" s="133"/>
      <c r="T7442" s="132"/>
    </row>
    <row r="7443" spans="17:20">
      <c r="Q7443" s="132"/>
      <c r="R7443" s="132"/>
      <c r="S7443" s="133"/>
      <c r="T7443" s="132"/>
    </row>
    <row r="7444" spans="17:20">
      <c r="Q7444" s="132"/>
      <c r="R7444" s="132"/>
      <c r="S7444" s="133"/>
      <c r="T7444" s="132"/>
    </row>
    <row r="7445" spans="17:20">
      <c r="Q7445" s="132"/>
      <c r="R7445" s="132"/>
      <c r="S7445" s="133"/>
      <c r="T7445" s="132"/>
    </row>
    <row r="7446" spans="17:20">
      <c r="Q7446" s="132"/>
      <c r="R7446" s="132"/>
      <c r="S7446" s="133"/>
      <c r="T7446" s="132"/>
    </row>
    <row r="7447" spans="17:20">
      <c r="Q7447" s="132"/>
      <c r="R7447" s="132"/>
      <c r="S7447" s="133"/>
      <c r="T7447" s="132"/>
    </row>
    <row r="7448" spans="17:20">
      <c r="Q7448" s="132"/>
      <c r="R7448" s="132"/>
      <c r="S7448" s="133"/>
      <c r="T7448" s="132"/>
    </row>
    <row r="7449" spans="17:20">
      <c r="Q7449" s="132"/>
      <c r="R7449" s="132"/>
      <c r="S7449" s="133"/>
      <c r="T7449" s="132"/>
    </row>
    <row r="7450" spans="17:20">
      <c r="Q7450" s="132"/>
      <c r="R7450" s="132"/>
      <c r="S7450" s="133"/>
      <c r="T7450" s="132"/>
    </row>
    <row r="7451" spans="17:20">
      <c r="Q7451" s="132"/>
      <c r="R7451" s="132"/>
      <c r="S7451" s="133"/>
      <c r="T7451" s="132"/>
    </row>
    <row r="7452" spans="17:20">
      <c r="Q7452" s="132"/>
      <c r="R7452" s="132"/>
      <c r="S7452" s="133"/>
      <c r="T7452" s="132"/>
    </row>
    <row r="7453" spans="17:20">
      <c r="Q7453" s="132"/>
      <c r="R7453" s="132"/>
      <c r="S7453" s="133"/>
      <c r="T7453" s="132"/>
    </row>
    <row r="7454" spans="17:20">
      <c r="Q7454" s="132"/>
      <c r="R7454" s="132"/>
      <c r="S7454" s="133"/>
      <c r="T7454" s="132"/>
    </row>
    <row r="7455" spans="17:20">
      <c r="Q7455" s="132"/>
      <c r="R7455" s="132"/>
      <c r="S7455" s="133"/>
      <c r="T7455" s="132"/>
    </row>
    <row r="7456" spans="17:20">
      <c r="Q7456" s="132"/>
      <c r="R7456" s="132"/>
      <c r="S7456" s="133"/>
      <c r="T7456" s="132"/>
    </row>
    <row r="7457" spans="17:20">
      <c r="Q7457" s="132"/>
      <c r="R7457" s="132"/>
      <c r="S7457" s="133"/>
      <c r="T7457" s="132"/>
    </row>
    <row r="7458" spans="17:20">
      <c r="Q7458" s="132"/>
      <c r="R7458" s="132"/>
      <c r="S7458" s="133"/>
      <c r="T7458" s="132"/>
    </row>
    <row r="7459" spans="17:20">
      <c r="Q7459" s="132"/>
      <c r="R7459" s="132"/>
      <c r="S7459" s="133"/>
      <c r="T7459" s="132"/>
    </row>
    <row r="7460" spans="17:20">
      <c r="Q7460" s="132"/>
      <c r="R7460" s="132"/>
      <c r="S7460" s="133"/>
      <c r="T7460" s="132"/>
    </row>
    <row r="7461" spans="17:20">
      <c r="Q7461" s="132"/>
      <c r="R7461" s="132"/>
      <c r="S7461" s="133"/>
      <c r="T7461" s="132"/>
    </row>
    <row r="7462" spans="17:20">
      <c r="Q7462" s="132"/>
      <c r="R7462" s="132"/>
      <c r="S7462" s="133"/>
      <c r="T7462" s="132"/>
    </row>
    <row r="7463" spans="17:20">
      <c r="Q7463" s="132"/>
      <c r="R7463" s="132"/>
      <c r="S7463" s="133"/>
      <c r="T7463" s="132"/>
    </row>
    <row r="7464" spans="17:20">
      <c r="Q7464" s="132"/>
      <c r="R7464" s="132"/>
      <c r="S7464" s="133"/>
      <c r="T7464" s="132"/>
    </row>
    <row r="7465" spans="17:20">
      <c r="Q7465" s="132"/>
      <c r="R7465" s="132"/>
      <c r="S7465" s="133"/>
      <c r="T7465" s="132"/>
    </row>
    <row r="7466" spans="17:20">
      <c r="Q7466" s="132"/>
      <c r="R7466" s="132"/>
      <c r="S7466" s="133"/>
      <c r="T7466" s="132"/>
    </row>
    <row r="7467" spans="17:20">
      <c r="Q7467" s="132"/>
      <c r="R7467" s="132"/>
      <c r="S7467" s="133"/>
      <c r="T7467" s="132"/>
    </row>
    <row r="7468" spans="17:20">
      <c r="Q7468" s="132"/>
      <c r="R7468" s="132"/>
      <c r="S7468" s="133"/>
      <c r="T7468" s="132"/>
    </row>
    <row r="7469" spans="17:20">
      <c r="Q7469" s="132"/>
      <c r="R7469" s="132"/>
      <c r="S7469" s="133"/>
      <c r="T7469" s="132"/>
    </row>
    <row r="7470" spans="17:20">
      <c r="Q7470" s="132"/>
      <c r="R7470" s="132"/>
      <c r="S7470" s="133"/>
      <c r="T7470" s="132"/>
    </row>
    <row r="7471" spans="17:20">
      <c r="Q7471" s="132"/>
      <c r="R7471" s="132"/>
      <c r="S7471" s="133"/>
      <c r="T7471" s="132"/>
    </row>
    <row r="7472" spans="17:20">
      <c r="Q7472" s="132"/>
      <c r="R7472" s="132"/>
      <c r="S7472" s="133"/>
      <c r="T7472" s="132"/>
    </row>
    <row r="7473" spans="17:20">
      <c r="Q7473" s="132"/>
      <c r="R7473" s="132"/>
      <c r="S7473" s="133"/>
      <c r="T7473" s="132"/>
    </row>
    <row r="7474" spans="17:20">
      <c r="Q7474" s="132"/>
      <c r="R7474" s="132"/>
      <c r="S7474" s="133"/>
      <c r="T7474" s="132"/>
    </row>
    <row r="7475" spans="17:20">
      <c r="Q7475" s="132"/>
      <c r="R7475" s="132"/>
      <c r="S7475" s="133"/>
      <c r="T7475" s="132"/>
    </row>
    <row r="7476" spans="17:20">
      <c r="Q7476" s="132"/>
      <c r="R7476" s="132"/>
      <c r="S7476" s="133"/>
      <c r="T7476" s="132"/>
    </row>
    <row r="7477" spans="17:20">
      <c r="Q7477" s="132"/>
      <c r="R7477" s="132"/>
      <c r="S7477" s="133"/>
      <c r="T7477" s="132"/>
    </row>
    <row r="7478" spans="17:20">
      <c r="Q7478" s="132"/>
      <c r="R7478" s="132"/>
      <c r="S7478" s="133"/>
      <c r="T7478" s="132"/>
    </row>
    <row r="7479" spans="17:20">
      <c r="Q7479" s="132"/>
      <c r="R7479" s="132"/>
      <c r="S7479" s="133"/>
      <c r="T7479" s="132"/>
    </row>
    <row r="7480" spans="17:20">
      <c r="Q7480" s="132"/>
      <c r="R7480" s="132"/>
      <c r="S7480" s="133"/>
      <c r="T7480" s="132"/>
    </row>
    <row r="7481" spans="17:20">
      <c r="Q7481" s="132"/>
      <c r="R7481" s="132"/>
      <c r="S7481" s="133"/>
      <c r="T7481" s="132"/>
    </row>
    <row r="7482" spans="17:20">
      <c r="Q7482" s="132"/>
      <c r="R7482" s="132"/>
      <c r="S7482" s="133"/>
      <c r="T7482" s="132"/>
    </row>
    <row r="7483" spans="17:20">
      <c r="Q7483" s="132"/>
      <c r="R7483" s="132"/>
      <c r="S7483" s="133"/>
      <c r="T7483" s="132"/>
    </row>
    <row r="7484" spans="17:20">
      <c r="Q7484" s="132"/>
      <c r="R7484" s="132"/>
      <c r="S7484" s="133"/>
      <c r="T7484" s="132"/>
    </row>
    <row r="7485" spans="17:20">
      <c r="Q7485" s="132"/>
      <c r="R7485" s="132"/>
      <c r="S7485" s="133"/>
      <c r="T7485" s="132"/>
    </row>
    <row r="7486" spans="17:20">
      <c r="Q7486" s="132"/>
      <c r="R7486" s="132"/>
      <c r="S7486" s="133"/>
      <c r="T7486" s="132"/>
    </row>
    <row r="7487" spans="17:20">
      <c r="Q7487" s="132"/>
      <c r="R7487" s="132"/>
      <c r="S7487" s="133"/>
      <c r="T7487" s="132"/>
    </row>
    <row r="7488" spans="17:20">
      <c r="Q7488" s="132"/>
      <c r="R7488" s="132"/>
      <c r="S7488" s="133"/>
      <c r="T7488" s="132"/>
    </row>
    <row r="7489" spans="17:20">
      <c r="Q7489" s="132"/>
      <c r="R7489" s="132"/>
      <c r="S7489" s="133"/>
      <c r="T7489" s="132"/>
    </row>
    <row r="7490" spans="17:20">
      <c r="Q7490" s="132"/>
      <c r="R7490" s="132"/>
      <c r="S7490" s="133"/>
      <c r="T7490" s="132"/>
    </row>
    <row r="7491" spans="17:20">
      <c r="Q7491" s="132"/>
      <c r="R7491" s="132"/>
      <c r="S7491" s="133"/>
      <c r="T7491" s="132"/>
    </row>
    <row r="7492" spans="17:20">
      <c r="Q7492" s="132"/>
      <c r="R7492" s="132"/>
      <c r="S7492" s="133"/>
      <c r="T7492" s="132"/>
    </row>
    <row r="7493" spans="17:20">
      <c r="Q7493" s="132"/>
      <c r="R7493" s="132"/>
      <c r="S7493" s="133"/>
      <c r="T7493" s="132"/>
    </row>
    <row r="7494" spans="17:20">
      <c r="Q7494" s="132"/>
      <c r="R7494" s="132"/>
      <c r="S7494" s="133"/>
      <c r="T7494" s="132"/>
    </row>
    <row r="7495" spans="17:20">
      <c r="Q7495" s="132"/>
      <c r="R7495" s="132"/>
      <c r="S7495" s="133"/>
      <c r="T7495" s="132"/>
    </row>
    <row r="7496" spans="17:20">
      <c r="Q7496" s="132"/>
      <c r="R7496" s="132"/>
      <c r="S7496" s="133"/>
      <c r="T7496" s="132"/>
    </row>
    <row r="7497" spans="17:20">
      <c r="Q7497" s="132"/>
      <c r="R7497" s="132"/>
      <c r="S7497" s="133"/>
      <c r="T7497" s="132"/>
    </row>
    <row r="7498" spans="17:20">
      <c r="Q7498" s="132"/>
      <c r="R7498" s="132"/>
      <c r="S7498" s="133"/>
      <c r="T7498" s="132"/>
    </row>
    <row r="7499" spans="17:20">
      <c r="Q7499" s="132"/>
      <c r="R7499" s="132"/>
      <c r="S7499" s="133"/>
      <c r="T7499" s="132"/>
    </row>
    <row r="7500" spans="17:20">
      <c r="Q7500" s="132"/>
      <c r="R7500" s="132"/>
      <c r="S7500" s="133"/>
      <c r="T7500" s="132"/>
    </row>
    <row r="7501" spans="17:20">
      <c r="Q7501" s="132"/>
      <c r="R7501" s="132"/>
      <c r="S7501" s="133"/>
      <c r="T7501" s="132"/>
    </row>
    <row r="7502" spans="17:20">
      <c r="Q7502" s="132"/>
      <c r="R7502" s="132"/>
      <c r="S7502" s="133"/>
      <c r="T7502" s="132"/>
    </row>
    <row r="7503" spans="17:20">
      <c r="Q7503" s="132"/>
      <c r="R7503" s="132"/>
      <c r="S7503" s="133"/>
      <c r="T7503" s="132"/>
    </row>
    <row r="7504" spans="17:20">
      <c r="Q7504" s="132"/>
      <c r="R7504" s="132"/>
      <c r="S7504" s="133"/>
      <c r="T7504" s="132"/>
    </row>
    <row r="7505" spans="17:20">
      <c r="Q7505" s="132"/>
      <c r="R7505" s="132"/>
      <c r="S7505" s="133"/>
      <c r="T7505" s="132"/>
    </row>
    <row r="7506" spans="17:20">
      <c r="Q7506" s="132"/>
      <c r="R7506" s="132"/>
      <c r="S7506" s="133"/>
      <c r="T7506" s="132"/>
    </row>
    <row r="7507" spans="17:20">
      <c r="Q7507" s="132"/>
      <c r="R7507" s="132"/>
      <c r="S7507" s="133"/>
      <c r="T7507" s="132"/>
    </row>
    <row r="7508" spans="17:20">
      <c r="Q7508" s="132"/>
      <c r="R7508" s="132"/>
      <c r="S7508" s="133"/>
      <c r="T7508" s="132"/>
    </row>
    <row r="7509" spans="17:20">
      <c r="Q7509" s="132"/>
      <c r="R7509" s="132"/>
      <c r="S7509" s="133"/>
      <c r="T7509" s="132"/>
    </row>
    <row r="7510" spans="17:20">
      <c r="Q7510" s="132"/>
      <c r="R7510" s="132"/>
      <c r="S7510" s="133"/>
      <c r="T7510" s="132"/>
    </row>
    <row r="7511" spans="17:20">
      <c r="Q7511" s="132"/>
      <c r="R7511" s="132"/>
      <c r="S7511" s="133"/>
      <c r="T7511" s="132"/>
    </row>
    <row r="7512" spans="17:20">
      <c r="Q7512" s="132"/>
      <c r="R7512" s="132"/>
      <c r="S7512" s="133"/>
      <c r="T7512" s="132"/>
    </row>
    <row r="7513" spans="17:20">
      <c r="Q7513" s="132"/>
      <c r="R7513" s="132"/>
      <c r="S7513" s="133"/>
      <c r="T7513" s="132"/>
    </row>
    <row r="7514" spans="17:20">
      <c r="Q7514" s="132"/>
      <c r="R7514" s="132"/>
      <c r="S7514" s="133"/>
      <c r="T7514" s="132"/>
    </row>
    <row r="7515" spans="17:20">
      <c r="Q7515" s="132"/>
      <c r="R7515" s="132"/>
      <c r="S7515" s="133"/>
      <c r="T7515" s="132"/>
    </row>
    <row r="7516" spans="17:20">
      <c r="Q7516" s="132"/>
      <c r="R7516" s="132"/>
      <c r="S7516" s="133"/>
      <c r="T7516" s="132"/>
    </row>
    <row r="7517" spans="17:20">
      <c r="Q7517" s="132"/>
      <c r="R7517" s="132"/>
      <c r="S7517" s="133"/>
      <c r="T7517" s="132"/>
    </row>
    <row r="7518" spans="17:20">
      <c r="Q7518" s="132"/>
      <c r="R7518" s="132"/>
      <c r="S7518" s="133"/>
      <c r="T7518" s="132"/>
    </row>
    <row r="7519" spans="17:20">
      <c r="Q7519" s="132"/>
      <c r="R7519" s="132"/>
      <c r="S7519" s="133"/>
      <c r="T7519" s="132"/>
    </row>
    <row r="7520" spans="17:20">
      <c r="Q7520" s="132"/>
      <c r="R7520" s="132"/>
      <c r="S7520" s="133"/>
      <c r="T7520" s="132"/>
    </row>
    <row r="7521" spans="17:20">
      <c r="Q7521" s="132"/>
      <c r="R7521" s="132"/>
      <c r="S7521" s="133"/>
      <c r="T7521" s="132"/>
    </row>
    <row r="7522" spans="17:20">
      <c r="Q7522" s="132"/>
      <c r="R7522" s="132"/>
      <c r="S7522" s="133"/>
      <c r="T7522" s="132"/>
    </row>
    <row r="7523" spans="17:20">
      <c r="Q7523" s="132"/>
      <c r="R7523" s="132"/>
      <c r="S7523" s="133"/>
      <c r="T7523" s="132"/>
    </row>
    <row r="7524" spans="17:20">
      <c r="Q7524" s="132"/>
      <c r="R7524" s="132"/>
      <c r="S7524" s="133"/>
      <c r="T7524" s="132"/>
    </row>
    <row r="7525" spans="17:20">
      <c r="Q7525" s="132"/>
      <c r="R7525" s="132"/>
      <c r="S7525" s="133"/>
      <c r="T7525" s="132"/>
    </row>
    <row r="7526" spans="17:20">
      <c r="Q7526" s="132"/>
      <c r="R7526" s="132"/>
      <c r="S7526" s="133"/>
      <c r="T7526" s="132"/>
    </row>
    <row r="7527" spans="17:20">
      <c r="Q7527" s="132"/>
      <c r="R7527" s="132"/>
      <c r="S7527" s="133"/>
      <c r="T7527" s="132"/>
    </row>
    <row r="7528" spans="17:20">
      <c r="Q7528" s="132"/>
      <c r="R7528" s="132"/>
      <c r="S7528" s="133"/>
      <c r="T7528" s="132"/>
    </row>
    <row r="7529" spans="17:20">
      <c r="Q7529" s="132"/>
      <c r="R7529" s="132"/>
      <c r="S7529" s="133"/>
      <c r="T7529" s="132"/>
    </row>
    <row r="7530" spans="17:20">
      <c r="Q7530" s="132"/>
      <c r="R7530" s="132"/>
      <c r="S7530" s="133"/>
      <c r="T7530" s="132"/>
    </row>
    <row r="7531" spans="17:20">
      <c r="Q7531" s="132"/>
      <c r="R7531" s="132"/>
      <c r="S7531" s="133"/>
      <c r="T7531" s="132"/>
    </row>
    <row r="7532" spans="17:20">
      <c r="Q7532" s="132"/>
      <c r="R7532" s="132"/>
      <c r="S7532" s="133"/>
      <c r="T7532" s="132"/>
    </row>
    <row r="7533" spans="17:20">
      <c r="Q7533" s="132"/>
      <c r="R7533" s="132"/>
      <c r="S7533" s="133"/>
      <c r="T7533" s="132"/>
    </row>
    <row r="7534" spans="17:20">
      <c r="Q7534" s="132"/>
      <c r="R7534" s="132"/>
      <c r="S7534" s="133"/>
      <c r="T7534" s="132"/>
    </row>
    <row r="7535" spans="17:20">
      <c r="Q7535" s="132"/>
      <c r="R7535" s="132"/>
      <c r="S7535" s="133"/>
      <c r="T7535" s="132"/>
    </row>
    <row r="7536" spans="17:20">
      <c r="Q7536" s="132"/>
      <c r="R7536" s="132"/>
      <c r="S7536" s="133"/>
      <c r="T7536" s="132"/>
    </row>
    <row r="7537" spans="17:20">
      <c r="Q7537" s="132"/>
      <c r="R7537" s="132"/>
      <c r="S7537" s="133"/>
      <c r="T7537" s="132"/>
    </row>
    <row r="7538" spans="17:20">
      <c r="Q7538" s="132"/>
      <c r="R7538" s="132"/>
      <c r="S7538" s="133"/>
      <c r="T7538" s="132"/>
    </row>
    <row r="7539" spans="17:20">
      <c r="Q7539" s="132"/>
      <c r="R7539" s="132"/>
      <c r="S7539" s="133"/>
      <c r="T7539" s="132"/>
    </row>
    <row r="7540" spans="17:20">
      <c r="Q7540" s="132"/>
      <c r="R7540" s="132"/>
      <c r="S7540" s="133"/>
      <c r="T7540" s="132"/>
    </row>
    <row r="7541" spans="17:20">
      <c r="Q7541" s="132"/>
      <c r="R7541" s="132"/>
      <c r="S7541" s="133"/>
      <c r="T7541" s="132"/>
    </row>
    <row r="7542" spans="17:20">
      <c r="Q7542" s="132"/>
      <c r="R7542" s="132"/>
      <c r="S7542" s="133"/>
      <c r="T7542" s="132"/>
    </row>
    <row r="7543" spans="17:20">
      <c r="Q7543" s="132"/>
      <c r="R7543" s="132"/>
      <c r="S7543" s="133"/>
      <c r="T7543" s="132"/>
    </row>
    <row r="7544" spans="17:20">
      <c r="Q7544" s="132"/>
      <c r="R7544" s="132"/>
      <c r="S7544" s="133"/>
      <c r="T7544" s="132"/>
    </row>
    <row r="7545" spans="17:20">
      <c r="Q7545" s="132"/>
      <c r="R7545" s="132"/>
      <c r="S7545" s="133"/>
      <c r="T7545" s="132"/>
    </row>
    <row r="7546" spans="17:20">
      <c r="Q7546" s="132"/>
      <c r="R7546" s="132"/>
      <c r="S7546" s="133"/>
      <c r="T7546" s="132"/>
    </row>
    <row r="7547" spans="17:20">
      <c r="Q7547" s="132"/>
      <c r="R7547" s="132"/>
      <c r="S7547" s="133"/>
      <c r="T7547" s="132"/>
    </row>
    <row r="7548" spans="17:20">
      <c r="Q7548" s="132"/>
      <c r="R7548" s="132"/>
      <c r="S7548" s="133"/>
      <c r="T7548" s="132"/>
    </row>
    <row r="7549" spans="17:20">
      <c r="Q7549" s="132"/>
      <c r="R7549" s="132"/>
      <c r="S7549" s="133"/>
      <c r="T7549" s="132"/>
    </row>
    <row r="7550" spans="17:20">
      <c r="Q7550" s="132"/>
      <c r="R7550" s="132"/>
      <c r="S7550" s="133"/>
      <c r="T7550" s="132"/>
    </row>
    <row r="7551" spans="17:20">
      <c r="Q7551" s="132"/>
      <c r="R7551" s="132"/>
      <c r="S7551" s="133"/>
      <c r="T7551" s="132"/>
    </row>
    <row r="7552" spans="17:20">
      <c r="Q7552" s="132"/>
      <c r="R7552" s="132"/>
      <c r="S7552" s="133"/>
      <c r="T7552" s="132"/>
    </row>
    <row r="7553" spans="17:20">
      <c r="Q7553" s="132"/>
      <c r="R7553" s="132"/>
      <c r="S7553" s="133"/>
      <c r="T7553" s="132"/>
    </row>
    <row r="7554" spans="17:20">
      <c r="Q7554" s="132"/>
      <c r="R7554" s="132"/>
      <c r="S7554" s="133"/>
      <c r="T7554" s="132"/>
    </row>
    <row r="7555" spans="17:20">
      <c r="Q7555" s="132"/>
      <c r="R7555" s="132"/>
      <c r="S7555" s="133"/>
      <c r="T7555" s="132"/>
    </row>
    <row r="7556" spans="17:20">
      <c r="Q7556" s="132"/>
      <c r="R7556" s="132"/>
      <c r="S7556" s="133"/>
      <c r="T7556" s="132"/>
    </row>
    <row r="7557" spans="17:20">
      <c r="Q7557" s="132"/>
      <c r="R7557" s="132"/>
      <c r="S7557" s="133"/>
      <c r="T7557" s="132"/>
    </row>
    <row r="7558" spans="17:20">
      <c r="Q7558" s="132"/>
      <c r="R7558" s="132"/>
      <c r="S7558" s="133"/>
      <c r="T7558" s="132"/>
    </row>
    <row r="7559" spans="17:20">
      <c r="Q7559" s="132"/>
      <c r="R7559" s="132"/>
      <c r="S7559" s="133"/>
      <c r="T7559" s="132"/>
    </row>
    <row r="7560" spans="17:20">
      <c r="Q7560" s="132"/>
      <c r="R7560" s="132"/>
      <c r="S7560" s="133"/>
      <c r="T7560" s="132"/>
    </row>
    <row r="7561" spans="17:20">
      <c r="Q7561" s="132"/>
      <c r="R7561" s="132"/>
      <c r="S7561" s="133"/>
      <c r="T7561" s="132"/>
    </row>
    <row r="7562" spans="17:20">
      <c r="Q7562" s="132"/>
      <c r="R7562" s="132"/>
      <c r="S7562" s="133"/>
      <c r="T7562" s="132"/>
    </row>
    <row r="7563" spans="17:20">
      <c r="Q7563" s="132"/>
      <c r="R7563" s="132"/>
      <c r="S7563" s="133"/>
      <c r="T7563" s="132"/>
    </row>
    <row r="7564" spans="17:20">
      <c r="Q7564" s="132"/>
      <c r="R7564" s="132"/>
      <c r="S7564" s="133"/>
      <c r="T7564" s="132"/>
    </row>
    <row r="7565" spans="17:20">
      <c r="Q7565" s="132"/>
      <c r="R7565" s="132"/>
      <c r="S7565" s="133"/>
      <c r="T7565" s="132"/>
    </row>
    <row r="7566" spans="17:20">
      <c r="Q7566" s="132"/>
      <c r="R7566" s="132"/>
      <c r="S7566" s="133"/>
      <c r="T7566" s="132"/>
    </row>
    <row r="7567" spans="17:20">
      <c r="Q7567" s="132"/>
      <c r="R7567" s="132"/>
      <c r="S7567" s="133"/>
      <c r="T7567" s="132"/>
    </row>
    <row r="7568" spans="17:20">
      <c r="Q7568" s="132"/>
      <c r="R7568" s="132"/>
      <c r="S7568" s="133"/>
      <c r="T7568" s="132"/>
    </row>
    <row r="7569" spans="17:20">
      <c r="Q7569" s="132"/>
      <c r="R7569" s="132"/>
      <c r="S7569" s="133"/>
      <c r="T7569" s="132"/>
    </row>
    <row r="7570" spans="17:20">
      <c r="Q7570" s="132"/>
      <c r="R7570" s="132"/>
      <c r="S7570" s="133"/>
      <c r="T7570" s="132"/>
    </row>
    <row r="7571" spans="17:20">
      <c r="Q7571" s="132"/>
      <c r="R7571" s="132"/>
      <c r="S7571" s="133"/>
      <c r="T7571" s="132"/>
    </row>
    <row r="7572" spans="17:20">
      <c r="Q7572" s="132"/>
      <c r="R7572" s="132"/>
      <c r="S7572" s="133"/>
      <c r="T7572" s="132"/>
    </row>
    <row r="7573" spans="17:20">
      <c r="Q7573" s="132"/>
      <c r="R7573" s="132"/>
      <c r="S7573" s="133"/>
      <c r="T7573" s="132"/>
    </row>
    <row r="7574" spans="17:20">
      <c r="Q7574" s="132"/>
      <c r="R7574" s="132"/>
      <c r="S7574" s="133"/>
      <c r="T7574" s="132"/>
    </row>
    <row r="7575" spans="17:20">
      <c r="Q7575" s="132"/>
      <c r="R7575" s="132"/>
      <c r="S7575" s="133"/>
      <c r="T7575" s="132"/>
    </row>
    <row r="7576" spans="17:20">
      <c r="Q7576" s="132"/>
      <c r="R7576" s="132"/>
      <c r="S7576" s="133"/>
      <c r="T7576" s="132"/>
    </row>
    <row r="7577" spans="17:20">
      <c r="Q7577" s="132"/>
      <c r="R7577" s="132"/>
      <c r="S7577" s="133"/>
      <c r="T7577" s="132"/>
    </row>
    <row r="7578" spans="17:20">
      <c r="Q7578" s="132"/>
      <c r="R7578" s="132"/>
      <c r="S7578" s="133"/>
      <c r="T7578" s="132"/>
    </row>
    <row r="7579" spans="17:20">
      <c r="Q7579" s="132"/>
      <c r="R7579" s="132"/>
      <c r="S7579" s="133"/>
      <c r="T7579" s="132"/>
    </row>
    <row r="7580" spans="17:20">
      <c r="Q7580" s="132"/>
      <c r="R7580" s="132"/>
      <c r="S7580" s="133"/>
      <c r="T7580" s="132"/>
    </row>
    <row r="7581" spans="17:20">
      <c r="Q7581" s="132"/>
      <c r="R7581" s="132"/>
      <c r="S7581" s="133"/>
      <c r="T7581" s="132"/>
    </row>
    <row r="7582" spans="17:20">
      <c r="Q7582" s="132"/>
      <c r="R7582" s="132"/>
      <c r="S7582" s="133"/>
      <c r="T7582" s="132"/>
    </row>
    <row r="7583" spans="17:20">
      <c r="Q7583" s="132"/>
      <c r="R7583" s="132"/>
      <c r="S7583" s="133"/>
      <c r="T7583" s="132"/>
    </row>
    <row r="7584" spans="17:20">
      <c r="Q7584" s="132"/>
      <c r="R7584" s="132"/>
      <c r="S7584" s="133"/>
      <c r="T7584" s="132"/>
    </row>
    <row r="7585" spans="17:20">
      <c r="Q7585" s="132"/>
      <c r="R7585" s="132"/>
      <c r="S7585" s="133"/>
      <c r="T7585" s="132"/>
    </row>
    <row r="7586" spans="17:20">
      <c r="Q7586" s="132"/>
      <c r="R7586" s="132"/>
      <c r="S7586" s="133"/>
      <c r="T7586" s="132"/>
    </row>
    <row r="7587" spans="17:20">
      <c r="Q7587" s="132"/>
      <c r="R7587" s="132"/>
      <c r="S7587" s="133"/>
      <c r="T7587" s="132"/>
    </row>
    <row r="7588" spans="17:20">
      <c r="Q7588" s="132"/>
      <c r="R7588" s="132"/>
      <c r="S7588" s="133"/>
      <c r="T7588" s="132"/>
    </row>
    <row r="7589" spans="17:20">
      <c r="Q7589" s="132"/>
      <c r="R7589" s="132"/>
      <c r="S7589" s="133"/>
      <c r="T7589" s="132"/>
    </row>
    <row r="7590" spans="17:20">
      <c r="Q7590" s="132"/>
      <c r="R7590" s="132"/>
      <c r="S7590" s="133"/>
      <c r="T7590" s="132"/>
    </row>
    <row r="7591" spans="17:20">
      <c r="Q7591" s="132"/>
      <c r="R7591" s="132"/>
      <c r="S7591" s="133"/>
      <c r="T7591" s="132"/>
    </row>
    <row r="7592" spans="17:20">
      <c r="Q7592" s="132"/>
      <c r="R7592" s="132"/>
      <c r="S7592" s="133"/>
      <c r="T7592" s="132"/>
    </row>
    <row r="7593" spans="17:20">
      <c r="Q7593" s="132"/>
      <c r="R7593" s="132"/>
      <c r="S7593" s="133"/>
      <c r="T7593" s="132"/>
    </row>
    <row r="7594" spans="17:20">
      <c r="Q7594" s="132"/>
      <c r="R7594" s="132"/>
      <c r="S7594" s="133"/>
      <c r="T7594" s="132"/>
    </row>
    <row r="7595" spans="17:20">
      <c r="Q7595" s="132"/>
      <c r="R7595" s="132"/>
      <c r="S7595" s="133"/>
      <c r="T7595" s="132"/>
    </row>
    <row r="7596" spans="17:20">
      <c r="Q7596" s="132"/>
      <c r="R7596" s="132"/>
      <c r="S7596" s="133"/>
      <c r="T7596" s="132"/>
    </row>
    <row r="7597" spans="17:20">
      <c r="Q7597" s="132"/>
      <c r="R7597" s="132"/>
      <c r="S7597" s="133"/>
      <c r="T7597" s="132"/>
    </row>
    <row r="7598" spans="17:20">
      <c r="Q7598" s="132"/>
      <c r="R7598" s="132"/>
      <c r="S7598" s="133"/>
      <c r="T7598" s="132"/>
    </row>
    <row r="7599" spans="17:20">
      <c r="Q7599" s="132"/>
      <c r="R7599" s="132"/>
      <c r="S7599" s="133"/>
      <c r="T7599" s="132"/>
    </row>
    <row r="7600" spans="17:20">
      <c r="Q7600" s="132"/>
      <c r="R7600" s="132"/>
      <c r="S7600" s="133"/>
      <c r="T7600" s="132"/>
    </row>
    <row r="7601" spans="17:20">
      <c r="Q7601" s="132"/>
      <c r="R7601" s="132"/>
      <c r="S7601" s="133"/>
      <c r="T7601" s="132"/>
    </row>
    <row r="7602" spans="17:20">
      <c r="Q7602" s="132"/>
      <c r="R7602" s="132"/>
      <c r="S7602" s="133"/>
      <c r="T7602" s="132"/>
    </row>
    <row r="7603" spans="17:20">
      <c r="Q7603" s="132"/>
      <c r="R7603" s="132"/>
      <c r="S7603" s="133"/>
      <c r="T7603" s="132"/>
    </row>
    <row r="7604" spans="17:20">
      <c r="Q7604" s="132"/>
      <c r="R7604" s="132"/>
      <c r="S7604" s="133"/>
      <c r="T7604" s="132"/>
    </row>
    <row r="7605" spans="17:20">
      <c r="Q7605" s="132"/>
      <c r="R7605" s="132"/>
      <c r="S7605" s="133"/>
      <c r="T7605" s="132"/>
    </row>
    <row r="7606" spans="17:20">
      <c r="Q7606" s="132"/>
      <c r="R7606" s="132"/>
      <c r="S7606" s="133"/>
      <c r="T7606" s="132"/>
    </row>
    <row r="7607" spans="17:20">
      <c r="Q7607" s="132"/>
      <c r="R7607" s="132"/>
      <c r="S7607" s="133"/>
      <c r="T7607" s="132"/>
    </row>
    <row r="7608" spans="17:20">
      <c r="Q7608" s="132"/>
      <c r="R7608" s="132"/>
      <c r="S7608" s="133"/>
      <c r="T7608" s="132"/>
    </row>
    <row r="7609" spans="17:20">
      <c r="Q7609" s="132"/>
      <c r="R7609" s="132"/>
      <c r="S7609" s="133"/>
      <c r="T7609" s="132"/>
    </row>
    <row r="7610" spans="17:20">
      <c r="Q7610" s="132"/>
      <c r="R7610" s="132"/>
      <c r="S7610" s="133"/>
      <c r="T7610" s="132"/>
    </row>
    <row r="7611" spans="17:20">
      <c r="Q7611" s="132"/>
      <c r="R7611" s="132"/>
      <c r="S7611" s="133"/>
      <c r="T7611" s="132"/>
    </row>
    <row r="7612" spans="17:20">
      <c r="Q7612" s="132"/>
      <c r="R7612" s="132"/>
      <c r="S7612" s="133"/>
      <c r="T7612" s="132"/>
    </row>
    <row r="7613" spans="17:20">
      <c r="Q7613" s="132"/>
      <c r="R7613" s="132"/>
      <c r="S7613" s="133"/>
      <c r="T7613" s="132"/>
    </row>
    <row r="7614" spans="17:20">
      <c r="Q7614" s="132"/>
      <c r="R7614" s="132"/>
      <c r="S7614" s="133"/>
      <c r="T7614" s="132"/>
    </row>
    <row r="7615" spans="17:20">
      <c r="Q7615" s="132"/>
      <c r="R7615" s="132"/>
      <c r="S7615" s="133"/>
      <c r="T7615" s="132"/>
    </row>
    <row r="7616" spans="17:20">
      <c r="Q7616" s="132"/>
      <c r="R7616" s="132"/>
      <c r="S7616" s="133"/>
      <c r="T7616" s="132"/>
    </row>
    <row r="7617" spans="17:20">
      <c r="Q7617" s="132"/>
      <c r="R7617" s="132"/>
      <c r="S7617" s="133"/>
      <c r="T7617" s="132"/>
    </row>
    <row r="7618" spans="17:20">
      <c r="Q7618" s="132"/>
      <c r="R7618" s="132"/>
      <c r="S7618" s="133"/>
      <c r="T7618" s="132"/>
    </row>
    <row r="7619" spans="17:20">
      <c r="Q7619" s="132"/>
      <c r="R7619" s="132"/>
      <c r="S7619" s="133"/>
      <c r="T7619" s="132"/>
    </row>
    <row r="7620" spans="17:20">
      <c r="Q7620" s="132"/>
      <c r="R7620" s="132"/>
      <c r="S7620" s="133"/>
      <c r="T7620" s="132"/>
    </row>
    <row r="7621" spans="17:20">
      <c r="Q7621" s="132"/>
      <c r="R7621" s="132"/>
      <c r="S7621" s="133"/>
      <c r="T7621" s="132"/>
    </row>
    <row r="7622" spans="17:20">
      <c r="Q7622" s="132"/>
      <c r="R7622" s="132"/>
      <c r="S7622" s="133"/>
      <c r="T7622" s="132"/>
    </row>
    <row r="7623" spans="17:20">
      <c r="Q7623" s="132"/>
      <c r="R7623" s="132"/>
      <c r="S7623" s="133"/>
      <c r="T7623" s="132"/>
    </row>
    <row r="7624" spans="17:20">
      <c r="Q7624" s="132"/>
      <c r="R7624" s="132"/>
      <c r="S7624" s="133"/>
      <c r="T7624" s="132"/>
    </row>
    <row r="7625" spans="17:20">
      <c r="Q7625" s="132"/>
      <c r="R7625" s="132"/>
      <c r="S7625" s="133"/>
      <c r="T7625" s="132"/>
    </row>
    <row r="7626" spans="17:20">
      <c r="Q7626" s="132"/>
      <c r="R7626" s="132"/>
      <c r="S7626" s="133"/>
      <c r="T7626" s="132"/>
    </row>
    <row r="7627" spans="17:20">
      <c r="Q7627" s="132"/>
      <c r="R7627" s="132"/>
      <c r="S7627" s="133"/>
      <c r="T7627" s="132"/>
    </row>
    <row r="7628" spans="17:20">
      <c r="Q7628" s="132"/>
      <c r="R7628" s="132"/>
      <c r="S7628" s="133"/>
      <c r="T7628" s="132"/>
    </row>
    <row r="7629" spans="17:20">
      <c r="Q7629" s="132"/>
      <c r="R7629" s="132"/>
      <c r="S7629" s="133"/>
      <c r="T7629" s="132"/>
    </row>
    <row r="7630" spans="17:20">
      <c r="Q7630" s="132"/>
      <c r="R7630" s="132"/>
      <c r="S7630" s="133"/>
      <c r="T7630" s="132"/>
    </row>
    <row r="7631" spans="17:20">
      <c r="Q7631" s="132"/>
      <c r="R7631" s="132"/>
      <c r="S7631" s="133"/>
      <c r="T7631" s="132"/>
    </row>
    <row r="7632" spans="17:20">
      <c r="Q7632" s="132"/>
      <c r="R7632" s="132"/>
      <c r="S7632" s="133"/>
      <c r="T7632" s="132"/>
    </row>
    <row r="7633" spans="17:20">
      <c r="Q7633" s="132"/>
      <c r="R7633" s="132"/>
      <c r="S7633" s="133"/>
      <c r="T7633" s="132"/>
    </row>
    <row r="7634" spans="17:20">
      <c r="Q7634" s="132"/>
      <c r="R7634" s="132"/>
      <c r="S7634" s="133"/>
      <c r="T7634" s="132"/>
    </row>
    <row r="7635" spans="17:20">
      <c r="Q7635" s="132"/>
      <c r="R7635" s="132"/>
      <c r="S7635" s="133"/>
      <c r="T7635" s="132"/>
    </row>
    <row r="7636" spans="17:20">
      <c r="Q7636" s="132"/>
      <c r="R7636" s="132"/>
      <c r="S7636" s="133"/>
      <c r="T7636" s="132"/>
    </row>
    <row r="7637" spans="17:20">
      <c r="Q7637" s="132"/>
      <c r="R7637" s="132"/>
      <c r="S7637" s="133"/>
      <c r="T7637" s="132"/>
    </row>
    <row r="7638" spans="17:20">
      <c r="Q7638" s="132"/>
      <c r="R7638" s="132"/>
      <c r="S7638" s="133"/>
      <c r="T7638" s="132"/>
    </row>
    <row r="7639" spans="17:20">
      <c r="Q7639" s="132"/>
      <c r="R7639" s="132"/>
      <c r="S7639" s="133"/>
      <c r="T7639" s="132"/>
    </row>
    <row r="7640" spans="17:20">
      <c r="Q7640" s="132"/>
      <c r="R7640" s="132"/>
      <c r="S7640" s="133"/>
      <c r="T7640" s="132"/>
    </row>
    <row r="7641" spans="17:20">
      <c r="Q7641" s="132"/>
      <c r="R7641" s="132"/>
      <c r="S7641" s="133"/>
      <c r="T7641" s="132"/>
    </row>
    <row r="7642" spans="17:20">
      <c r="Q7642" s="132"/>
      <c r="R7642" s="132"/>
      <c r="S7642" s="133"/>
      <c r="T7642" s="132"/>
    </row>
    <row r="7643" spans="17:20">
      <c r="Q7643" s="132"/>
      <c r="R7643" s="132"/>
      <c r="S7643" s="133"/>
      <c r="T7643" s="132"/>
    </row>
    <row r="7644" spans="17:20">
      <c r="Q7644" s="132"/>
      <c r="R7644" s="132"/>
      <c r="S7644" s="133"/>
      <c r="T7644" s="132"/>
    </row>
    <row r="7645" spans="17:20">
      <c r="Q7645" s="132"/>
      <c r="R7645" s="132"/>
      <c r="S7645" s="133"/>
      <c r="T7645" s="132"/>
    </row>
    <row r="7646" spans="17:20">
      <c r="Q7646" s="132"/>
      <c r="R7646" s="132"/>
      <c r="S7646" s="133"/>
      <c r="T7646" s="132"/>
    </row>
    <row r="7647" spans="17:20">
      <c r="Q7647" s="132"/>
      <c r="R7647" s="132"/>
      <c r="S7647" s="133"/>
      <c r="T7647" s="132"/>
    </row>
    <row r="7648" spans="17:20">
      <c r="Q7648" s="132"/>
      <c r="R7648" s="132"/>
      <c r="S7648" s="133"/>
      <c r="T7648" s="132"/>
    </row>
    <row r="7649" spans="17:20">
      <c r="Q7649" s="132"/>
      <c r="R7649" s="132"/>
      <c r="S7649" s="133"/>
      <c r="T7649" s="132"/>
    </row>
    <row r="7650" spans="17:20">
      <c r="Q7650" s="132"/>
      <c r="R7650" s="132"/>
      <c r="S7650" s="133"/>
      <c r="T7650" s="132"/>
    </row>
    <row r="7651" spans="17:20">
      <c r="Q7651" s="132"/>
      <c r="R7651" s="132"/>
      <c r="S7651" s="133"/>
      <c r="T7651" s="132"/>
    </row>
    <row r="7652" spans="17:20">
      <c r="Q7652" s="132"/>
      <c r="R7652" s="132"/>
      <c r="S7652" s="133"/>
      <c r="T7652" s="132"/>
    </row>
    <row r="7653" spans="17:20">
      <c r="Q7653" s="132"/>
      <c r="R7653" s="132"/>
      <c r="S7653" s="133"/>
      <c r="T7653" s="132"/>
    </row>
    <row r="7654" spans="17:20">
      <c r="Q7654" s="132"/>
      <c r="R7654" s="132"/>
      <c r="S7654" s="133"/>
      <c r="T7654" s="132"/>
    </row>
    <row r="7655" spans="17:20">
      <c r="Q7655" s="132"/>
      <c r="R7655" s="132"/>
      <c r="S7655" s="133"/>
      <c r="T7655" s="132"/>
    </row>
    <row r="7656" spans="17:20">
      <c r="Q7656" s="132"/>
      <c r="R7656" s="132"/>
      <c r="S7656" s="133"/>
      <c r="T7656" s="132"/>
    </row>
    <row r="7657" spans="17:20">
      <c r="Q7657" s="132"/>
      <c r="R7657" s="132"/>
      <c r="S7657" s="133"/>
      <c r="T7657" s="132"/>
    </row>
    <row r="7658" spans="17:20">
      <c r="Q7658" s="132"/>
      <c r="R7658" s="132"/>
      <c r="S7658" s="133"/>
      <c r="T7658" s="132"/>
    </row>
    <row r="7659" spans="17:20">
      <c r="Q7659" s="132"/>
      <c r="R7659" s="132"/>
      <c r="S7659" s="133"/>
      <c r="T7659" s="132"/>
    </row>
    <row r="7660" spans="17:20">
      <c r="Q7660" s="132"/>
      <c r="R7660" s="132"/>
      <c r="S7660" s="133"/>
      <c r="T7660" s="132"/>
    </row>
    <row r="7661" spans="17:20">
      <c r="Q7661" s="132"/>
      <c r="R7661" s="132"/>
      <c r="S7661" s="133"/>
      <c r="T7661" s="132"/>
    </row>
    <row r="7662" spans="17:20">
      <c r="Q7662" s="132"/>
      <c r="R7662" s="132"/>
      <c r="S7662" s="133"/>
      <c r="T7662" s="132"/>
    </row>
    <row r="7663" spans="17:20">
      <c r="Q7663" s="132"/>
      <c r="R7663" s="132"/>
      <c r="S7663" s="133"/>
      <c r="T7663" s="132"/>
    </row>
    <row r="7664" spans="17:20">
      <c r="Q7664" s="132"/>
      <c r="R7664" s="132"/>
      <c r="S7664" s="133"/>
      <c r="T7664" s="132"/>
    </row>
    <row r="7665" spans="17:20">
      <c r="Q7665" s="132"/>
      <c r="R7665" s="132"/>
      <c r="S7665" s="133"/>
      <c r="T7665" s="132"/>
    </row>
    <row r="7666" spans="17:20">
      <c r="Q7666" s="132"/>
      <c r="R7666" s="132"/>
      <c r="S7666" s="133"/>
      <c r="T7666" s="132"/>
    </row>
    <row r="7667" spans="17:20">
      <c r="Q7667" s="132"/>
      <c r="R7667" s="132"/>
      <c r="S7667" s="133"/>
      <c r="T7667" s="132"/>
    </row>
    <row r="7668" spans="17:20">
      <c r="Q7668" s="132"/>
      <c r="R7668" s="132"/>
      <c r="S7668" s="133"/>
      <c r="T7668" s="132"/>
    </row>
    <row r="7669" spans="17:20">
      <c r="Q7669" s="132"/>
      <c r="R7669" s="132"/>
      <c r="S7669" s="133"/>
      <c r="T7669" s="132"/>
    </row>
    <row r="7670" spans="17:20">
      <c r="Q7670" s="132"/>
      <c r="R7670" s="132"/>
      <c r="S7670" s="133"/>
      <c r="T7670" s="132"/>
    </row>
    <row r="7671" spans="17:20">
      <c r="Q7671" s="132"/>
      <c r="R7671" s="132"/>
      <c r="S7671" s="133"/>
      <c r="T7671" s="132"/>
    </row>
    <row r="7672" spans="17:20">
      <c r="Q7672" s="132"/>
      <c r="R7672" s="132"/>
      <c r="S7672" s="133"/>
      <c r="T7672" s="132"/>
    </row>
    <row r="7673" spans="17:20">
      <c r="Q7673" s="132"/>
      <c r="R7673" s="132"/>
      <c r="S7673" s="133"/>
      <c r="T7673" s="132"/>
    </row>
    <row r="7674" spans="17:20">
      <c r="Q7674" s="132"/>
      <c r="R7674" s="132"/>
      <c r="S7674" s="133"/>
      <c r="T7674" s="132"/>
    </row>
    <row r="7675" spans="17:20">
      <c r="Q7675" s="132"/>
      <c r="R7675" s="132"/>
      <c r="S7675" s="133"/>
      <c r="T7675" s="132"/>
    </row>
    <row r="7676" spans="17:20">
      <c r="Q7676" s="132"/>
      <c r="R7676" s="132"/>
      <c r="S7676" s="133"/>
      <c r="T7676" s="132"/>
    </row>
    <row r="7677" spans="17:20">
      <c r="Q7677" s="132"/>
      <c r="R7677" s="132"/>
      <c r="S7677" s="133"/>
      <c r="T7677" s="132"/>
    </row>
    <row r="7678" spans="17:20">
      <c r="Q7678" s="132"/>
      <c r="R7678" s="132"/>
      <c r="S7678" s="133"/>
      <c r="T7678" s="132"/>
    </row>
    <row r="7679" spans="17:20">
      <c r="Q7679" s="132"/>
      <c r="R7679" s="132"/>
      <c r="S7679" s="133"/>
      <c r="T7679" s="132"/>
    </row>
    <row r="7680" spans="17:20">
      <c r="Q7680" s="132"/>
      <c r="R7680" s="132"/>
      <c r="S7680" s="133"/>
      <c r="T7680" s="132"/>
    </row>
    <row r="7681" spans="17:20">
      <c r="Q7681" s="132"/>
      <c r="R7681" s="132"/>
      <c r="S7681" s="133"/>
      <c r="T7681" s="132"/>
    </row>
    <row r="7682" spans="17:20">
      <c r="Q7682" s="132"/>
      <c r="R7682" s="132"/>
      <c r="S7682" s="133"/>
      <c r="T7682" s="132"/>
    </row>
    <row r="7683" spans="17:20">
      <c r="Q7683" s="132"/>
      <c r="R7683" s="132"/>
      <c r="S7683" s="133"/>
      <c r="T7683" s="132"/>
    </row>
    <row r="7684" spans="17:20">
      <c r="Q7684" s="132"/>
      <c r="R7684" s="132"/>
      <c r="S7684" s="133"/>
      <c r="T7684" s="132"/>
    </row>
    <row r="7685" spans="17:20">
      <c r="Q7685" s="132"/>
      <c r="R7685" s="132"/>
      <c r="S7685" s="133"/>
      <c r="T7685" s="132"/>
    </row>
    <row r="7686" spans="17:20">
      <c r="Q7686" s="132"/>
      <c r="R7686" s="132"/>
      <c r="S7686" s="133"/>
      <c r="T7686" s="132"/>
    </row>
    <row r="7687" spans="17:20">
      <c r="Q7687" s="132"/>
      <c r="R7687" s="132"/>
      <c r="S7687" s="133"/>
      <c r="T7687" s="132"/>
    </row>
    <row r="7688" spans="17:20">
      <c r="Q7688" s="132"/>
      <c r="R7688" s="132"/>
      <c r="S7688" s="133"/>
      <c r="T7688" s="132"/>
    </row>
    <row r="7689" spans="17:20">
      <c r="Q7689" s="132"/>
      <c r="R7689" s="132"/>
      <c r="S7689" s="133"/>
      <c r="T7689" s="132"/>
    </row>
    <row r="7690" spans="17:20">
      <c r="Q7690" s="132"/>
      <c r="R7690" s="132"/>
      <c r="S7690" s="133"/>
      <c r="T7690" s="132"/>
    </row>
    <row r="7691" spans="17:20">
      <c r="Q7691" s="132"/>
      <c r="R7691" s="132"/>
      <c r="S7691" s="133"/>
      <c r="T7691" s="132"/>
    </row>
    <row r="7692" spans="17:20">
      <c r="Q7692" s="132"/>
      <c r="R7692" s="132"/>
      <c r="S7692" s="133"/>
      <c r="T7692" s="132"/>
    </row>
    <row r="7693" spans="17:20">
      <c r="Q7693" s="132"/>
      <c r="R7693" s="132"/>
      <c r="S7693" s="133"/>
      <c r="T7693" s="132"/>
    </row>
    <row r="7694" spans="17:20">
      <c r="Q7694" s="132"/>
      <c r="R7694" s="132"/>
      <c r="S7694" s="133"/>
      <c r="T7694" s="132"/>
    </row>
    <row r="7695" spans="17:20">
      <c r="Q7695" s="132"/>
      <c r="R7695" s="132"/>
      <c r="S7695" s="133"/>
      <c r="T7695" s="132"/>
    </row>
    <row r="7696" spans="17:20">
      <c r="Q7696" s="132"/>
      <c r="R7696" s="132"/>
      <c r="S7696" s="133"/>
      <c r="T7696" s="132"/>
    </row>
    <row r="7697" spans="17:20">
      <c r="Q7697" s="132"/>
      <c r="R7697" s="132"/>
      <c r="S7697" s="133"/>
      <c r="T7697" s="132"/>
    </row>
    <row r="7698" spans="17:20">
      <c r="Q7698" s="132"/>
      <c r="R7698" s="132"/>
      <c r="S7698" s="133"/>
      <c r="T7698" s="132"/>
    </row>
    <row r="7699" spans="17:20">
      <c r="Q7699" s="132"/>
      <c r="R7699" s="132"/>
      <c r="S7699" s="133"/>
      <c r="T7699" s="132"/>
    </row>
    <row r="7700" spans="17:20">
      <c r="Q7700" s="132"/>
      <c r="R7700" s="132"/>
      <c r="S7700" s="133"/>
      <c r="T7700" s="132"/>
    </row>
    <row r="7701" spans="17:20">
      <c r="Q7701" s="132"/>
      <c r="R7701" s="132"/>
      <c r="S7701" s="133"/>
      <c r="T7701" s="132"/>
    </row>
    <row r="7702" spans="17:20">
      <c r="Q7702" s="132"/>
      <c r="R7702" s="132"/>
      <c r="S7702" s="133"/>
      <c r="T7702" s="132"/>
    </row>
    <row r="7703" spans="17:20">
      <c r="Q7703" s="132"/>
      <c r="R7703" s="132"/>
      <c r="S7703" s="133"/>
      <c r="T7703" s="132"/>
    </row>
    <row r="7704" spans="17:20">
      <c r="Q7704" s="132"/>
      <c r="R7704" s="132"/>
      <c r="S7704" s="133"/>
      <c r="T7704" s="132"/>
    </row>
    <row r="7705" spans="17:20">
      <c r="Q7705" s="132"/>
      <c r="R7705" s="132"/>
      <c r="S7705" s="133"/>
      <c r="T7705" s="132"/>
    </row>
    <row r="7706" spans="17:20">
      <c r="Q7706" s="132"/>
      <c r="R7706" s="132"/>
      <c r="S7706" s="133"/>
      <c r="T7706" s="132"/>
    </row>
    <row r="7707" spans="17:20">
      <c r="Q7707" s="132"/>
      <c r="R7707" s="132"/>
      <c r="S7707" s="133"/>
      <c r="T7707" s="132"/>
    </row>
    <row r="7708" spans="17:20">
      <c r="Q7708" s="132"/>
      <c r="R7708" s="132"/>
      <c r="S7708" s="133"/>
      <c r="T7708" s="132"/>
    </row>
    <row r="7709" spans="17:20">
      <c r="Q7709" s="132"/>
      <c r="R7709" s="132"/>
      <c r="S7709" s="133"/>
      <c r="T7709" s="132"/>
    </row>
    <row r="7710" spans="17:20">
      <c r="Q7710" s="132"/>
      <c r="R7710" s="132"/>
      <c r="S7710" s="133"/>
      <c r="T7710" s="132"/>
    </row>
    <row r="7711" spans="17:20">
      <c r="Q7711" s="132"/>
      <c r="R7711" s="132"/>
      <c r="S7711" s="133"/>
      <c r="T7711" s="132"/>
    </row>
    <row r="7712" spans="17:20">
      <c r="Q7712" s="132"/>
      <c r="R7712" s="132"/>
      <c r="S7712" s="133"/>
      <c r="T7712" s="132"/>
    </row>
    <row r="7713" spans="17:20">
      <c r="Q7713" s="132"/>
      <c r="R7713" s="132"/>
      <c r="S7713" s="133"/>
      <c r="T7713" s="132"/>
    </row>
    <row r="7714" spans="17:20">
      <c r="Q7714" s="132"/>
      <c r="R7714" s="132"/>
      <c r="S7714" s="133"/>
      <c r="T7714" s="132"/>
    </row>
    <row r="7715" spans="17:20">
      <c r="Q7715" s="132"/>
      <c r="R7715" s="132"/>
      <c r="S7715" s="133"/>
      <c r="T7715" s="132"/>
    </row>
    <row r="7716" spans="17:20">
      <c r="Q7716" s="132"/>
      <c r="R7716" s="132"/>
      <c r="S7716" s="133"/>
      <c r="T7716" s="132"/>
    </row>
    <row r="7717" spans="17:20">
      <c r="Q7717" s="132"/>
      <c r="R7717" s="132"/>
      <c r="S7717" s="133"/>
      <c r="T7717" s="132"/>
    </row>
    <row r="7718" spans="17:20">
      <c r="Q7718" s="132"/>
      <c r="R7718" s="132"/>
      <c r="S7718" s="133"/>
      <c r="T7718" s="132"/>
    </row>
    <row r="7719" spans="17:20">
      <c r="Q7719" s="132"/>
      <c r="R7719" s="132"/>
      <c r="S7719" s="133"/>
      <c r="T7719" s="132"/>
    </row>
    <row r="7720" spans="17:20">
      <c r="Q7720" s="132"/>
      <c r="R7720" s="132"/>
      <c r="S7720" s="133"/>
      <c r="T7720" s="132"/>
    </row>
    <row r="7721" spans="17:20">
      <c r="Q7721" s="132"/>
      <c r="R7721" s="132"/>
      <c r="S7721" s="133"/>
      <c r="T7721" s="132"/>
    </row>
    <row r="7722" spans="17:20">
      <c r="Q7722" s="132"/>
      <c r="R7722" s="132"/>
      <c r="S7722" s="133"/>
      <c r="T7722" s="132"/>
    </row>
    <row r="7723" spans="17:20">
      <c r="Q7723" s="132"/>
      <c r="R7723" s="132"/>
      <c r="S7723" s="133"/>
      <c r="T7723" s="132"/>
    </row>
    <row r="7724" spans="17:20">
      <c r="Q7724" s="132"/>
      <c r="R7724" s="132"/>
      <c r="S7724" s="133"/>
      <c r="T7724" s="132"/>
    </row>
    <row r="7725" spans="17:20">
      <c r="Q7725" s="132"/>
      <c r="R7725" s="132"/>
      <c r="S7725" s="133"/>
      <c r="T7725" s="132"/>
    </row>
    <row r="7726" spans="17:20">
      <c r="Q7726" s="132"/>
      <c r="R7726" s="132"/>
      <c r="S7726" s="133"/>
      <c r="T7726" s="132"/>
    </row>
    <row r="7727" spans="17:20">
      <c r="Q7727" s="132"/>
      <c r="R7727" s="132"/>
      <c r="S7727" s="133"/>
      <c r="T7727" s="132"/>
    </row>
    <row r="7728" spans="17:20">
      <c r="Q7728" s="132"/>
      <c r="R7728" s="132"/>
      <c r="S7728" s="133"/>
      <c r="T7728" s="132"/>
    </row>
    <row r="7729" spans="17:20">
      <c r="Q7729" s="132"/>
      <c r="R7729" s="132"/>
      <c r="S7729" s="133"/>
      <c r="T7729" s="132"/>
    </row>
    <row r="7730" spans="17:20">
      <c r="Q7730" s="132"/>
      <c r="R7730" s="132"/>
      <c r="S7730" s="133"/>
      <c r="T7730" s="132"/>
    </row>
    <row r="7731" spans="17:20">
      <c r="Q7731" s="132"/>
      <c r="R7731" s="132"/>
      <c r="S7731" s="133"/>
      <c r="T7731" s="132"/>
    </row>
    <row r="7732" spans="17:20">
      <c r="Q7732" s="132"/>
      <c r="R7732" s="132"/>
      <c r="S7732" s="133"/>
      <c r="T7732" s="132"/>
    </row>
    <row r="7733" spans="17:20">
      <c r="Q7733" s="132"/>
      <c r="R7733" s="132"/>
      <c r="S7733" s="133"/>
      <c r="T7733" s="132"/>
    </row>
    <row r="7734" spans="17:20">
      <c r="Q7734" s="132"/>
      <c r="R7734" s="132"/>
      <c r="S7734" s="133"/>
      <c r="T7734" s="132"/>
    </row>
    <row r="7735" spans="17:20">
      <c r="Q7735" s="132"/>
      <c r="R7735" s="132"/>
      <c r="S7735" s="133"/>
      <c r="T7735" s="132"/>
    </row>
    <row r="7736" spans="17:20">
      <c r="Q7736" s="132"/>
      <c r="R7736" s="132"/>
      <c r="S7736" s="133"/>
      <c r="T7736" s="132"/>
    </row>
    <row r="7737" spans="17:20">
      <c r="Q7737" s="132"/>
      <c r="R7737" s="132"/>
      <c r="S7737" s="133"/>
      <c r="T7737" s="132"/>
    </row>
    <row r="7738" spans="17:20">
      <c r="Q7738" s="132"/>
      <c r="R7738" s="132"/>
      <c r="S7738" s="133"/>
      <c r="T7738" s="132"/>
    </row>
    <row r="7739" spans="17:20">
      <c r="Q7739" s="132"/>
      <c r="R7739" s="132"/>
      <c r="S7739" s="133"/>
      <c r="T7739" s="132"/>
    </row>
    <row r="7740" spans="17:20">
      <c r="Q7740" s="132"/>
      <c r="R7740" s="132"/>
      <c r="S7740" s="133"/>
      <c r="T7740" s="132"/>
    </row>
    <row r="7741" spans="17:20">
      <c r="Q7741" s="132"/>
      <c r="R7741" s="132"/>
      <c r="S7741" s="133"/>
      <c r="T7741" s="132"/>
    </row>
    <row r="7742" spans="17:20">
      <c r="Q7742" s="132"/>
      <c r="R7742" s="132"/>
      <c r="S7742" s="133"/>
      <c r="T7742" s="132"/>
    </row>
    <row r="7743" spans="17:20">
      <c r="Q7743" s="132"/>
      <c r="R7743" s="132"/>
      <c r="S7743" s="133"/>
      <c r="T7743" s="132"/>
    </row>
    <row r="7744" spans="17:20">
      <c r="Q7744" s="132"/>
      <c r="R7744" s="132"/>
      <c r="S7744" s="133"/>
      <c r="T7744" s="132"/>
    </row>
    <row r="7745" spans="17:20">
      <c r="Q7745" s="132"/>
      <c r="R7745" s="132"/>
      <c r="S7745" s="133"/>
      <c r="T7745" s="132"/>
    </row>
    <row r="7746" spans="17:20">
      <c r="Q7746" s="132"/>
      <c r="R7746" s="132"/>
      <c r="S7746" s="133"/>
      <c r="T7746" s="132"/>
    </row>
    <row r="7747" spans="17:20">
      <c r="Q7747" s="132"/>
      <c r="R7747" s="132"/>
      <c r="S7747" s="133"/>
      <c r="T7747" s="132"/>
    </row>
    <row r="7748" spans="17:20">
      <c r="Q7748" s="132"/>
      <c r="R7748" s="132"/>
      <c r="S7748" s="133"/>
      <c r="T7748" s="132"/>
    </row>
    <row r="7749" spans="17:20">
      <c r="Q7749" s="132"/>
      <c r="R7749" s="132"/>
      <c r="S7749" s="133"/>
      <c r="T7749" s="132"/>
    </row>
    <row r="7750" spans="17:20">
      <c r="Q7750" s="132"/>
      <c r="R7750" s="132"/>
      <c r="S7750" s="133"/>
      <c r="T7750" s="132"/>
    </row>
    <row r="7751" spans="17:20">
      <c r="Q7751" s="132"/>
      <c r="R7751" s="132"/>
      <c r="S7751" s="133"/>
      <c r="T7751" s="132"/>
    </row>
    <row r="7752" spans="17:20">
      <c r="Q7752" s="132"/>
      <c r="R7752" s="132"/>
      <c r="S7752" s="133"/>
      <c r="T7752" s="132"/>
    </row>
    <row r="7753" spans="17:20">
      <c r="Q7753" s="132"/>
      <c r="R7753" s="132"/>
      <c r="S7753" s="133"/>
      <c r="T7753" s="132"/>
    </row>
    <row r="7754" spans="17:20">
      <c r="Q7754" s="132"/>
      <c r="R7754" s="132"/>
      <c r="S7754" s="133"/>
      <c r="T7754" s="132"/>
    </row>
    <row r="7755" spans="17:20">
      <c r="Q7755" s="132"/>
      <c r="R7755" s="132"/>
      <c r="S7755" s="133"/>
      <c r="T7755" s="132"/>
    </row>
    <row r="7756" spans="17:20">
      <c r="Q7756" s="132"/>
      <c r="R7756" s="132"/>
      <c r="S7756" s="133"/>
      <c r="T7756" s="132"/>
    </row>
    <row r="7757" spans="17:20">
      <c r="Q7757" s="132"/>
      <c r="R7757" s="132"/>
      <c r="S7757" s="133"/>
      <c r="T7757" s="132"/>
    </row>
    <row r="7758" spans="17:20">
      <c r="Q7758" s="132"/>
      <c r="R7758" s="132"/>
      <c r="S7758" s="133"/>
      <c r="T7758" s="132"/>
    </row>
    <row r="7759" spans="17:20">
      <c r="Q7759" s="132"/>
      <c r="R7759" s="132"/>
      <c r="S7759" s="133"/>
      <c r="T7759" s="132"/>
    </row>
    <row r="7760" spans="17:20">
      <c r="Q7760" s="132"/>
      <c r="R7760" s="132"/>
      <c r="S7760" s="133"/>
      <c r="T7760" s="132"/>
    </row>
    <row r="7761" spans="17:20">
      <c r="Q7761" s="132"/>
      <c r="R7761" s="132"/>
      <c r="S7761" s="133"/>
      <c r="T7761" s="132"/>
    </row>
    <row r="7762" spans="17:20">
      <c r="Q7762" s="132"/>
      <c r="R7762" s="132"/>
      <c r="S7762" s="133"/>
      <c r="T7762" s="132"/>
    </row>
    <row r="7763" spans="17:20">
      <c r="Q7763" s="132"/>
      <c r="R7763" s="132"/>
      <c r="S7763" s="133"/>
      <c r="T7763" s="132"/>
    </row>
    <row r="7764" spans="17:20">
      <c r="Q7764" s="132"/>
      <c r="R7764" s="132"/>
      <c r="S7764" s="133"/>
      <c r="T7764" s="132"/>
    </row>
    <row r="7765" spans="17:20">
      <c r="Q7765" s="132"/>
      <c r="R7765" s="132"/>
      <c r="S7765" s="133"/>
      <c r="T7765" s="132"/>
    </row>
    <row r="7766" spans="17:20">
      <c r="Q7766" s="132"/>
      <c r="R7766" s="132"/>
      <c r="S7766" s="133"/>
      <c r="T7766" s="132"/>
    </row>
    <row r="7767" spans="17:20">
      <c r="Q7767" s="132"/>
      <c r="R7767" s="132"/>
      <c r="S7767" s="133"/>
      <c r="T7767" s="132"/>
    </row>
    <row r="7768" spans="17:20">
      <c r="Q7768" s="132"/>
      <c r="R7768" s="132"/>
      <c r="S7768" s="133"/>
      <c r="T7768" s="132"/>
    </row>
    <row r="7769" spans="17:20">
      <c r="Q7769" s="132"/>
      <c r="R7769" s="132"/>
      <c r="S7769" s="133"/>
      <c r="T7769" s="132"/>
    </row>
    <row r="7770" spans="17:20">
      <c r="Q7770" s="132"/>
      <c r="R7770" s="132"/>
      <c r="S7770" s="133"/>
      <c r="T7770" s="132"/>
    </row>
    <row r="7771" spans="17:20">
      <c r="Q7771" s="132"/>
      <c r="R7771" s="132"/>
      <c r="S7771" s="133"/>
      <c r="T7771" s="132"/>
    </row>
    <row r="7772" spans="17:20">
      <c r="Q7772" s="132"/>
      <c r="R7772" s="132"/>
      <c r="S7772" s="133"/>
      <c r="T7772" s="132"/>
    </row>
    <row r="7773" spans="17:20">
      <c r="Q7773" s="132"/>
      <c r="R7773" s="132"/>
      <c r="S7773" s="133"/>
      <c r="T7773" s="132"/>
    </row>
    <row r="7774" spans="17:20">
      <c r="Q7774" s="132"/>
      <c r="R7774" s="132"/>
      <c r="S7774" s="133"/>
      <c r="T7774" s="132"/>
    </row>
    <row r="7775" spans="17:20">
      <c r="Q7775" s="132"/>
      <c r="R7775" s="132"/>
      <c r="S7775" s="133"/>
      <c r="T7775" s="132"/>
    </row>
    <row r="7776" spans="17:20">
      <c r="Q7776" s="132"/>
      <c r="R7776" s="132"/>
      <c r="S7776" s="133"/>
      <c r="T7776" s="132"/>
    </row>
    <row r="7777" spans="17:20">
      <c r="Q7777" s="132"/>
      <c r="R7777" s="132"/>
      <c r="S7777" s="133"/>
      <c r="T7777" s="132"/>
    </row>
    <row r="7778" spans="17:20">
      <c r="Q7778" s="132"/>
      <c r="R7778" s="132"/>
      <c r="S7778" s="133"/>
      <c r="T7778" s="132"/>
    </row>
    <row r="7779" spans="17:20">
      <c r="Q7779" s="132"/>
      <c r="R7779" s="132"/>
      <c r="S7779" s="133"/>
      <c r="T7779" s="132"/>
    </row>
    <row r="7780" spans="17:20">
      <c r="Q7780" s="132"/>
      <c r="R7780" s="132"/>
      <c r="S7780" s="133"/>
      <c r="T7780" s="132"/>
    </row>
    <row r="7781" spans="17:20">
      <c r="Q7781" s="132"/>
      <c r="R7781" s="132"/>
      <c r="S7781" s="133"/>
      <c r="T7781" s="132"/>
    </row>
    <row r="7782" spans="17:20">
      <c r="Q7782" s="132"/>
      <c r="R7782" s="132"/>
      <c r="S7782" s="133"/>
      <c r="T7782" s="132"/>
    </row>
    <row r="7783" spans="17:20">
      <c r="Q7783" s="132"/>
      <c r="R7783" s="132"/>
      <c r="S7783" s="133"/>
      <c r="T7783" s="132"/>
    </row>
    <row r="7784" spans="17:20">
      <c r="Q7784" s="132"/>
      <c r="R7784" s="132"/>
      <c r="S7784" s="133"/>
      <c r="T7784" s="132"/>
    </row>
    <row r="7785" spans="17:20">
      <c r="Q7785" s="132"/>
      <c r="R7785" s="132"/>
      <c r="S7785" s="133"/>
      <c r="T7785" s="132"/>
    </row>
    <row r="7786" spans="17:20">
      <c r="Q7786" s="132"/>
      <c r="R7786" s="132"/>
      <c r="S7786" s="133"/>
      <c r="T7786" s="132"/>
    </row>
    <row r="7787" spans="17:20">
      <c r="Q7787" s="132"/>
      <c r="R7787" s="132"/>
      <c r="S7787" s="133"/>
      <c r="T7787" s="132"/>
    </row>
    <row r="7788" spans="17:20">
      <c r="Q7788" s="132"/>
      <c r="R7788" s="132"/>
      <c r="S7788" s="133"/>
      <c r="T7788" s="132"/>
    </row>
    <row r="7789" spans="17:20">
      <c r="Q7789" s="132"/>
      <c r="R7789" s="132"/>
      <c r="S7789" s="133"/>
      <c r="T7789" s="132"/>
    </row>
    <row r="7790" spans="17:20">
      <c r="Q7790" s="132"/>
      <c r="R7790" s="132"/>
      <c r="S7790" s="133"/>
      <c r="T7790" s="132"/>
    </row>
    <row r="7791" spans="17:20">
      <c r="Q7791" s="132"/>
      <c r="R7791" s="132"/>
      <c r="S7791" s="133"/>
      <c r="T7791" s="132"/>
    </row>
    <row r="7792" spans="17:20">
      <c r="Q7792" s="132"/>
      <c r="R7792" s="132"/>
      <c r="S7792" s="133"/>
      <c r="T7792" s="132"/>
    </row>
    <row r="7793" spans="17:20">
      <c r="Q7793" s="132"/>
      <c r="R7793" s="132"/>
      <c r="S7793" s="133"/>
      <c r="T7793" s="132"/>
    </row>
    <row r="7794" spans="17:20">
      <c r="Q7794" s="132"/>
      <c r="R7794" s="132"/>
      <c r="S7794" s="133"/>
      <c r="T7794" s="132"/>
    </row>
    <row r="7795" spans="17:20">
      <c r="Q7795" s="132"/>
      <c r="R7795" s="132"/>
      <c r="S7795" s="133"/>
      <c r="T7795" s="132"/>
    </row>
    <row r="7796" spans="17:20">
      <c r="Q7796" s="132"/>
      <c r="R7796" s="132"/>
      <c r="S7796" s="133"/>
      <c r="T7796" s="132"/>
    </row>
    <row r="7797" spans="17:20">
      <c r="Q7797" s="132"/>
      <c r="R7797" s="132"/>
      <c r="S7797" s="133"/>
      <c r="T7797" s="132"/>
    </row>
    <row r="7798" spans="17:20">
      <c r="Q7798" s="132"/>
      <c r="R7798" s="132"/>
      <c r="S7798" s="133"/>
      <c r="T7798" s="132"/>
    </row>
    <row r="7799" spans="17:20">
      <c r="Q7799" s="132"/>
      <c r="R7799" s="132"/>
      <c r="S7799" s="133"/>
      <c r="T7799" s="132"/>
    </row>
    <row r="7800" spans="17:20">
      <c r="Q7800" s="132"/>
      <c r="R7800" s="132"/>
      <c r="S7800" s="133"/>
      <c r="T7800" s="132"/>
    </row>
    <row r="7801" spans="17:20">
      <c r="Q7801" s="132"/>
      <c r="R7801" s="132"/>
      <c r="S7801" s="133"/>
      <c r="T7801" s="132"/>
    </row>
    <row r="7802" spans="17:20">
      <c r="Q7802" s="132"/>
      <c r="R7802" s="132"/>
      <c r="S7802" s="133"/>
      <c r="T7802" s="132"/>
    </row>
    <row r="7803" spans="17:20">
      <c r="Q7803" s="132"/>
      <c r="R7803" s="132"/>
      <c r="S7803" s="133"/>
      <c r="T7803" s="132"/>
    </row>
    <row r="7804" spans="17:20">
      <c r="Q7804" s="132"/>
      <c r="R7804" s="132"/>
      <c r="S7804" s="133"/>
      <c r="T7804" s="132"/>
    </row>
    <row r="7805" spans="17:20">
      <c r="Q7805" s="132"/>
      <c r="R7805" s="132"/>
      <c r="S7805" s="133"/>
      <c r="T7805" s="132"/>
    </row>
    <row r="7806" spans="17:20">
      <c r="Q7806" s="132"/>
      <c r="R7806" s="132"/>
      <c r="S7806" s="133"/>
      <c r="T7806" s="132"/>
    </row>
    <row r="7807" spans="17:20">
      <c r="Q7807" s="132"/>
      <c r="R7807" s="132"/>
      <c r="S7807" s="133"/>
      <c r="T7807" s="132"/>
    </row>
    <row r="7808" spans="17:20">
      <c r="Q7808" s="132"/>
      <c r="R7808" s="132"/>
      <c r="S7808" s="133"/>
      <c r="T7808" s="132"/>
    </row>
    <row r="7809" spans="17:20">
      <c r="Q7809" s="132"/>
      <c r="R7809" s="132"/>
      <c r="S7809" s="133"/>
      <c r="T7809" s="132"/>
    </row>
    <row r="7810" spans="17:20">
      <c r="Q7810" s="132"/>
      <c r="R7810" s="132"/>
      <c r="S7810" s="133"/>
      <c r="T7810" s="132"/>
    </row>
    <row r="7811" spans="17:20">
      <c r="Q7811" s="132"/>
      <c r="R7811" s="132"/>
      <c r="S7811" s="133"/>
      <c r="T7811" s="132"/>
    </row>
    <row r="7812" spans="17:20">
      <c r="Q7812" s="132"/>
      <c r="R7812" s="132"/>
      <c r="S7812" s="133"/>
      <c r="T7812" s="132"/>
    </row>
    <row r="7813" spans="17:20">
      <c r="Q7813" s="132"/>
      <c r="R7813" s="132"/>
      <c r="S7813" s="133"/>
      <c r="T7813" s="132"/>
    </row>
    <row r="7814" spans="17:20">
      <c r="Q7814" s="132"/>
      <c r="R7814" s="132"/>
      <c r="S7814" s="133"/>
      <c r="T7814" s="132"/>
    </row>
    <row r="7815" spans="17:20">
      <c r="Q7815" s="132"/>
      <c r="R7815" s="132"/>
      <c r="S7815" s="133"/>
      <c r="T7815" s="132"/>
    </row>
    <row r="7816" spans="17:20">
      <c r="Q7816" s="132"/>
      <c r="R7816" s="132"/>
      <c r="S7816" s="133"/>
      <c r="T7816" s="132"/>
    </row>
    <row r="7817" spans="17:20">
      <c r="Q7817" s="132"/>
      <c r="R7817" s="132"/>
      <c r="S7817" s="133"/>
      <c r="T7817" s="132"/>
    </row>
    <row r="7818" spans="17:20">
      <c r="Q7818" s="132"/>
      <c r="R7818" s="132"/>
      <c r="S7818" s="133"/>
      <c r="T7818" s="132"/>
    </row>
    <row r="7819" spans="17:20">
      <c r="Q7819" s="132"/>
      <c r="R7819" s="132"/>
      <c r="S7819" s="133"/>
      <c r="T7819" s="132"/>
    </row>
    <row r="7820" spans="17:20">
      <c r="Q7820" s="132"/>
      <c r="R7820" s="132"/>
      <c r="S7820" s="133"/>
      <c r="T7820" s="132"/>
    </row>
    <row r="7821" spans="17:20">
      <c r="Q7821" s="132"/>
      <c r="R7821" s="132"/>
      <c r="S7821" s="133"/>
      <c r="T7821" s="132"/>
    </row>
    <row r="7822" spans="17:20">
      <c r="Q7822" s="132"/>
      <c r="R7822" s="132"/>
      <c r="S7822" s="133"/>
      <c r="T7822" s="132"/>
    </row>
    <row r="7823" spans="17:20">
      <c r="Q7823" s="132"/>
      <c r="R7823" s="132"/>
      <c r="S7823" s="133"/>
      <c r="T7823" s="132"/>
    </row>
    <row r="7824" spans="17:20">
      <c r="Q7824" s="132"/>
      <c r="R7824" s="132"/>
      <c r="S7824" s="133"/>
      <c r="T7824" s="132"/>
    </row>
    <row r="7825" spans="17:20">
      <c r="Q7825" s="132"/>
      <c r="R7825" s="132"/>
      <c r="S7825" s="133"/>
      <c r="T7825" s="132"/>
    </row>
    <row r="7826" spans="17:20">
      <c r="Q7826" s="132"/>
      <c r="R7826" s="132"/>
      <c r="S7826" s="133"/>
      <c r="T7826" s="132"/>
    </row>
    <row r="7827" spans="17:20">
      <c r="Q7827" s="132"/>
      <c r="R7827" s="132"/>
      <c r="S7827" s="133"/>
      <c r="T7827" s="132"/>
    </row>
    <row r="7828" spans="17:20">
      <c r="Q7828" s="132"/>
      <c r="R7828" s="132"/>
      <c r="S7828" s="133"/>
      <c r="T7828" s="132"/>
    </row>
    <row r="7829" spans="17:20">
      <c r="Q7829" s="132"/>
      <c r="R7829" s="132"/>
      <c r="S7829" s="133"/>
      <c r="T7829" s="132"/>
    </row>
    <row r="7830" spans="17:20">
      <c r="Q7830" s="132"/>
      <c r="R7830" s="132"/>
      <c r="S7830" s="133"/>
      <c r="T7830" s="132"/>
    </row>
    <row r="7831" spans="17:20">
      <c r="Q7831" s="132"/>
      <c r="R7831" s="132"/>
      <c r="S7831" s="133"/>
      <c r="T7831" s="132"/>
    </row>
    <row r="7832" spans="17:20">
      <c r="Q7832" s="132"/>
      <c r="R7832" s="132"/>
      <c r="S7832" s="133"/>
      <c r="T7832" s="132"/>
    </row>
    <row r="7833" spans="17:20">
      <c r="Q7833" s="132"/>
      <c r="R7833" s="132"/>
      <c r="S7833" s="133"/>
      <c r="T7833" s="132"/>
    </row>
    <row r="7834" spans="17:20">
      <c r="Q7834" s="132"/>
      <c r="R7834" s="132"/>
      <c r="S7834" s="133"/>
      <c r="T7834" s="132"/>
    </row>
    <row r="7835" spans="17:20">
      <c r="Q7835" s="132"/>
      <c r="R7835" s="132"/>
      <c r="S7835" s="133"/>
      <c r="T7835" s="132"/>
    </row>
    <row r="7836" spans="17:20">
      <c r="Q7836" s="132"/>
      <c r="R7836" s="132"/>
      <c r="S7836" s="133"/>
      <c r="T7836" s="132"/>
    </row>
    <row r="7837" spans="17:20">
      <c r="Q7837" s="132"/>
      <c r="R7837" s="132"/>
      <c r="S7837" s="133"/>
      <c r="T7837" s="132"/>
    </row>
    <row r="7838" spans="17:20">
      <c r="Q7838" s="132"/>
      <c r="R7838" s="132"/>
      <c r="S7838" s="133"/>
      <c r="T7838" s="132"/>
    </row>
    <row r="7839" spans="17:20">
      <c r="Q7839" s="132"/>
      <c r="R7839" s="132"/>
      <c r="S7839" s="133"/>
      <c r="T7839" s="132"/>
    </row>
    <row r="7840" spans="17:20">
      <c r="Q7840" s="132"/>
      <c r="R7840" s="132"/>
      <c r="S7840" s="133"/>
      <c r="T7840" s="132"/>
    </row>
    <row r="7841" spans="17:20">
      <c r="Q7841" s="132"/>
      <c r="R7841" s="132"/>
      <c r="S7841" s="133"/>
      <c r="T7841" s="132"/>
    </row>
    <row r="7842" spans="17:20">
      <c r="Q7842" s="132"/>
      <c r="R7842" s="132"/>
      <c r="S7842" s="133"/>
      <c r="T7842" s="132"/>
    </row>
    <row r="7843" spans="17:20">
      <c r="Q7843" s="132"/>
      <c r="R7843" s="132"/>
      <c r="S7843" s="133"/>
      <c r="T7843" s="132"/>
    </row>
    <row r="7844" spans="17:20">
      <c r="Q7844" s="132"/>
      <c r="R7844" s="132"/>
      <c r="S7844" s="133"/>
      <c r="T7844" s="132"/>
    </row>
    <row r="7845" spans="17:20">
      <c r="Q7845" s="132"/>
      <c r="R7845" s="132"/>
      <c r="S7845" s="133"/>
      <c r="T7845" s="132"/>
    </row>
    <row r="7846" spans="17:20">
      <c r="Q7846" s="132"/>
      <c r="R7846" s="132"/>
      <c r="S7846" s="133"/>
      <c r="T7846" s="132"/>
    </row>
    <row r="7847" spans="17:20">
      <c r="Q7847" s="132"/>
      <c r="R7847" s="132"/>
      <c r="S7847" s="133"/>
      <c r="T7847" s="132"/>
    </row>
    <row r="7848" spans="17:20">
      <c r="Q7848" s="132"/>
      <c r="R7848" s="132"/>
      <c r="S7848" s="133"/>
      <c r="T7848" s="132"/>
    </row>
    <row r="7849" spans="17:20">
      <c r="Q7849" s="132"/>
      <c r="R7849" s="132"/>
      <c r="S7849" s="133"/>
      <c r="T7849" s="132"/>
    </row>
    <row r="7850" spans="17:20">
      <c r="Q7850" s="132"/>
      <c r="R7850" s="132"/>
      <c r="S7850" s="133"/>
      <c r="T7850" s="132"/>
    </row>
    <row r="7851" spans="17:20">
      <c r="Q7851" s="132"/>
      <c r="R7851" s="132"/>
      <c r="S7851" s="133"/>
      <c r="T7851" s="132"/>
    </row>
    <row r="7852" spans="17:20">
      <c r="Q7852" s="132"/>
      <c r="R7852" s="132"/>
      <c r="S7852" s="133"/>
      <c r="T7852" s="132"/>
    </row>
    <row r="7853" spans="17:20">
      <c r="Q7853" s="132"/>
      <c r="R7853" s="132"/>
      <c r="S7853" s="133"/>
      <c r="T7853" s="132"/>
    </row>
    <row r="7854" spans="17:20">
      <c r="Q7854" s="132"/>
      <c r="R7854" s="132"/>
      <c r="S7854" s="133"/>
      <c r="T7854" s="132"/>
    </row>
    <row r="7855" spans="17:20">
      <c r="Q7855" s="132"/>
      <c r="R7855" s="132"/>
      <c r="S7855" s="133"/>
      <c r="T7855" s="132"/>
    </row>
    <row r="7856" spans="17:20">
      <c r="Q7856" s="132"/>
      <c r="R7856" s="132"/>
      <c r="S7856" s="133"/>
      <c r="T7856" s="132"/>
    </row>
    <row r="7857" spans="17:20">
      <c r="Q7857" s="132"/>
      <c r="R7857" s="132"/>
      <c r="S7857" s="133"/>
      <c r="T7857" s="132"/>
    </row>
    <row r="7858" spans="17:20">
      <c r="Q7858" s="132"/>
      <c r="R7858" s="132"/>
      <c r="S7858" s="133"/>
      <c r="T7858" s="132"/>
    </row>
    <row r="7859" spans="17:20">
      <c r="Q7859" s="132"/>
      <c r="R7859" s="132"/>
      <c r="S7859" s="133"/>
      <c r="T7859" s="132"/>
    </row>
    <row r="7860" spans="17:20">
      <c r="Q7860" s="132"/>
      <c r="R7860" s="132"/>
      <c r="S7860" s="133"/>
      <c r="T7860" s="132"/>
    </row>
    <row r="7861" spans="17:20">
      <c r="Q7861" s="132"/>
      <c r="R7861" s="132"/>
      <c r="S7861" s="133"/>
      <c r="T7861" s="132"/>
    </row>
    <row r="7862" spans="17:20">
      <c r="Q7862" s="132"/>
      <c r="R7862" s="132"/>
      <c r="S7862" s="133"/>
      <c r="T7862" s="132"/>
    </row>
    <row r="7863" spans="17:20">
      <c r="Q7863" s="132"/>
      <c r="R7863" s="132"/>
      <c r="S7863" s="133"/>
      <c r="T7863" s="132"/>
    </row>
    <row r="7864" spans="17:20">
      <c r="Q7864" s="132"/>
      <c r="R7864" s="132"/>
      <c r="S7864" s="133"/>
      <c r="T7864" s="132"/>
    </row>
    <row r="7865" spans="17:20">
      <c r="Q7865" s="132"/>
      <c r="R7865" s="132"/>
      <c r="S7865" s="133"/>
      <c r="T7865" s="132"/>
    </row>
    <row r="7866" spans="17:20">
      <c r="Q7866" s="132"/>
      <c r="R7866" s="132"/>
      <c r="S7866" s="133"/>
      <c r="T7866" s="132"/>
    </row>
    <row r="7867" spans="17:20">
      <c r="Q7867" s="132"/>
      <c r="R7867" s="132"/>
      <c r="S7867" s="133"/>
      <c r="T7867" s="132"/>
    </row>
    <row r="7868" spans="17:20">
      <c r="Q7868" s="132"/>
      <c r="R7868" s="132"/>
      <c r="S7868" s="133"/>
      <c r="T7868" s="132"/>
    </row>
    <row r="7869" spans="17:20">
      <c r="Q7869" s="132"/>
      <c r="R7869" s="132"/>
      <c r="S7869" s="133"/>
      <c r="T7869" s="132"/>
    </row>
    <row r="7870" spans="17:20">
      <c r="Q7870" s="132"/>
      <c r="R7870" s="132"/>
      <c r="S7870" s="133"/>
      <c r="T7870" s="132"/>
    </row>
    <row r="7871" spans="17:20">
      <c r="Q7871" s="132"/>
      <c r="R7871" s="132"/>
      <c r="S7871" s="133"/>
      <c r="T7871" s="132"/>
    </row>
    <row r="7872" spans="17:20">
      <c r="Q7872" s="132"/>
      <c r="R7872" s="132"/>
      <c r="S7872" s="133"/>
      <c r="T7872" s="132"/>
    </row>
    <row r="7873" spans="17:20">
      <c r="Q7873" s="132"/>
      <c r="R7873" s="132"/>
      <c r="S7873" s="133"/>
      <c r="T7873" s="132"/>
    </row>
    <row r="7874" spans="17:20">
      <c r="Q7874" s="132"/>
      <c r="R7874" s="132"/>
      <c r="S7874" s="133"/>
      <c r="T7874" s="132"/>
    </row>
    <row r="7875" spans="17:20">
      <c r="Q7875" s="132"/>
      <c r="R7875" s="132"/>
      <c r="S7875" s="133"/>
      <c r="T7875" s="132"/>
    </row>
    <row r="7876" spans="17:20">
      <c r="Q7876" s="132"/>
      <c r="R7876" s="132"/>
      <c r="S7876" s="133"/>
      <c r="T7876" s="132"/>
    </row>
    <row r="7877" spans="17:20">
      <c r="Q7877" s="132"/>
      <c r="R7877" s="132"/>
      <c r="S7877" s="133"/>
      <c r="T7877" s="132"/>
    </row>
    <row r="7878" spans="17:20">
      <c r="Q7878" s="132"/>
      <c r="R7878" s="132"/>
      <c r="S7878" s="133"/>
      <c r="T7878" s="132"/>
    </row>
    <row r="7879" spans="17:20">
      <c r="Q7879" s="132"/>
      <c r="R7879" s="132"/>
      <c r="S7879" s="133"/>
      <c r="T7879" s="132"/>
    </row>
    <row r="7880" spans="17:20">
      <c r="Q7880" s="132"/>
      <c r="R7880" s="132"/>
      <c r="S7880" s="133"/>
      <c r="T7880" s="132"/>
    </row>
    <row r="7881" spans="17:20">
      <c r="Q7881" s="132"/>
      <c r="R7881" s="132"/>
      <c r="S7881" s="133"/>
      <c r="T7881" s="132"/>
    </row>
    <row r="7882" spans="17:20">
      <c r="Q7882" s="132"/>
      <c r="R7882" s="132"/>
      <c r="S7882" s="133"/>
      <c r="T7882" s="132"/>
    </row>
    <row r="7883" spans="17:20">
      <c r="Q7883" s="132"/>
      <c r="R7883" s="132"/>
      <c r="S7883" s="133"/>
      <c r="T7883" s="132"/>
    </row>
    <row r="7884" spans="17:20">
      <c r="Q7884" s="132"/>
      <c r="R7884" s="132"/>
      <c r="S7884" s="133"/>
      <c r="T7884" s="132"/>
    </row>
    <row r="7885" spans="17:20">
      <c r="Q7885" s="132"/>
      <c r="R7885" s="132"/>
      <c r="S7885" s="133"/>
      <c r="T7885" s="132"/>
    </row>
    <row r="7886" spans="17:20">
      <c r="Q7886" s="132"/>
      <c r="R7886" s="132"/>
      <c r="S7886" s="133"/>
      <c r="T7886" s="132"/>
    </row>
    <row r="7887" spans="17:20">
      <c r="Q7887" s="132"/>
      <c r="R7887" s="132"/>
      <c r="S7887" s="133"/>
      <c r="T7887" s="132"/>
    </row>
    <row r="7888" spans="17:20">
      <c r="Q7888" s="132"/>
      <c r="R7888" s="132"/>
      <c r="S7888" s="133"/>
      <c r="T7888" s="132"/>
    </row>
    <row r="7889" spans="17:20">
      <c r="Q7889" s="132"/>
      <c r="R7889" s="132"/>
      <c r="S7889" s="133"/>
      <c r="T7889" s="132"/>
    </row>
    <row r="7890" spans="17:20">
      <c r="Q7890" s="132"/>
      <c r="R7890" s="132"/>
      <c r="S7890" s="133"/>
      <c r="T7890" s="132"/>
    </row>
    <row r="7891" spans="17:20">
      <c r="Q7891" s="132"/>
      <c r="R7891" s="132"/>
      <c r="S7891" s="133"/>
      <c r="T7891" s="132"/>
    </row>
    <row r="7892" spans="17:20">
      <c r="Q7892" s="132"/>
      <c r="R7892" s="132"/>
      <c r="S7892" s="133"/>
      <c r="T7892" s="132"/>
    </row>
    <row r="7893" spans="17:20">
      <c r="Q7893" s="132"/>
      <c r="R7893" s="132"/>
      <c r="S7893" s="133"/>
      <c r="T7893" s="132"/>
    </row>
    <row r="7894" spans="17:20">
      <c r="Q7894" s="132"/>
      <c r="R7894" s="132"/>
      <c r="S7894" s="133"/>
      <c r="T7894" s="132"/>
    </row>
    <row r="7895" spans="17:20">
      <c r="Q7895" s="132"/>
      <c r="R7895" s="132"/>
      <c r="S7895" s="133"/>
      <c r="T7895" s="132"/>
    </row>
    <row r="7896" spans="17:20">
      <c r="Q7896" s="132"/>
      <c r="R7896" s="132"/>
      <c r="S7896" s="133"/>
      <c r="T7896" s="132"/>
    </row>
    <row r="7897" spans="17:20">
      <c r="Q7897" s="132"/>
      <c r="R7897" s="132"/>
      <c r="S7897" s="133"/>
      <c r="T7897" s="132"/>
    </row>
    <row r="7898" spans="17:20">
      <c r="Q7898" s="132"/>
      <c r="R7898" s="132"/>
      <c r="S7898" s="133"/>
      <c r="T7898" s="132"/>
    </row>
    <row r="7899" spans="17:20">
      <c r="Q7899" s="132"/>
      <c r="R7899" s="132"/>
      <c r="S7899" s="133"/>
      <c r="T7899" s="132"/>
    </row>
    <row r="7900" spans="17:20">
      <c r="Q7900" s="132"/>
      <c r="R7900" s="132"/>
      <c r="S7900" s="133"/>
      <c r="T7900" s="132"/>
    </row>
    <row r="7901" spans="17:20">
      <c r="Q7901" s="132"/>
      <c r="R7901" s="132"/>
      <c r="S7901" s="133"/>
      <c r="T7901" s="132"/>
    </row>
    <row r="7902" spans="17:20">
      <c r="Q7902" s="132"/>
      <c r="R7902" s="132"/>
      <c r="S7902" s="133"/>
      <c r="T7902" s="132"/>
    </row>
    <row r="7903" spans="17:20">
      <c r="Q7903" s="132"/>
      <c r="R7903" s="132"/>
      <c r="S7903" s="133"/>
      <c r="T7903" s="132"/>
    </row>
    <row r="7904" spans="17:20">
      <c r="Q7904" s="132"/>
      <c r="R7904" s="132"/>
      <c r="S7904" s="133"/>
      <c r="T7904" s="132"/>
    </row>
    <row r="7905" spans="17:20">
      <c r="Q7905" s="132"/>
      <c r="R7905" s="132"/>
      <c r="S7905" s="133"/>
      <c r="T7905" s="132"/>
    </row>
    <row r="7906" spans="17:20">
      <c r="Q7906" s="132"/>
      <c r="R7906" s="132"/>
      <c r="S7906" s="133"/>
      <c r="T7906" s="132"/>
    </row>
    <row r="7907" spans="17:20">
      <c r="Q7907" s="132"/>
      <c r="R7907" s="132"/>
      <c r="S7907" s="133"/>
      <c r="T7907" s="132"/>
    </row>
    <row r="7908" spans="17:20">
      <c r="Q7908" s="132"/>
      <c r="R7908" s="132"/>
      <c r="S7908" s="133"/>
      <c r="T7908" s="132"/>
    </row>
    <row r="7909" spans="17:20">
      <c r="Q7909" s="132"/>
      <c r="R7909" s="132"/>
      <c r="S7909" s="133"/>
      <c r="T7909" s="132"/>
    </row>
    <row r="7910" spans="17:20">
      <c r="Q7910" s="132"/>
      <c r="R7910" s="132"/>
      <c r="S7910" s="133"/>
      <c r="T7910" s="132"/>
    </row>
    <row r="7911" spans="17:20">
      <c r="Q7911" s="132"/>
      <c r="R7911" s="132"/>
      <c r="S7911" s="133"/>
      <c r="T7911" s="132"/>
    </row>
    <row r="7912" spans="17:20">
      <c r="Q7912" s="132"/>
      <c r="R7912" s="132"/>
      <c r="S7912" s="133"/>
      <c r="T7912" s="132"/>
    </row>
    <row r="7913" spans="17:20">
      <c r="Q7913" s="132"/>
      <c r="R7913" s="132"/>
      <c r="S7913" s="133"/>
      <c r="T7913" s="132"/>
    </row>
    <row r="7914" spans="17:20">
      <c r="Q7914" s="132"/>
      <c r="R7914" s="132"/>
      <c r="S7914" s="133"/>
      <c r="T7914" s="132"/>
    </row>
    <row r="7915" spans="17:20">
      <c r="Q7915" s="132"/>
      <c r="R7915" s="132"/>
      <c r="S7915" s="133"/>
      <c r="T7915" s="132"/>
    </row>
    <row r="7916" spans="17:20">
      <c r="Q7916" s="132"/>
      <c r="R7916" s="132"/>
      <c r="S7916" s="133"/>
      <c r="T7916" s="132"/>
    </row>
    <row r="7917" spans="17:20">
      <c r="Q7917" s="132"/>
      <c r="R7917" s="132"/>
      <c r="S7917" s="133"/>
      <c r="T7917" s="132"/>
    </row>
    <row r="7918" spans="17:20">
      <c r="Q7918" s="132"/>
      <c r="R7918" s="132"/>
      <c r="S7918" s="133"/>
      <c r="T7918" s="132"/>
    </row>
    <row r="7919" spans="17:20">
      <c r="Q7919" s="132"/>
      <c r="R7919" s="132"/>
      <c r="S7919" s="133"/>
      <c r="T7919" s="132"/>
    </row>
    <row r="7920" spans="17:20">
      <c r="Q7920" s="132"/>
      <c r="R7920" s="132"/>
      <c r="S7920" s="133"/>
      <c r="T7920" s="132"/>
    </row>
    <row r="7921" spans="17:20">
      <c r="Q7921" s="132"/>
      <c r="R7921" s="132"/>
      <c r="S7921" s="133"/>
      <c r="T7921" s="132"/>
    </row>
    <row r="7922" spans="17:20">
      <c r="Q7922" s="132"/>
      <c r="R7922" s="132"/>
      <c r="S7922" s="133"/>
      <c r="T7922" s="132"/>
    </row>
    <row r="7923" spans="17:20">
      <c r="Q7923" s="132"/>
      <c r="R7923" s="132"/>
      <c r="S7923" s="133"/>
      <c r="T7923" s="132"/>
    </row>
    <row r="7924" spans="17:20">
      <c r="Q7924" s="132"/>
      <c r="R7924" s="132"/>
      <c r="S7924" s="133"/>
      <c r="T7924" s="132"/>
    </row>
    <row r="7925" spans="17:20">
      <c r="Q7925" s="132"/>
      <c r="R7925" s="132"/>
      <c r="S7925" s="133"/>
      <c r="T7925" s="132"/>
    </row>
    <row r="7926" spans="17:20">
      <c r="Q7926" s="132"/>
      <c r="R7926" s="132"/>
      <c r="S7926" s="133"/>
      <c r="T7926" s="132"/>
    </row>
    <row r="7927" spans="17:20">
      <c r="Q7927" s="132"/>
      <c r="R7927" s="132"/>
      <c r="S7927" s="133"/>
      <c r="T7927" s="132"/>
    </row>
    <row r="7928" spans="17:20">
      <c r="Q7928" s="132"/>
      <c r="R7928" s="132"/>
      <c r="S7928" s="133"/>
      <c r="T7928" s="132"/>
    </row>
    <row r="7929" spans="17:20">
      <c r="Q7929" s="132"/>
      <c r="R7929" s="132"/>
      <c r="S7929" s="133"/>
      <c r="T7929" s="132"/>
    </row>
    <row r="7930" spans="17:20">
      <c r="Q7930" s="132"/>
      <c r="R7930" s="132"/>
      <c r="S7930" s="133"/>
      <c r="T7930" s="132"/>
    </row>
    <row r="7931" spans="17:20">
      <c r="Q7931" s="132"/>
      <c r="R7931" s="132"/>
      <c r="S7931" s="133"/>
      <c r="T7931" s="132"/>
    </row>
    <row r="7932" spans="17:20">
      <c r="Q7932" s="132"/>
      <c r="R7932" s="132"/>
      <c r="S7932" s="133"/>
      <c r="T7932" s="132"/>
    </row>
    <row r="7933" spans="17:20">
      <c r="Q7933" s="132"/>
      <c r="R7933" s="132"/>
      <c r="S7933" s="133"/>
      <c r="T7933" s="132"/>
    </row>
    <row r="7934" spans="17:20">
      <c r="Q7934" s="132"/>
      <c r="R7934" s="132"/>
      <c r="S7934" s="133"/>
      <c r="T7934" s="132"/>
    </row>
    <row r="7935" spans="17:20">
      <c r="Q7935" s="132"/>
      <c r="R7935" s="132"/>
      <c r="S7935" s="133"/>
      <c r="T7935" s="132"/>
    </row>
    <row r="7936" spans="17:20">
      <c r="Q7936" s="132"/>
      <c r="R7936" s="132"/>
      <c r="S7936" s="133"/>
      <c r="T7936" s="132"/>
    </row>
    <row r="7937" spans="17:20">
      <c r="Q7937" s="132"/>
      <c r="R7937" s="132"/>
      <c r="S7937" s="133"/>
      <c r="T7937" s="132"/>
    </row>
    <row r="7938" spans="17:20">
      <c r="Q7938" s="132"/>
      <c r="R7938" s="132"/>
      <c r="S7938" s="133"/>
      <c r="T7938" s="132"/>
    </row>
    <row r="7939" spans="17:20">
      <c r="Q7939" s="132"/>
      <c r="R7939" s="132"/>
      <c r="S7939" s="133"/>
      <c r="T7939" s="132"/>
    </row>
    <row r="7940" spans="17:20">
      <c r="Q7940" s="132"/>
      <c r="R7940" s="132"/>
      <c r="S7940" s="133"/>
      <c r="T7940" s="132"/>
    </row>
    <row r="7941" spans="17:20">
      <c r="Q7941" s="132"/>
      <c r="R7941" s="132"/>
      <c r="S7941" s="133"/>
      <c r="T7941" s="132"/>
    </row>
    <row r="7942" spans="17:20">
      <c r="Q7942" s="132"/>
      <c r="R7942" s="132"/>
      <c r="S7942" s="133"/>
      <c r="T7942" s="132"/>
    </row>
    <row r="7943" spans="17:20">
      <c r="Q7943" s="132"/>
      <c r="R7943" s="132"/>
      <c r="S7943" s="133"/>
      <c r="T7943" s="132"/>
    </row>
    <row r="7944" spans="17:20">
      <c r="Q7944" s="132"/>
      <c r="R7944" s="132"/>
      <c r="S7944" s="133"/>
      <c r="T7944" s="132"/>
    </row>
    <row r="7945" spans="17:20">
      <c r="Q7945" s="132"/>
      <c r="R7945" s="132"/>
      <c r="S7945" s="133"/>
      <c r="T7945" s="132"/>
    </row>
    <row r="7946" spans="17:20">
      <c r="Q7946" s="132"/>
      <c r="R7946" s="132"/>
      <c r="S7946" s="133"/>
      <c r="T7946" s="132"/>
    </row>
    <row r="7947" spans="17:20">
      <c r="Q7947" s="132"/>
      <c r="R7947" s="132"/>
      <c r="S7947" s="133"/>
      <c r="T7947" s="132"/>
    </row>
    <row r="7948" spans="17:20">
      <c r="Q7948" s="132"/>
      <c r="R7948" s="132"/>
      <c r="S7948" s="133"/>
      <c r="T7948" s="132"/>
    </row>
    <row r="7949" spans="17:20">
      <c r="Q7949" s="132"/>
      <c r="R7949" s="132"/>
      <c r="S7949" s="133"/>
      <c r="T7949" s="132"/>
    </row>
    <row r="7950" spans="17:20">
      <c r="Q7950" s="132"/>
      <c r="R7950" s="132"/>
      <c r="S7950" s="133"/>
      <c r="T7950" s="132"/>
    </row>
    <row r="7951" spans="17:20">
      <c r="Q7951" s="132"/>
      <c r="R7951" s="132"/>
      <c r="S7951" s="133"/>
      <c r="T7951" s="132"/>
    </row>
    <row r="7952" spans="17:20">
      <c r="Q7952" s="132"/>
      <c r="R7952" s="132"/>
      <c r="S7952" s="133"/>
      <c r="T7952" s="132"/>
    </row>
    <row r="7953" spans="17:20">
      <c r="Q7953" s="132"/>
      <c r="R7953" s="132"/>
      <c r="S7953" s="133"/>
      <c r="T7953" s="132"/>
    </row>
    <row r="7954" spans="17:20">
      <c r="Q7954" s="132"/>
      <c r="R7954" s="132"/>
      <c r="S7954" s="133"/>
      <c r="T7954" s="132"/>
    </row>
    <row r="7955" spans="17:20">
      <c r="Q7955" s="132"/>
      <c r="R7955" s="132"/>
      <c r="S7955" s="133"/>
      <c r="T7955" s="132"/>
    </row>
    <row r="7956" spans="17:20">
      <c r="Q7956" s="132"/>
      <c r="R7956" s="132"/>
      <c r="S7956" s="133"/>
      <c r="T7956" s="132"/>
    </row>
    <row r="7957" spans="17:20">
      <c r="Q7957" s="132"/>
      <c r="R7957" s="132"/>
      <c r="S7957" s="133"/>
      <c r="T7957" s="132"/>
    </row>
    <row r="7958" spans="17:20">
      <c r="Q7958" s="132"/>
      <c r="R7958" s="132"/>
      <c r="S7958" s="133"/>
      <c r="T7958" s="132"/>
    </row>
    <row r="7959" spans="17:20">
      <c r="Q7959" s="132"/>
      <c r="R7959" s="132"/>
      <c r="S7959" s="133"/>
      <c r="T7959" s="132"/>
    </row>
    <row r="7960" spans="17:20">
      <c r="Q7960" s="132"/>
      <c r="R7960" s="132"/>
      <c r="S7960" s="133"/>
      <c r="T7960" s="132"/>
    </row>
    <row r="7961" spans="17:20">
      <c r="Q7961" s="132"/>
      <c r="R7961" s="132"/>
      <c r="S7961" s="133"/>
      <c r="T7961" s="132"/>
    </row>
    <row r="7962" spans="17:20">
      <c r="Q7962" s="132"/>
      <c r="R7962" s="132"/>
      <c r="S7962" s="133"/>
      <c r="T7962" s="132"/>
    </row>
    <row r="7963" spans="17:20">
      <c r="Q7963" s="132"/>
      <c r="R7963" s="132"/>
      <c r="S7963" s="133"/>
      <c r="T7963" s="132"/>
    </row>
    <row r="7964" spans="17:20">
      <c r="Q7964" s="132"/>
      <c r="R7964" s="132"/>
      <c r="S7964" s="133"/>
      <c r="T7964" s="132"/>
    </row>
    <row r="7965" spans="17:20">
      <c r="Q7965" s="132"/>
      <c r="R7965" s="132"/>
      <c r="S7965" s="133"/>
      <c r="T7965" s="132"/>
    </row>
    <row r="7966" spans="17:20">
      <c r="Q7966" s="132"/>
      <c r="R7966" s="132"/>
      <c r="S7966" s="133"/>
      <c r="T7966" s="132"/>
    </row>
    <row r="7967" spans="17:20">
      <c r="Q7967" s="132"/>
      <c r="R7967" s="132"/>
      <c r="S7967" s="133"/>
      <c r="T7967" s="132"/>
    </row>
    <row r="7968" spans="17:20">
      <c r="Q7968" s="132"/>
      <c r="R7968" s="132"/>
      <c r="S7968" s="133"/>
      <c r="T7968" s="132"/>
    </row>
    <row r="7969" spans="17:20">
      <c r="Q7969" s="132"/>
      <c r="R7969" s="132"/>
      <c r="S7969" s="133"/>
      <c r="T7969" s="132"/>
    </row>
    <row r="7970" spans="17:20">
      <c r="Q7970" s="132"/>
      <c r="R7970" s="132"/>
      <c r="S7970" s="133"/>
      <c r="T7970" s="132"/>
    </row>
    <row r="7971" spans="17:20">
      <c r="Q7971" s="132"/>
      <c r="R7971" s="132"/>
      <c r="S7971" s="133"/>
      <c r="T7971" s="132"/>
    </row>
    <row r="7972" spans="17:20">
      <c r="Q7972" s="132"/>
      <c r="R7972" s="132"/>
      <c r="S7972" s="133"/>
      <c r="T7972" s="132"/>
    </row>
    <row r="7973" spans="17:20">
      <c r="Q7973" s="132"/>
      <c r="R7973" s="132"/>
      <c r="S7973" s="133"/>
      <c r="T7973" s="132"/>
    </row>
    <row r="7974" spans="17:20">
      <c r="Q7974" s="132"/>
      <c r="R7974" s="132"/>
      <c r="S7974" s="133"/>
      <c r="T7974" s="132"/>
    </row>
    <row r="7975" spans="17:20">
      <c r="Q7975" s="132"/>
      <c r="R7975" s="132"/>
      <c r="S7975" s="133"/>
      <c r="T7975" s="132"/>
    </row>
    <row r="7976" spans="17:20">
      <c r="Q7976" s="132"/>
      <c r="R7976" s="132"/>
      <c r="S7976" s="133"/>
      <c r="T7976" s="132"/>
    </row>
    <row r="7977" spans="17:20">
      <c r="Q7977" s="132"/>
      <c r="R7977" s="132"/>
      <c r="S7977" s="133"/>
      <c r="T7977" s="132"/>
    </row>
    <row r="7978" spans="17:20">
      <c r="Q7978" s="132"/>
      <c r="R7978" s="132"/>
      <c r="S7978" s="133"/>
      <c r="T7978" s="132"/>
    </row>
    <row r="7979" spans="17:20">
      <c r="Q7979" s="132"/>
      <c r="R7979" s="132"/>
      <c r="S7979" s="133"/>
      <c r="T7979" s="132"/>
    </row>
    <row r="7980" spans="17:20">
      <c r="Q7980" s="132"/>
      <c r="R7980" s="132"/>
      <c r="S7980" s="133"/>
      <c r="T7980" s="132"/>
    </row>
    <row r="7981" spans="17:20">
      <c r="Q7981" s="132"/>
      <c r="R7981" s="132"/>
      <c r="S7981" s="133"/>
      <c r="T7981" s="132"/>
    </row>
    <row r="7982" spans="17:20">
      <c r="Q7982" s="132"/>
      <c r="R7982" s="132"/>
      <c r="S7982" s="133"/>
      <c r="T7982" s="132"/>
    </row>
    <row r="7983" spans="17:20">
      <c r="Q7983" s="132"/>
      <c r="R7983" s="132"/>
      <c r="S7983" s="133"/>
      <c r="T7983" s="132"/>
    </row>
    <row r="7984" spans="17:20">
      <c r="Q7984" s="132"/>
      <c r="R7984" s="132"/>
      <c r="S7984" s="133"/>
      <c r="T7984" s="132"/>
    </row>
    <row r="7985" spans="17:20">
      <c r="Q7985" s="132"/>
      <c r="R7985" s="132"/>
      <c r="S7985" s="133"/>
      <c r="T7985" s="132"/>
    </row>
    <row r="7986" spans="17:20">
      <c r="Q7986" s="132"/>
      <c r="R7986" s="132"/>
      <c r="S7986" s="133"/>
      <c r="T7986" s="132"/>
    </row>
    <row r="7987" spans="17:20">
      <c r="Q7987" s="132"/>
      <c r="R7987" s="132"/>
      <c r="S7987" s="133"/>
      <c r="T7987" s="132"/>
    </row>
    <row r="7988" spans="17:20">
      <c r="Q7988" s="132"/>
      <c r="R7988" s="132"/>
      <c r="S7988" s="133"/>
      <c r="T7988" s="132"/>
    </row>
    <row r="7989" spans="17:20">
      <c r="Q7989" s="132"/>
      <c r="R7989" s="132"/>
      <c r="S7989" s="133"/>
      <c r="T7989" s="132"/>
    </row>
    <row r="7990" spans="17:20">
      <c r="Q7990" s="132"/>
      <c r="R7990" s="132"/>
      <c r="S7990" s="133"/>
      <c r="T7990" s="132"/>
    </row>
    <row r="7991" spans="17:20">
      <c r="Q7991" s="132"/>
      <c r="R7991" s="132"/>
      <c r="S7991" s="133"/>
      <c r="T7991" s="132"/>
    </row>
    <row r="7992" spans="17:20">
      <c r="Q7992" s="132"/>
      <c r="R7992" s="132"/>
      <c r="S7992" s="133"/>
      <c r="T7992" s="132"/>
    </row>
    <row r="7993" spans="17:20">
      <c r="Q7993" s="132"/>
      <c r="R7993" s="132"/>
      <c r="S7993" s="133"/>
      <c r="T7993" s="132"/>
    </row>
    <row r="7994" spans="17:20">
      <c r="Q7994" s="132"/>
      <c r="R7994" s="132"/>
      <c r="S7994" s="133"/>
      <c r="T7994" s="132"/>
    </row>
    <row r="7995" spans="17:20">
      <c r="Q7995" s="132"/>
      <c r="R7995" s="132"/>
      <c r="S7995" s="133"/>
      <c r="T7995" s="132"/>
    </row>
    <row r="7996" spans="17:20">
      <c r="Q7996" s="132"/>
      <c r="R7996" s="132"/>
      <c r="S7996" s="133"/>
      <c r="T7996" s="132"/>
    </row>
    <row r="7997" spans="17:20">
      <c r="Q7997" s="132"/>
      <c r="R7997" s="132"/>
      <c r="S7997" s="133"/>
      <c r="T7997" s="132"/>
    </row>
    <row r="7998" spans="17:20">
      <c r="Q7998" s="132"/>
      <c r="R7998" s="132"/>
      <c r="S7998" s="133"/>
      <c r="T7998" s="132"/>
    </row>
    <row r="7999" spans="17:20">
      <c r="Q7999" s="132"/>
      <c r="R7999" s="132"/>
      <c r="S7999" s="133"/>
      <c r="T7999" s="132"/>
    </row>
    <row r="8000" spans="17:20">
      <c r="Q8000" s="132"/>
      <c r="R8000" s="132"/>
      <c r="S8000" s="133"/>
      <c r="T8000" s="132"/>
    </row>
    <row r="8001" spans="17:20">
      <c r="Q8001" s="132"/>
      <c r="R8001" s="132"/>
      <c r="S8001" s="133"/>
      <c r="T8001" s="132"/>
    </row>
    <row r="8002" spans="17:20">
      <c r="Q8002" s="132"/>
      <c r="R8002" s="132"/>
      <c r="S8002" s="133"/>
      <c r="T8002" s="132"/>
    </row>
    <row r="8003" spans="17:20">
      <c r="Q8003" s="132"/>
      <c r="R8003" s="132"/>
      <c r="S8003" s="133"/>
      <c r="T8003" s="132"/>
    </row>
    <row r="8004" spans="17:20">
      <c r="Q8004" s="132"/>
      <c r="R8004" s="132"/>
      <c r="S8004" s="133"/>
      <c r="T8004" s="132"/>
    </row>
    <row r="8005" spans="17:20">
      <c r="Q8005" s="132"/>
      <c r="R8005" s="132"/>
      <c r="S8005" s="133"/>
      <c r="T8005" s="132"/>
    </row>
    <row r="8006" spans="17:20">
      <c r="Q8006" s="132"/>
      <c r="R8006" s="132"/>
      <c r="S8006" s="133"/>
      <c r="T8006" s="132"/>
    </row>
    <row r="8007" spans="17:20">
      <c r="Q8007" s="132"/>
      <c r="R8007" s="132"/>
      <c r="S8007" s="133"/>
      <c r="T8007" s="132"/>
    </row>
    <row r="8008" spans="17:20">
      <c r="Q8008" s="132"/>
      <c r="R8008" s="132"/>
      <c r="S8008" s="133"/>
      <c r="T8008" s="132"/>
    </row>
    <row r="8009" spans="17:20">
      <c r="Q8009" s="132"/>
      <c r="R8009" s="132"/>
      <c r="S8009" s="133"/>
      <c r="T8009" s="132"/>
    </row>
    <row r="8010" spans="17:20">
      <c r="Q8010" s="132"/>
      <c r="R8010" s="132"/>
      <c r="S8010" s="133"/>
      <c r="T8010" s="132"/>
    </row>
    <row r="8011" spans="17:20">
      <c r="Q8011" s="132"/>
      <c r="R8011" s="132"/>
      <c r="S8011" s="133"/>
      <c r="T8011" s="132"/>
    </row>
    <row r="8012" spans="17:20">
      <c r="Q8012" s="132"/>
      <c r="R8012" s="132"/>
      <c r="S8012" s="133"/>
      <c r="T8012" s="132"/>
    </row>
    <row r="8013" spans="17:20">
      <c r="Q8013" s="132"/>
      <c r="R8013" s="132"/>
      <c r="S8013" s="133"/>
      <c r="T8013" s="132"/>
    </row>
    <row r="8014" spans="17:20">
      <c r="Q8014" s="132"/>
      <c r="R8014" s="132"/>
      <c r="S8014" s="133"/>
      <c r="T8014" s="132"/>
    </row>
    <row r="8015" spans="17:20">
      <c r="Q8015" s="132"/>
      <c r="R8015" s="132"/>
      <c r="S8015" s="133"/>
      <c r="T8015" s="132"/>
    </row>
    <row r="8016" spans="17:20">
      <c r="Q8016" s="132"/>
      <c r="R8016" s="132"/>
      <c r="S8016" s="133"/>
      <c r="T8016" s="132"/>
    </row>
    <row r="8017" spans="17:20">
      <c r="Q8017" s="132"/>
      <c r="R8017" s="132"/>
      <c r="S8017" s="133"/>
      <c r="T8017" s="132"/>
    </row>
    <row r="8018" spans="17:20">
      <c r="Q8018" s="132"/>
      <c r="R8018" s="132"/>
      <c r="S8018" s="133"/>
      <c r="T8018" s="132"/>
    </row>
    <row r="8019" spans="17:20">
      <c r="Q8019" s="132"/>
      <c r="R8019" s="132"/>
      <c r="S8019" s="133"/>
      <c r="T8019" s="132"/>
    </row>
    <row r="8020" spans="17:20">
      <c r="Q8020" s="132"/>
      <c r="R8020" s="132"/>
      <c r="S8020" s="133"/>
      <c r="T8020" s="132"/>
    </row>
    <row r="8021" spans="17:20">
      <c r="Q8021" s="132"/>
      <c r="R8021" s="132"/>
      <c r="S8021" s="133"/>
      <c r="T8021" s="132"/>
    </row>
    <row r="8022" spans="17:20">
      <c r="Q8022" s="132"/>
      <c r="R8022" s="132"/>
      <c r="S8022" s="133"/>
      <c r="T8022" s="132"/>
    </row>
    <row r="8023" spans="17:20">
      <c r="Q8023" s="132"/>
      <c r="R8023" s="132"/>
      <c r="S8023" s="133"/>
      <c r="T8023" s="132"/>
    </row>
    <row r="8024" spans="17:20">
      <c r="Q8024" s="132"/>
      <c r="R8024" s="132"/>
      <c r="S8024" s="133"/>
      <c r="T8024" s="132"/>
    </row>
    <row r="8025" spans="17:20">
      <c r="Q8025" s="132"/>
      <c r="R8025" s="132"/>
      <c r="S8025" s="133"/>
      <c r="T8025" s="132"/>
    </row>
    <row r="8026" spans="17:20">
      <c r="Q8026" s="132"/>
      <c r="R8026" s="132"/>
      <c r="S8026" s="133"/>
      <c r="T8026" s="132"/>
    </row>
    <row r="8027" spans="17:20">
      <c r="Q8027" s="132"/>
      <c r="R8027" s="132"/>
      <c r="S8027" s="133"/>
      <c r="T8027" s="132"/>
    </row>
    <row r="8028" spans="17:20">
      <c r="Q8028" s="132"/>
      <c r="R8028" s="132"/>
      <c r="S8028" s="133"/>
      <c r="T8028" s="132"/>
    </row>
    <row r="8029" spans="17:20">
      <c r="Q8029" s="132"/>
      <c r="R8029" s="132"/>
      <c r="S8029" s="133"/>
      <c r="T8029" s="132"/>
    </row>
    <row r="8030" spans="17:20">
      <c r="Q8030" s="132"/>
      <c r="R8030" s="132"/>
      <c r="S8030" s="133"/>
      <c r="T8030" s="132"/>
    </row>
    <row r="8031" spans="17:20">
      <c r="Q8031" s="132"/>
      <c r="R8031" s="132"/>
      <c r="S8031" s="133"/>
      <c r="T8031" s="132"/>
    </row>
    <row r="8032" spans="17:20">
      <c r="Q8032" s="132"/>
      <c r="R8032" s="132"/>
      <c r="S8032" s="133"/>
      <c r="T8032" s="132"/>
    </row>
    <row r="8033" spans="17:20">
      <c r="Q8033" s="132"/>
      <c r="R8033" s="132"/>
      <c r="S8033" s="133"/>
      <c r="T8033" s="132"/>
    </row>
    <row r="8034" spans="17:20">
      <c r="Q8034" s="132"/>
      <c r="R8034" s="132"/>
      <c r="S8034" s="133"/>
      <c r="T8034" s="132"/>
    </row>
    <row r="8035" spans="17:20">
      <c r="Q8035" s="132"/>
      <c r="R8035" s="132"/>
      <c r="S8035" s="133"/>
      <c r="T8035" s="132"/>
    </row>
    <row r="8036" spans="17:20">
      <c r="Q8036" s="132"/>
      <c r="R8036" s="132"/>
      <c r="S8036" s="133"/>
      <c r="T8036" s="132"/>
    </row>
    <row r="8037" spans="17:20">
      <c r="Q8037" s="132"/>
      <c r="R8037" s="132"/>
      <c r="S8037" s="133"/>
      <c r="T8037" s="132"/>
    </row>
    <row r="8038" spans="17:20">
      <c r="Q8038" s="132"/>
      <c r="R8038" s="132"/>
      <c r="S8038" s="133"/>
      <c r="T8038" s="132"/>
    </row>
    <row r="8039" spans="17:20">
      <c r="Q8039" s="132"/>
      <c r="R8039" s="132"/>
      <c r="S8039" s="133"/>
      <c r="T8039" s="132"/>
    </row>
    <row r="8040" spans="17:20">
      <c r="Q8040" s="132"/>
      <c r="R8040" s="132"/>
      <c r="S8040" s="133"/>
      <c r="T8040" s="132"/>
    </row>
    <row r="8041" spans="17:20">
      <c r="Q8041" s="132"/>
      <c r="R8041" s="132"/>
      <c r="S8041" s="133"/>
      <c r="T8041" s="132"/>
    </row>
    <row r="8042" spans="17:20">
      <c r="Q8042" s="132"/>
      <c r="R8042" s="132"/>
      <c r="S8042" s="133"/>
      <c r="T8042" s="132"/>
    </row>
    <row r="8043" spans="17:20">
      <c r="Q8043" s="132"/>
      <c r="R8043" s="132"/>
      <c r="S8043" s="133"/>
      <c r="T8043" s="132"/>
    </row>
    <row r="8044" spans="17:20">
      <c r="Q8044" s="132"/>
      <c r="R8044" s="132"/>
      <c r="S8044" s="133"/>
      <c r="T8044" s="132"/>
    </row>
    <row r="8045" spans="17:20">
      <c r="Q8045" s="132"/>
      <c r="R8045" s="132"/>
      <c r="S8045" s="133"/>
      <c r="T8045" s="132"/>
    </row>
    <row r="8046" spans="17:20">
      <c r="Q8046" s="132"/>
      <c r="R8046" s="132"/>
      <c r="S8046" s="133"/>
      <c r="T8046" s="132"/>
    </row>
    <row r="8047" spans="17:20">
      <c r="Q8047" s="132"/>
      <c r="R8047" s="132"/>
      <c r="S8047" s="133"/>
      <c r="T8047" s="132"/>
    </row>
    <row r="8048" spans="17:20">
      <c r="Q8048" s="132"/>
      <c r="R8048" s="132"/>
      <c r="S8048" s="133"/>
      <c r="T8048" s="132"/>
    </row>
    <row r="8049" spans="17:20">
      <c r="Q8049" s="132"/>
      <c r="R8049" s="132"/>
      <c r="S8049" s="133"/>
      <c r="T8049" s="132"/>
    </row>
    <row r="8050" spans="17:20">
      <c r="Q8050" s="132"/>
      <c r="R8050" s="132"/>
      <c r="S8050" s="133"/>
      <c r="T8050" s="132"/>
    </row>
    <row r="8051" spans="17:20">
      <c r="Q8051" s="132"/>
      <c r="R8051" s="132"/>
      <c r="S8051" s="133"/>
      <c r="T8051" s="132"/>
    </row>
    <row r="8052" spans="17:20">
      <c r="Q8052" s="132"/>
      <c r="R8052" s="132"/>
      <c r="S8052" s="133"/>
      <c r="T8052" s="132"/>
    </row>
    <row r="8053" spans="17:20">
      <c r="Q8053" s="132"/>
      <c r="R8053" s="132"/>
      <c r="S8053" s="133"/>
      <c r="T8053" s="132"/>
    </row>
    <row r="8054" spans="17:20">
      <c r="Q8054" s="132"/>
      <c r="R8054" s="132"/>
      <c r="S8054" s="133"/>
      <c r="T8054" s="132"/>
    </row>
    <row r="8055" spans="17:20">
      <c r="Q8055" s="132"/>
      <c r="R8055" s="132"/>
      <c r="S8055" s="133"/>
      <c r="T8055" s="132"/>
    </row>
    <row r="8056" spans="17:20">
      <c r="Q8056" s="132"/>
      <c r="R8056" s="132"/>
      <c r="S8056" s="133"/>
      <c r="T8056" s="132"/>
    </row>
    <row r="8057" spans="17:20">
      <c r="Q8057" s="132"/>
      <c r="R8057" s="132"/>
      <c r="S8057" s="133"/>
      <c r="T8057" s="132"/>
    </row>
    <row r="8058" spans="17:20">
      <c r="Q8058" s="132"/>
      <c r="R8058" s="132"/>
      <c r="S8058" s="133"/>
      <c r="T8058" s="132"/>
    </row>
    <row r="8059" spans="17:20">
      <c r="Q8059" s="132"/>
      <c r="R8059" s="132"/>
      <c r="S8059" s="133"/>
      <c r="T8059" s="132"/>
    </row>
    <row r="8060" spans="17:20">
      <c r="Q8060" s="132"/>
      <c r="R8060" s="132"/>
      <c r="S8060" s="133"/>
      <c r="T8060" s="132"/>
    </row>
    <row r="8061" spans="17:20">
      <c r="Q8061" s="132"/>
      <c r="R8061" s="132"/>
      <c r="S8061" s="133"/>
      <c r="T8061" s="132"/>
    </row>
    <row r="8062" spans="17:20">
      <c r="Q8062" s="132"/>
      <c r="R8062" s="132"/>
      <c r="S8062" s="133"/>
      <c r="T8062" s="132"/>
    </row>
    <row r="8063" spans="17:20">
      <c r="Q8063" s="132"/>
      <c r="R8063" s="132"/>
      <c r="S8063" s="133"/>
      <c r="T8063" s="132"/>
    </row>
    <row r="8064" spans="17:20">
      <c r="Q8064" s="132"/>
      <c r="R8064" s="132"/>
      <c r="S8064" s="133"/>
      <c r="T8064" s="132"/>
    </row>
    <row r="8065" spans="17:20">
      <c r="Q8065" s="132"/>
      <c r="R8065" s="132"/>
      <c r="S8065" s="133"/>
      <c r="T8065" s="132"/>
    </row>
    <row r="8066" spans="17:20">
      <c r="Q8066" s="132"/>
      <c r="R8066" s="132"/>
      <c r="S8066" s="133"/>
      <c r="T8066" s="132"/>
    </row>
    <row r="8067" spans="17:20">
      <c r="Q8067" s="132"/>
      <c r="R8067" s="132"/>
      <c r="S8067" s="133"/>
      <c r="T8067" s="132"/>
    </row>
    <row r="8068" spans="17:20">
      <c r="Q8068" s="132"/>
      <c r="R8068" s="132"/>
      <c r="S8068" s="133"/>
      <c r="T8068" s="132"/>
    </row>
    <row r="8069" spans="17:20">
      <c r="Q8069" s="132"/>
      <c r="R8069" s="132"/>
      <c r="S8069" s="133"/>
      <c r="T8069" s="132"/>
    </row>
    <row r="8070" spans="17:20">
      <c r="Q8070" s="132"/>
      <c r="R8070" s="132"/>
      <c r="S8070" s="133"/>
      <c r="T8070" s="132"/>
    </row>
    <row r="8071" spans="17:20">
      <c r="Q8071" s="132"/>
      <c r="R8071" s="132"/>
      <c r="S8071" s="133"/>
      <c r="T8071" s="132"/>
    </row>
    <row r="8072" spans="17:20">
      <c r="Q8072" s="132"/>
      <c r="R8072" s="132"/>
      <c r="S8072" s="133"/>
      <c r="T8072" s="132"/>
    </row>
    <row r="8073" spans="17:20">
      <c r="Q8073" s="132"/>
      <c r="R8073" s="132"/>
      <c r="S8073" s="133"/>
      <c r="T8073" s="132"/>
    </row>
    <row r="8074" spans="17:20">
      <c r="Q8074" s="132"/>
      <c r="R8074" s="132"/>
      <c r="S8074" s="133"/>
      <c r="T8074" s="132"/>
    </row>
    <row r="8075" spans="17:20">
      <c r="Q8075" s="132"/>
      <c r="R8075" s="132"/>
      <c r="S8075" s="133"/>
      <c r="T8075" s="132"/>
    </row>
    <row r="8076" spans="17:20">
      <c r="Q8076" s="132"/>
      <c r="R8076" s="132"/>
      <c r="S8076" s="133"/>
      <c r="T8076" s="132"/>
    </row>
    <row r="8077" spans="17:20">
      <c r="Q8077" s="132"/>
      <c r="R8077" s="132"/>
      <c r="S8077" s="133"/>
      <c r="T8077" s="132"/>
    </row>
    <row r="8078" spans="17:20">
      <c r="Q8078" s="132"/>
      <c r="R8078" s="132"/>
      <c r="S8078" s="133"/>
      <c r="T8078" s="132"/>
    </row>
    <row r="8079" spans="17:20">
      <c r="Q8079" s="132"/>
      <c r="R8079" s="132"/>
      <c r="S8079" s="133"/>
      <c r="T8079" s="132"/>
    </row>
    <row r="8080" spans="17:20">
      <c r="Q8080" s="132"/>
      <c r="R8080" s="132"/>
      <c r="S8080" s="133"/>
      <c r="T8080" s="132"/>
    </row>
    <row r="8081" spans="17:20">
      <c r="Q8081" s="132"/>
      <c r="R8081" s="132"/>
      <c r="S8081" s="133"/>
      <c r="T8081" s="132"/>
    </row>
    <row r="8082" spans="17:20">
      <c r="Q8082" s="132"/>
      <c r="R8082" s="132"/>
      <c r="S8082" s="133"/>
      <c r="T8082" s="132"/>
    </row>
    <row r="8083" spans="17:20">
      <c r="Q8083" s="132"/>
      <c r="R8083" s="132"/>
      <c r="S8083" s="133"/>
      <c r="T8083" s="132"/>
    </row>
    <row r="8084" spans="17:20">
      <c r="Q8084" s="132"/>
      <c r="R8084" s="132"/>
      <c r="S8084" s="133"/>
      <c r="T8084" s="132"/>
    </row>
    <row r="8085" spans="17:20">
      <c r="Q8085" s="132"/>
      <c r="R8085" s="132"/>
      <c r="S8085" s="133"/>
      <c r="T8085" s="132"/>
    </row>
    <row r="8086" spans="17:20">
      <c r="Q8086" s="132"/>
      <c r="R8086" s="132"/>
      <c r="S8086" s="133"/>
      <c r="T8086" s="132"/>
    </row>
    <row r="8087" spans="17:20">
      <c r="Q8087" s="132"/>
      <c r="R8087" s="132"/>
      <c r="S8087" s="133"/>
      <c r="T8087" s="132"/>
    </row>
    <row r="8088" spans="17:20">
      <c r="Q8088" s="132"/>
      <c r="R8088" s="132"/>
      <c r="S8088" s="133"/>
      <c r="T8088" s="132"/>
    </row>
    <row r="8089" spans="17:20">
      <c r="Q8089" s="132"/>
      <c r="R8089" s="132"/>
      <c r="S8089" s="133"/>
      <c r="T8089" s="132"/>
    </row>
    <row r="8090" spans="17:20">
      <c r="Q8090" s="132"/>
      <c r="R8090" s="132"/>
      <c r="S8090" s="133"/>
      <c r="T8090" s="132"/>
    </row>
    <row r="8091" spans="17:20">
      <c r="Q8091" s="132"/>
      <c r="R8091" s="132"/>
      <c r="S8091" s="133"/>
      <c r="T8091" s="132"/>
    </row>
    <row r="8092" spans="17:20">
      <c r="Q8092" s="132"/>
      <c r="R8092" s="132"/>
      <c r="S8092" s="133"/>
      <c r="T8092" s="132"/>
    </row>
    <row r="8093" spans="17:20">
      <c r="Q8093" s="132"/>
      <c r="R8093" s="132"/>
      <c r="S8093" s="133"/>
      <c r="T8093" s="132"/>
    </row>
    <row r="8094" spans="17:20">
      <c r="Q8094" s="132"/>
      <c r="R8094" s="132"/>
      <c r="S8094" s="133"/>
      <c r="T8094" s="132"/>
    </row>
    <row r="8095" spans="17:20">
      <c r="Q8095" s="132"/>
      <c r="R8095" s="132"/>
      <c r="S8095" s="133"/>
      <c r="T8095" s="132"/>
    </row>
    <row r="8096" spans="17:20">
      <c r="Q8096" s="132"/>
      <c r="R8096" s="132"/>
      <c r="S8096" s="133"/>
      <c r="T8096" s="132"/>
    </row>
    <row r="8097" spans="17:20">
      <c r="Q8097" s="132"/>
      <c r="R8097" s="132"/>
      <c r="S8097" s="133"/>
      <c r="T8097" s="132"/>
    </row>
    <row r="8098" spans="17:20">
      <c r="Q8098" s="132"/>
      <c r="R8098" s="132"/>
      <c r="S8098" s="133"/>
      <c r="T8098" s="132"/>
    </row>
    <row r="8099" spans="17:20">
      <c r="Q8099" s="132"/>
      <c r="R8099" s="132"/>
      <c r="S8099" s="133"/>
      <c r="T8099" s="132"/>
    </row>
    <row r="8100" spans="17:20">
      <c r="Q8100" s="132"/>
      <c r="R8100" s="132"/>
      <c r="S8100" s="133"/>
      <c r="T8100" s="132"/>
    </row>
    <row r="8101" spans="17:20">
      <c r="Q8101" s="132"/>
      <c r="R8101" s="132"/>
      <c r="S8101" s="133"/>
      <c r="T8101" s="132"/>
    </row>
    <row r="8102" spans="17:20">
      <c r="Q8102" s="132"/>
      <c r="R8102" s="132"/>
      <c r="S8102" s="133"/>
      <c r="T8102" s="132"/>
    </row>
    <row r="8103" spans="17:20">
      <c r="Q8103" s="132"/>
      <c r="R8103" s="132"/>
      <c r="S8103" s="133"/>
      <c r="T8103" s="132"/>
    </row>
    <row r="8104" spans="17:20">
      <c r="Q8104" s="132"/>
      <c r="R8104" s="132"/>
      <c r="S8104" s="133"/>
      <c r="T8104" s="132"/>
    </row>
    <row r="8105" spans="17:20">
      <c r="Q8105" s="132"/>
      <c r="R8105" s="132"/>
      <c r="S8105" s="133"/>
      <c r="T8105" s="132"/>
    </row>
    <row r="8106" spans="17:20">
      <c r="Q8106" s="132"/>
      <c r="R8106" s="132"/>
      <c r="S8106" s="133"/>
      <c r="T8106" s="132"/>
    </row>
    <row r="8107" spans="17:20">
      <c r="Q8107" s="132"/>
      <c r="R8107" s="132"/>
      <c r="S8107" s="133"/>
      <c r="T8107" s="132"/>
    </row>
    <row r="8108" spans="17:20">
      <c r="Q8108" s="132"/>
      <c r="R8108" s="132"/>
      <c r="S8108" s="133"/>
      <c r="T8108" s="132"/>
    </row>
    <row r="8109" spans="17:20">
      <c r="Q8109" s="132"/>
      <c r="R8109" s="132"/>
      <c r="S8109" s="133"/>
      <c r="T8109" s="132"/>
    </row>
    <row r="8110" spans="17:20">
      <c r="Q8110" s="132"/>
      <c r="R8110" s="132"/>
      <c r="S8110" s="133"/>
      <c r="T8110" s="132"/>
    </row>
    <row r="8111" spans="17:20">
      <c r="Q8111" s="132"/>
      <c r="R8111" s="132"/>
      <c r="S8111" s="133"/>
      <c r="T8111" s="132"/>
    </row>
    <row r="8112" spans="17:20">
      <c r="Q8112" s="132"/>
      <c r="R8112" s="132"/>
      <c r="S8112" s="133"/>
      <c r="T8112" s="132"/>
    </row>
    <row r="8113" spans="17:20">
      <c r="Q8113" s="132"/>
      <c r="R8113" s="132"/>
      <c r="S8113" s="133"/>
      <c r="T8113" s="132"/>
    </row>
    <row r="8114" spans="17:20">
      <c r="Q8114" s="132"/>
      <c r="R8114" s="132"/>
      <c r="S8114" s="133"/>
      <c r="T8114" s="132"/>
    </row>
    <row r="8115" spans="17:20">
      <c r="Q8115" s="132"/>
      <c r="R8115" s="132"/>
      <c r="S8115" s="133"/>
      <c r="T8115" s="132"/>
    </row>
    <row r="8116" spans="17:20">
      <c r="Q8116" s="132"/>
      <c r="R8116" s="132"/>
      <c r="S8116" s="133"/>
      <c r="T8116" s="132"/>
    </row>
    <row r="8117" spans="17:20">
      <c r="Q8117" s="132"/>
      <c r="R8117" s="132"/>
      <c r="S8117" s="133"/>
      <c r="T8117" s="132"/>
    </row>
    <row r="8118" spans="17:20">
      <c r="Q8118" s="132"/>
      <c r="R8118" s="132"/>
      <c r="S8118" s="133"/>
      <c r="T8118" s="132"/>
    </row>
    <row r="8119" spans="17:20">
      <c r="Q8119" s="132"/>
      <c r="R8119" s="132"/>
      <c r="S8119" s="133"/>
      <c r="T8119" s="132"/>
    </row>
    <row r="8120" spans="17:20">
      <c r="Q8120" s="132"/>
      <c r="R8120" s="132"/>
      <c r="S8120" s="133"/>
      <c r="T8120" s="132"/>
    </row>
    <row r="8121" spans="17:20">
      <c r="Q8121" s="132"/>
      <c r="R8121" s="132"/>
      <c r="S8121" s="133"/>
      <c r="T8121" s="132"/>
    </row>
    <row r="8122" spans="17:20">
      <c r="Q8122" s="132"/>
      <c r="R8122" s="132"/>
      <c r="S8122" s="133"/>
      <c r="T8122" s="132"/>
    </row>
    <row r="8123" spans="17:20">
      <c r="Q8123" s="132"/>
      <c r="R8123" s="132"/>
      <c r="S8123" s="133"/>
      <c r="T8123" s="132"/>
    </row>
    <row r="8124" spans="17:20">
      <c r="Q8124" s="132"/>
      <c r="R8124" s="132"/>
      <c r="S8124" s="133"/>
      <c r="T8124" s="132"/>
    </row>
    <row r="8125" spans="17:20">
      <c r="Q8125" s="132"/>
      <c r="R8125" s="132"/>
      <c r="S8125" s="133"/>
      <c r="T8125" s="132"/>
    </row>
    <row r="8126" spans="17:20">
      <c r="Q8126" s="132"/>
      <c r="R8126" s="132"/>
      <c r="S8126" s="133"/>
      <c r="T8126" s="132"/>
    </row>
    <row r="8127" spans="17:20">
      <c r="Q8127" s="132"/>
      <c r="R8127" s="132"/>
      <c r="S8127" s="133"/>
      <c r="T8127" s="132"/>
    </row>
    <row r="8128" spans="17:20">
      <c r="Q8128" s="132"/>
      <c r="R8128" s="132"/>
      <c r="S8128" s="133"/>
      <c r="T8128" s="132"/>
    </row>
    <row r="8129" spans="17:20">
      <c r="Q8129" s="132"/>
      <c r="R8129" s="132"/>
      <c r="S8129" s="133"/>
      <c r="T8129" s="132"/>
    </row>
    <row r="8130" spans="17:20">
      <c r="Q8130" s="132"/>
      <c r="R8130" s="132"/>
      <c r="S8130" s="133"/>
      <c r="T8130" s="132"/>
    </row>
    <row r="8131" spans="17:20">
      <c r="Q8131" s="132"/>
      <c r="R8131" s="132"/>
      <c r="S8131" s="133"/>
      <c r="T8131" s="132"/>
    </row>
    <row r="8132" spans="17:20">
      <c r="Q8132" s="132"/>
      <c r="R8132" s="132"/>
      <c r="S8132" s="133"/>
      <c r="T8132" s="132"/>
    </row>
    <row r="8133" spans="17:20">
      <c r="Q8133" s="132"/>
      <c r="R8133" s="132"/>
      <c r="S8133" s="133"/>
      <c r="T8133" s="132"/>
    </row>
    <row r="8134" spans="17:20">
      <c r="Q8134" s="132"/>
      <c r="R8134" s="132"/>
      <c r="S8134" s="133"/>
      <c r="T8134" s="132"/>
    </row>
    <row r="8135" spans="17:20">
      <c r="Q8135" s="132"/>
      <c r="R8135" s="132"/>
      <c r="S8135" s="133"/>
      <c r="T8135" s="132"/>
    </row>
    <row r="8136" spans="17:20">
      <c r="Q8136" s="132"/>
      <c r="R8136" s="132"/>
      <c r="S8136" s="133"/>
      <c r="T8136" s="132"/>
    </row>
    <row r="8137" spans="17:20">
      <c r="Q8137" s="132"/>
      <c r="R8137" s="132"/>
      <c r="S8137" s="133"/>
      <c r="T8137" s="132"/>
    </row>
    <row r="8138" spans="17:20">
      <c r="Q8138" s="132"/>
      <c r="R8138" s="132"/>
      <c r="S8138" s="133"/>
      <c r="T8138" s="132"/>
    </row>
    <row r="8139" spans="17:20">
      <c r="Q8139" s="132"/>
      <c r="R8139" s="132"/>
      <c r="S8139" s="133"/>
      <c r="T8139" s="132"/>
    </row>
    <row r="8140" spans="17:20">
      <c r="Q8140" s="132"/>
      <c r="R8140" s="132"/>
      <c r="S8140" s="133"/>
      <c r="T8140" s="132"/>
    </row>
    <row r="8141" spans="17:20">
      <c r="Q8141" s="132"/>
      <c r="R8141" s="132"/>
      <c r="S8141" s="133"/>
      <c r="T8141" s="132"/>
    </row>
    <row r="8142" spans="17:20">
      <c r="Q8142" s="132"/>
      <c r="R8142" s="132"/>
      <c r="S8142" s="133"/>
      <c r="T8142" s="132"/>
    </row>
    <row r="8143" spans="17:20">
      <c r="Q8143" s="132"/>
      <c r="R8143" s="132"/>
      <c r="S8143" s="133"/>
      <c r="T8143" s="132"/>
    </row>
    <row r="8144" spans="17:20">
      <c r="Q8144" s="132"/>
      <c r="R8144" s="132"/>
      <c r="S8144" s="133"/>
      <c r="T8144" s="132"/>
    </row>
    <row r="8145" spans="17:20">
      <c r="Q8145" s="132"/>
      <c r="R8145" s="132"/>
      <c r="S8145" s="133"/>
      <c r="T8145" s="132"/>
    </row>
    <row r="8146" spans="17:20">
      <c r="Q8146" s="132"/>
      <c r="R8146" s="132"/>
      <c r="S8146" s="133"/>
      <c r="T8146" s="132"/>
    </row>
    <row r="8147" spans="17:20">
      <c r="Q8147" s="132"/>
      <c r="R8147" s="132"/>
      <c r="S8147" s="133"/>
      <c r="T8147" s="132"/>
    </row>
    <row r="8148" spans="17:20">
      <c r="Q8148" s="132"/>
      <c r="R8148" s="132"/>
      <c r="S8148" s="133"/>
      <c r="T8148" s="132"/>
    </row>
    <row r="8149" spans="17:20">
      <c r="Q8149" s="132"/>
      <c r="R8149" s="132"/>
      <c r="S8149" s="133"/>
      <c r="T8149" s="132"/>
    </row>
    <row r="8150" spans="17:20">
      <c r="Q8150" s="132"/>
      <c r="R8150" s="132"/>
      <c r="S8150" s="133"/>
      <c r="T8150" s="132"/>
    </row>
    <row r="8151" spans="17:20">
      <c r="Q8151" s="132"/>
      <c r="R8151" s="132"/>
      <c r="S8151" s="133"/>
      <c r="T8151" s="132"/>
    </row>
    <row r="8152" spans="17:20">
      <c r="Q8152" s="132"/>
      <c r="R8152" s="132"/>
      <c r="S8152" s="133"/>
      <c r="T8152" s="132"/>
    </row>
    <row r="8153" spans="17:20">
      <c r="Q8153" s="132"/>
      <c r="R8153" s="132"/>
      <c r="S8153" s="133"/>
      <c r="T8153" s="132"/>
    </row>
    <row r="8154" spans="17:20">
      <c r="Q8154" s="132"/>
      <c r="R8154" s="132"/>
      <c r="S8154" s="133"/>
      <c r="T8154" s="132"/>
    </row>
    <row r="8155" spans="17:20">
      <c r="Q8155" s="132"/>
      <c r="R8155" s="132"/>
      <c r="S8155" s="133"/>
      <c r="T8155" s="132"/>
    </row>
    <row r="8156" spans="17:20">
      <c r="Q8156" s="132"/>
      <c r="R8156" s="132"/>
      <c r="S8156" s="133"/>
      <c r="T8156" s="132"/>
    </row>
    <row r="8157" spans="17:20">
      <c r="Q8157" s="132"/>
      <c r="R8157" s="132"/>
      <c r="S8157" s="133"/>
      <c r="T8157" s="132"/>
    </row>
    <row r="8158" spans="17:20">
      <c r="Q8158" s="132"/>
      <c r="R8158" s="132"/>
      <c r="S8158" s="133"/>
      <c r="T8158" s="132"/>
    </row>
    <row r="8159" spans="17:20">
      <c r="Q8159" s="132"/>
      <c r="R8159" s="132"/>
      <c r="S8159" s="133"/>
      <c r="T8159" s="132"/>
    </row>
    <row r="8160" spans="17:20">
      <c r="Q8160" s="132"/>
      <c r="R8160" s="132"/>
      <c r="S8160" s="133"/>
      <c r="T8160" s="132"/>
    </row>
    <row r="8161" spans="17:20">
      <c r="Q8161" s="132"/>
      <c r="R8161" s="132"/>
      <c r="S8161" s="133"/>
      <c r="T8161" s="132"/>
    </row>
    <row r="8162" spans="17:20">
      <c r="Q8162" s="132"/>
      <c r="R8162" s="132"/>
      <c r="S8162" s="133"/>
      <c r="T8162" s="132"/>
    </row>
    <row r="8163" spans="17:20">
      <c r="Q8163" s="132"/>
      <c r="R8163" s="132"/>
      <c r="S8163" s="133"/>
      <c r="T8163" s="132"/>
    </row>
    <row r="8164" spans="17:20">
      <c r="Q8164" s="132"/>
      <c r="R8164" s="132"/>
      <c r="S8164" s="133"/>
      <c r="T8164" s="132"/>
    </row>
    <row r="8165" spans="17:20">
      <c r="Q8165" s="132"/>
      <c r="R8165" s="132"/>
      <c r="S8165" s="133"/>
      <c r="T8165" s="132"/>
    </row>
    <row r="8166" spans="17:20">
      <c r="Q8166" s="132"/>
      <c r="R8166" s="132"/>
      <c r="S8166" s="133"/>
      <c r="T8166" s="132"/>
    </row>
    <row r="8167" spans="17:20">
      <c r="Q8167" s="132"/>
      <c r="R8167" s="132"/>
      <c r="S8167" s="133"/>
      <c r="T8167" s="132"/>
    </row>
    <row r="8168" spans="17:20">
      <c r="Q8168" s="132"/>
      <c r="R8168" s="132"/>
      <c r="S8168" s="133"/>
      <c r="T8168" s="132"/>
    </row>
    <row r="8169" spans="17:20">
      <c r="Q8169" s="132"/>
      <c r="R8169" s="132"/>
      <c r="S8169" s="133"/>
      <c r="T8169" s="132"/>
    </row>
    <row r="8170" spans="17:20">
      <c r="Q8170" s="132"/>
      <c r="R8170" s="132"/>
      <c r="S8170" s="133"/>
      <c r="T8170" s="132"/>
    </row>
    <row r="8171" spans="17:20">
      <c r="Q8171" s="132"/>
      <c r="R8171" s="132"/>
      <c r="S8171" s="133"/>
      <c r="T8171" s="132"/>
    </row>
    <row r="8172" spans="17:20">
      <c r="Q8172" s="132"/>
      <c r="R8172" s="132"/>
      <c r="S8172" s="133"/>
      <c r="T8172" s="132"/>
    </row>
    <row r="8173" spans="17:20">
      <c r="Q8173" s="132"/>
      <c r="R8173" s="132"/>
      <c r="S8173" s="133"/>
      <c r="T8173" s="132"/>
    </row>
    <row r="8174" spans="17:20">
      <c r="Q8174" s="132"/>
      <c r="R8174" s="132"/>
      <c r="S8174" s="133"/>
      <c r="T8174" s="132"/>
    </row>
    <row r="8175" spans="17:20">
      <c r="Q8175" s="132"/>
      <c r="R8175" s="132"/>
      <c r="S8175" s="133"/>
      <c r="T8175" s="132"/>
    </row>
    <row r="8176" spans="17:20">
      <c r="Q8176" s="132"/>
      <c r="R8176" s="132"/>
      <c r="S8176" s="133"/>
      <c r="T8176" s="132"/>
    </row>
    <row r="8177" spans="17:20">
      <c r="Q8177" s="132"/>
      <c r="R8177" s="132"/>
      <c r="S8177" s="133"/>
      <c r="T8177" s="132"/>
    </row>
    <row r="8178" spans="17:20">
      <c r="Q8178" s="132"/>
      <c r="R8178" s="132"/>
      <c r="S8178" s="133"/>
      <c r="T8178" s="132"/>
    </row>
    <row r="8179" spans="17:20">
      <c r="Q8179" s="132"/>
      <c r="R8179" s="132"/>
      <c r="S8179" s="133"/>
      <c r="T8179" s="132"/>
    </row>
    <row r="8180" spans="17:20">
      <c r="Q8180" s="132"/>
      <c r="R8180" s="132"/>
      <c r="S8180" s="133"/>
      <c r="T8180" s="132"/>
    </row>
    <row r="8181" spans="17:20">
      <c r="Q8181" s="132"/>
      <c r="R8181" s="132"/>
      <c r="S8181" s="133"/>
      <c r="T8181" s="132"/>
    </row>
    <row r="8182" spans="17:20">
      <c r="Q8182" s="132"/>
      <c r="R8182" s="132"/>
      <c r="S8182" s="133"/>
      <c r="T8182" s="132"/>
    </row>
    <row r="8183" spans="17:20">
      <c r="Q8183" s="132"/>
      <c r="R8183" s="132"/>
      <c r="S8183" s="133"/>
      <c r="T8183" s="132"/>
    </row>
    <row r="8184" spans="17:20">
      <c r="Q8184" s="132"/>
      <c r="R8184" s="132"/>
      <c r="S8184" s="133"/>
      <c r="T8184" s="132"/>
    </row>
    <row r="8185" spans="17:20">
      <c r="Q8185" s="132"/>
      <c r="R8185" s="132"/>
      <c r="S8185" s="133"/>
      <c r="T8185" s="132"/>
    </row>
    <row r="8186" spans="17:20">
      <c r="Q8186" s="132"/>
      <c r="R8186" s="132"/>
      <c r="S8186" s="133"/>
      <c r="T8186" s="132"/>
    </row>
    <row r="8187" spans="17:20">
      <c r="Q8187" s="132"/>
      <c r="R8187" s="132"/>
      <c r="S8187" s="133"/>
      <c r="T8187" s="132"/>
    </row>
    <row r="8188" spans="17:20">
      <c r="Q8188" s="132"/>
      <c r="R8188" s="132"/>
      <c r="S8188" s="133"/>
      <c r="T8188" s="132"/>
    </row>
    <row r="8189" spans="17:20">
      <c r="Q8189" s="132"/>
      <c r="R8189" s="132"/>
      <c r="S8189" s="133"/>
      <c r="T8189" s="132"/>
    </row>
    <row r="8190" spans="17:20">
      <c r="Q8190" s="132"/>
      <c r="R8190" s="132"/>
      <c r="S8190" s="133"/>
      <c r="T8190" s="132"/>
    </row>
    <row r="8191" spans="17:20">
      <c r="Q8191" s="132"/>
      <c r="R8191" s="132"/>
      <c r="S8191" s="133"/>
      <c r="T8191" s="132"/>
    </row>
    <row r="8192" spans="17:20">
      <c r="Q8192" s="132"/>
      <c r="R8192" s="132"/>
      <c r="S8192" s="133"/>
      <c r="T8192" s="132"/>
    </row>
    <row r="8193" spans="17:20">
      <c r="Q8193" s="132"/>
      <c r="R8193" s="132"/>
      <c r="S8193" s="133"/>
      <c r="T8193" s="132"/>
    </row>
    <row r="8194" spans="17:20">
      <c r="Q8194" s="132"/>
      <c r="R8194" s="132"/>
      <c r="S8194" s="133"/>
      <c r="T8194" s="132"/>
    </row>
    <row r="8195" spans="17:20">
      <c r="Q8195" s="132"/>
      <c r="R8195" s="132"/>
      <c r="S8195" s="133"/>
      <c r="T8195" s="132"/>
    </row>
    <row r="8196" spans="17:20">
      <c r="Q8196" s="132"/>
      <c r="R8196" s="132"/>
      <c r="S8196" s="133"/>
      <c r="T8196" s="132"/>
    </row>
    <row r="8197" spans="17:20">
      <c r="Q8197" s="132"/>
      <c r="R8197" s="132"/>
      <c r="S8197" s="133"/>
      <c r="T8197" s="132"/>
    </row>
    <row r="8198" spans="17:20">
      <c r="Q8198" s="132"/>
      <c r="R8198" s="132"/>
      <c r="S8198" s="133"/>
      <c r="T8198" s="132"/>
    </row>
    <row r="8199" spans="17:20">
      <c r="Q8199" s="132"/>
      <c r="R8199" s="132"/>
      <c r="S8199" s="133"/>
      <c r="T8199" s="132"/>
    </row>
    <row r="8200" spans="17:20">
      <c r="Q8200" s="132"/>
      <c r="R8200" s="132"/>
      <c r="S8200" s="133"/>
      <c r="T8200" s="132"/>
    </row>
    <row r="8201" spans="17:20">
      <c r="Q8201" s="132"/>
      <c r="R8201" s="132"/>
      <c r="S8201" s="133"/>
      <c r="T8201" s="132"/>
    </row>
    <row r="8202" spans="17:20">
      <c r="Q8202" s="132"/>
      <c r="R8202" s="132"/>
      <c r="S8202" s="133"/>
      <c r="T8202" s="132"/>
    </row>
    <row r="8203" spans="17:20">
      <c r="Q8203" s="132"/>
      <c r="R8203" s="132"/>
      <c r="S8203" s="133"/>
      <c r="T8203" s="132"/>
    </row>
    <row r="8204" spans="17:20">
      <c r="Q8204" s="132"/>
      <c r="R8204" s="132"/>
      <c r="S8204" s="133"/>
      <c r="T8204" s="132"/>
    </row>
    <row r="8205" spans="17:20">
      <c r="Q8205" s="132"/>
      <c r="R8205" s="132"/>
      <c r="S8205" s="133"/>
      <c r="T8205" s="132"/>
    </row>
    <row r="8206" spans="17:20">
      <c r="Q8206" s="132"/>
      <c r="R8206" s="132"/>
      <c r="S8206" s="133"/>
      <c r="T8206" s="132"/>
    </row>
    <row r="8207" spans="17:20">
      <c r="Q8207" s="132"/>
      <c r="R8207" s="132"/>
      <c r="S8207" s="133"/>
      <c r="T8207" s="132"/>
    </row>
    <row r="8208" spans="17:20">
      <c r="Q8208" s="132"/>
      <c r="R8208" s="132"/>
      <c r="S8208" s="133"/>
      <c r="T8208" s="132"/>
    </row>
    <row r="8209" spans="17:20">
      <c r="Q8209" s="132"/>
      <c r="R8209" s="132"/>
      <c r="S8209" s="133"/>
      <c r="T8209" s="132"/>
    </row>
    <row r="8210" spans="17:20">
      <c r="Q8210" s="132"/>
      <c r="R8210" s="132"/>
      <c r="S8210" s="133"/>
      <c r="T8210" s="132"/>
    </row>
    <row r="8211" spans="17:20">
      <c r="Q8211" s="132"/>
      <c r="R8211" s="132"/>
      <c r="S8211" s="133"/>
      <c r="T8211" s="132"/>
    </row>
    <row r="8212" spans="17:20">
      <c r="Q8212" s="132"/>
      <c r="R8212" s="132"/>
      <c r="S8212" s="133"/>
      <c r="T8212" s="132"/>
    </row>
    <row r="8213" spans="17:20">
      <c r="Q8213" s="132"/>
      <c r="R8213" s="132"/>
      <c r="S8213" s="133"/>
      <c r="T8213" s="132"/>
    </row>
    <row r="8214" spans="17:20">
      <c r="Q8214" s="132"/>
      <c r="R8214" s="132"/>
      <c r="S8214" s="133"/>
      <c r="T8214" s="132"/>
    </row>
    <row r="8215" spans="17:20">
      <c r="Q8215" s="132"/>
      <c r="R8215" s="132"/>
      <c r="S8215" s="133"/>
      <c r="T8215" s="132"/>
    </row>
    <row r="8216" spans="17:20">
      <c r="Q8216" s="132"/>
      <c r="R8216" s="132"/>
      <c r="S8216" s="133"/>
      <c r="T8216" s="132"/>
    </row>
    <row r="8217" spans="17:20">
      <c r="Q8217" s="132"/>
      <c r="R8217" s="132"/>
      <c r="S8217" s="133"/>
      <c r="T8217" s="132"/>
    </row>
    <row r="8218" spans="17:20">
      <c r="Q8218" s="132"/>
      <c r="R8218" s="132"/>
      <c r="S8218" s="133"/>
      <c r="T8218" s="132"/>
    </row>
    <row r="8219" spans="17:20">
      <c r="Q8219" s="132"/>
      <c r="R8219" s="132"/>
      <c r="S8219" s="133"/>
      <c r="T8219" s="132"/>
    </row>
    <row r="8220" spans="17:20">
      <c r="Q8220" s="132"/>
      <c r="R8220" s="132"/>
      <c r="S8220" s="133"/>
      <c r="T8220" s="132"/>
    </row>
    <row r="8221" spans="17:20">
      <c r="Q8221" s="132"/>
      <c r="R8221" s="132"/>
      <c r="S8221" s="133"/>
      <c r="T8221" s="132"/>
    </row>
    <row r="8222" spans="17:20">
      <c r="Q8222" s="132"/>
      <c r="R8222" s="132"/>
      <c r="S8222" s="133"/>
      <c r="T8222" s="132"/>
    </row>
    <row r="8223" spans="17:20">
      <c r="Q8223" s="132"/>
      <c r="R8223" s="132"/>
      <c r="S8223" s="133"/>
      <c r="T8223" s="132"/>
    </row>
    <row r="8224" spans="17:20">
      <c r="Q8224" s="132"/>
      <c r="R8224" s="132"/>
      <c r="S8224" s="133"/>
      <c r="T8224" s="132"/>
    </row>
    <row r="8225" spans="17:20">
      <c r="Q8225" s="132"/>
      <c r="R8225" s="132"/>
      <c r="S8225" s="133"/>
      <c r="T8225" s="132"/>
    </row>
    <row r="8226" spans="17:20">
      <c r="Q8226" s="132"/>
      <c r="R8226" s="132"/>
      <c r="S8226" s="133"/>
      <c r="T8226" s="132"/>
    </row>
    <row r="8227" spans="17:20">
      <c r="Q8227" s="132"/>
      <c r="R8227" s="132"/>
      <c r="S8227" s="133"/>
      <c r="T8227" s="132"/>
    </row>
    <row r="8228" spans="17:20">
      <c r="Q8228" s="132"/>
      <c r="R8228" s="132"/>
      <c r="S8228" s="133"/>
      <c r="T8228" s="132"/>
    </row>
    <row r="8229" spans="17:20">
      <c r="Q8229" s="132"/>
      <c r="R8229" s="132"/>
      <c r="S8229" s="133"/>
      <c r="T8229" s="132"/>
    </row>
    <row r="8230" spans="17:20">
      <c r="Q8230" s="132"/>
      <c r="R8230" s="132"/>
      <c r="S8230" s="133"/>
      <c r="T8230" s="132"/>
    </row>
    <row r="8231" spans="17:20">
      <c r="Q8231" s="132"/>
      <c r="R8231" s="132"/>
      <c r="S8231" s="133"/>
      <c r="T8231" s="132"/>
    </row>
    <row r="8232" spans="17:20">
      <c r="Q8232" s="132"/>
      <c r="R8232" s="132"/>
      <c r="S8232" s="133"/>
      <c r="T8232" s="132"/>
    </row>
    <row r="8233" spans="17:20">
      <c r="Q8233" s="132"/>
      <c r="R8233" s="132"/>
      <c r="S8233" s="133"/>
      <c r="T8233" s="132"/>
    </row>
    <row r="8234" spans="17:20">
      <c r="Q8234" s="132"/>
      <c r="R8234" s="132"/>
      <c r="S8234" s="133"/>
      <c r="T8234" s="132"/>
    </row>
    <row r="8235" spans="17:20">
      <c r="Q8235" s="132"/>
      <c r="R8235" s="132"/>
      <c r="S8235" s="133"/>
      <c r="T8235" s="132"/>
    </row>
    <row r="8236" spans="17:20">
      <c r="Q8236" s="132"/>
      <c r="R8236" s="132"/>
      <c r="S8236" s="133"/>
      <c r="T8236" s="132"/>
    </row>
    <row r="8237" spans="17:20">
      <c r="Q8237" s="132"/>
      <c r="R8237" s="132"/>
      <c r="S8237" s="133"/>
      <c r="T8237" s="132"/>
    </row>
    <row r="8238" spans="17:20">
      <c r="Q8238" s="132"/>
      <c r="R8238" s="132"/>
      <c r="S8238" s="133"/>
      <c r="T8238" s="132"/>
    </row>
    <row r="8239" spans="17:20">
      <c r="Q8239" s="132"/>
      <c r="R8239" s="132"/>
      <c r="S8239" s="133"/>
      <c r="T8239" s="132"/>
    </row>
    <row r="8240" spans="17:20">
      <c r="Q8240" s="132"/>
      <c r="R8240" s="132"/>
      <c r="S8240" s="133"/>
      <c r="T8240" s="132"/>
    </row>
    <row r="8241" spans="17:20">
      <c r="Q8241" s="132"/>
      <c r="R8241" s="132"/>
      <c r="S8241" s="133"/>
      <c r="T8241" s="132"/>
    </row>
    <row r="8242" spans="17:20">
      <c r="Q8242" s="132"/>
      <c r="R8242" s="132"/>
      <c r="S8242" s="133"/>
      <c r="T8242" s="132"/>
    </row>
    <row r="8243" spans="17:20">
      <c r="Q8243" s="132"/>
      <c r="R8243" s="132"/>
      <c r="S8243" s="133"/>
      <c r="T8243" s="132"/>
    </row>
    <row r="8244" spans="17:20">
      <c r="Q8244" s="132"/>
      <c r="R8244" s="132"/>
      <c r="S8244" s="133"/>
      <c r="T8244" s="132"/>
    </row>
    <row r="8245" spans="17:20">
      <c r="Q8245" s="132"/>
      <c r="R8245" s="132"/>
      <c r="S8245" s="133"/>
      <c r="T8245" s="132"/>
    </row>
    <row r="8246" spans="17:20">
      <c r="Q8246" s="132"/>
      <c r="R8246" s="132"/>
      <c r="S8246" s="133"/>
      <c r="T8246" s="132"/>
    </row>
    <row r="8247" spans="17:20">
      <c r="Q8247" s="132"/>
      <c r="R8247" s="132"/>
      <c r="S8247" s="133"/>
      <c r="T8247" s="132"/>
    </row>
    <row r="8248" spans="17:20">
      <c r="Q8248" s="132"/>
      <c r="R8248" s="132"/>
      <c r="S8248" s="133"/>
      <c r="T8248" s="132"/>
    </row>
    <row r="8249" spans="17:20">
      <c r="Q8249" s="132"/>
      <c r="R8249" s="132"/>
      <c r="S8249" s="133"/>
      <c r="T8249" s="132"/>
    </row>
    <row r="8250" spans="17:20">
      <c r="Q8250" s="132"/>
      <c r="R8250" s="132"/>
      <c r="S8250" s="133"/>
      <c r="T8250" s="132"/>
    </row>
    <row r="8251" spans="17:20">
      <c r="Q8251" s="132"/>
      <c r="R8251" s="132"/>
      <c r="S8251" s="133"/>
      <c r="T8251" s="132"/>
    </row>
    <row r="8252" spans="17:20">
      <c r="Q8252" s="132"/>
      <c r="R8252" s="132"/>
      <c r="S8252" s="133"/>
      <c r="T8252" s="132"/>
    </row>
    <row r="8253" spans="17:20">
      <c r="Q8253" s="132"/>
      <c r="R8253" s="132"/>
      <c r="S8253" s="133"/>
      <c r="T8253" s="132"/>
    </row>
    <row r="8254" spans="17:20">
      <c r="Q8254" s="132"/>
      <c r="R8254" s="132"/>
      <c r="S8254" s="133"/>
      <c r="T8254" s="132"/>
    </row>
    <row r="8255" spans="17:20">
      <c r="Q8255" s="132"/>
      <c r="R8255" s="132"/>
      <c r="S8255" s="133"/>
      <c r="T8255" s="132"/>
    </row>
    <row r="8256" spans="17:20">
      <c r="Q8256" s="132"/>
      <c r="R8256" s="132"/>
      <c r="S8256" s="133"/>
      <c r="T8256" s="132"/>
    </row>
    <row r="8257" spans="17:20">
      <c r="Q8257" s="132"/>
      <c r="R8257" s="132"/>
      <c r="S8257" s="133"/>
      <c r="T8257" s="132"/>
    </row>
    <row r="8258" spans="17:20">
      <c r="Q8258" s="132"/>
      <c r="R8258" s="132"/>
      <c r="S8258" s="133"/>
      <c r="T8258" s="132"/>
    </row>
    <row r="8259" spans="17:20">
      <c r="Q8259" s="132"/>
      <c r="R8259" s="132"/>
      <c r="S8259" s="133"/>
      <c r="T8259" s="132"/>
    </row>
    <row r="8260" spans="17:20">
      <c r="Q8260" s="132"/>
      <c r="R8260" s="132"/>
      <c r="S8260" s="133"/>
      <c r="T8260" s="132"/>
    </row>
    <row r="8261" spans="17:20">
      <c r="Q8261" s="132"/>
      <c r="R8261" s="132"/>
      <c r="S8261" s="133"/>
      <c r="T8261" s="132"/>
    </row>
    <row r="8262" spans="17:20">
      <c r="Q8262" s="132"/>
      <c r="R8262" s="132"/>
      <c r="S8262" s="133"/>
      <c r="T8262" s="132"/>
    </row>
    <row r="8263" spans="17:20">
      <c r="Q8263" s="132"/>
      <c r="R8263" s="132"/>
      <c r="S8263" s="133"/>
      <c r="T8263" s="132"/>
    </row>
    <row r="8264" spans="17:20">
      <c r="Q8264" s="132"/>
      <c r="R8264" s="132"/>
      <c r="S8264" s="133"/>
      <c r="T8264" s="132"/>
    </row>
    <row r="8265" spans="17:20">
      <c r="Q8265" s="132"/>
      <c r="R8265" s="132"/>
      <c r="S8265" s="133"/>
      <c r="T8265" s="132"/>
    </row>
    <row r="8266" spans="17:20">
      <c r="Q8266" s="132"/>
      <c r="R8266" s="132"/>
      <c r="S8266" s="133"/>
      <c r="T8266" s="132"/>
    </row>
    <row r="8267" spans="17:20">
      <c r="Q8267" s="132"/>
      <c r="R8267" s="132"/>
      <c r="S8267" s="133"/>
      <c r="T8267" s="132"/>
    </row>
    <row r="8268" spans="17:20">
      <c r="Q8268" s="132"/>
      <c r="R8268" s="132"/>
      <c r="S8268" s="133"/>
      <c r="T8268" s="132"/>
    </row>
    <row r="8269" spans="17:20">
      <c r="Q8269" s="132"/>
      <c r="R8269" s="132"/>
      <c r="S8269" s="133"/>
      <c r="T8269" s="132"/>
    </row>
    <row r="8270" spans="17:20">
      <c r="Q8270" s="132"/>
      <c r="R8270" s="132"/>
      <c r="S8270" s="133"/>
      <c r="T8270" s="132"/>
    </row>
    <row r="8271" spans="17:20">
      <c r="Q8271" s="132"/>
      <c r="R8271" s="132"/>
      <c r="S8271" s="133"/>
      <c r="T8271" s="132"/>
    </row>
    <row r="8272" spans="17:20">
      <c r="Q8272" s="132"/>
      <c r="R8272" s="132"/>
      <c r="S8272" s="133"/>
      <c r="T8272" s="132"/>
    </row>
    <row r="8273" spans="17:20">
      <c r="Q8273" s="132"/>
      <c r="R8273" s="132"/>
      <c r="S8273" s="133"/>
      <c r="T8273" s="132"/>
    </row>
    <row r="8274" spans="17:20">
      <c r="Q8274" s="132"/>
      <c r="R8274" s="132"/>
      <c r="S8274" s="133"/>
      <c r="T8274" s="132"/>
    </row>
    <row r="8275" spans="17:20">
      <c r="Q8275" s="132"/>
      <c r="R8275" s="132"/>
      <c r="S8275" s="133"/>
      <c r="T8275" s="132"/>
    </row>
    <row r="8276" spans="17:20">
      <c r="Q8276" s="132"/>
      <c r="R8276" s="132"/>
      <c r="S8276" s="133"/>
      <c r="T8276" s="132"/>
    </row>
    <row r="8277" spans="17:20">
      <c r="Q8277" s="132"/>
      <c r="R8277" s="132"/>
      <c r="S8277" s="133"/>
      <c r="T8277" s="132"/>
    </row>
    <row r="8278" spans="17:20">
      <c r="Q8278" s="132"/>
      <c r="R8278" s="132"/>
      <c r="S8278" s="133"/>
      <c r="T8278" s="132"/>
    </row>
    <row r="8279" spans="17:20">
      <c r="Q8279" s="132"/>
      <c r="R8279" s="132"/>
      <c r="S8279" s="133"/>
      <c r="T8279" s="132"/>
    </row>
    <row r="8280" spans="17:20">
      <c r="Q8280" s="132"/>
      <c r="R8280" s="132"/>
      <c r="S8280" s="133"/>
      <c r="T8280" s="132"/>
    </row>
    <row r="8281" spans="17:20">
      <c r="Q8281" s="132"/>
      <c r="R8281" s="132"/>
      <c r="S8281" s="133"/>
      <c r="T8281" s="132"/>
    </row>
    <row r="8282" spans="17:20">
      <c r="Q8282" s="132"/>
      <c r="R8282" s="132"/>
      <c r="S8282" s="133"/>
      <c r="T8282" s="132"/>
    </row>
    <row r="8283" spans="17:20">
      <c r="Q8283" s="132"/>
      <c r="R8283" s="132"/>
      <c r="S8283" s="133"/>
      <c r="T8283" s="132"/>
    </row>
    <row r="8284" spans="17:20">
      <c r="Q8284" s="132"/>
      <c r="R8284" s="132"/>
      <c r="S8284" s="133"/>
      <c r="T8284" s="132"/>
    </row>
    <row r="8285" spans="17:20">
      <c r="Q8285" s="132"/>
      <c r="R8285" s="132"/>
      <c r="S8285" s="133"/>
      <c r="T8285" s="132"/>
    </row>
    <row r="8286" spans="17:20">
      <c r="Q8286" s="132"/>
      <c r="R8286" s="132"/>
      <c r="S8286" s="133"/>
      <c r="T8286" s="132"/>
    </row>
    <row r="8287" spans="17:20">
      <c r="Q8287" s="132"/>
      <c r="R8287" s="132"/>
      <c r="S8287" s="133"/>
      <c r="T8287" s="132"/>
    </row>
    <row r="8288" spans="17:20">
      <c r="Q8288" s="132"/>
      <c r="R8288" s="132"/>
      <c r="S8288" s="133"/>
      <c r="T8288" s="132"/>
    </row>
    <row r="8289" spans="17:20">
      <c r="Q8289" s="132"/>
      <c r="R8289" s="132"/>
      <c r="S8289" s="133"/>
      <c r="T8289" s="132"/>
    </row>
    <row r="8290" spans="17:20">
      <c r="Q8290" s="132"/>
      <c r="R8290" s="132"/>
      <c r="S8290" s="133"/>
      <c r="T8290" s="132"/>
    </row>
    <row r="8291" spans="17:20">
      <c r="Q8291" s="132"/>
      <c r="R8291" s="132"/>
      <c r="S8291" s="133"/>
      <c r="T8291" s="132"/>
    </row>
    <row r="8292" spans="17:20">
      <c r="Q8292" s="132"/>
      <c r="R8292" s="132"/>
      <c r="S8292" s="133"/>
      <c r="T8292" s="132"/>
    </row>
    <row r="8293" spans="17:20">
      <c r="Q8293" s="132"/>
      <c r="R8293" s="132"/>
      <c r="S8293" s="133"/>
      <c r="T8293" s="132"/>
    </row>
    <row r="8294" spans="17:20">
      <c r="Q8294" s="132"/>
      <c r="R8294" s="132"/>
      <c r="S8294" s="133"/>
      <c r="T8294" s="132"/>
    </row>
    <row r="8295" spans="17:20">
      <c r="Q8295" s="132"/>
      <c r="R8295" s="132"/>
      <c r="S8295" s="133"/>
      <c r="T8295" s="132"/>
    </row>
    <row r="8296" spans="17:20">
      <c r="Q8296" s="132"/>
      <c r="R8296" s="132"/>
      <c r="S8296" s="133"/>
      <c r="T8296" s="132"/>
    </row>
    <row r="8297" spans="17:20">
      <c r="Q8297" s="132"/>
      <c r="R8297" s="132"/>
      <c r="S8297" s="133"/>
      <c r="T8297" s="132"/>
    </row>
    <row r="8298" spans="17:20">
      <c r="Q8298" s="132"/>
      <c r="R8298" s="132"/>
      <c r="S8298" s="133"/>
      <c r="T8298" s="132"/>
    </row>
    <row r="8299" spans="17:20">
      <c r="Q8299" s="132"/>
      <c r="R8299" s="132"/>
      <c r="S8299" s="133"/>
      <c r="T8299" s="132"/>
    </row>
    <row r="8300" spans="17:20">
      <c r="Q8300" s="132"/>
      <c r="R8300" s="132"/>
      <c r="S8300" s="133"/>
      <c r="T8300" s="132"/>
    </row>
    <row r="8301" spans="17:20">
      <c r="Q8301" s="132"/>
      <c r="R8301" s="132"/>
      <c r="S8301" s="133"/>
      <c r="T8301" s="132"/>
    </row>
    <row r="8302" spans="17:20">
      <c r="Q8302" s="132"/>
      <c r="R8302" s="132"/>
      <c r="S8302" s="133"/>
      <c r="T8302" s="132"/>
    </row>
    <row r="8303" spans="17:20">
      <c r="Q8303" s="132"/>
      <c r="R8303" s="132"/>
      <c r="S8303" s="133"/>
      <c r="T8303" s="132"/>
    </row>
    <row r="8304" spans="17:20">
      <c r="Q8304" s="132"/>
      <c r="R8304" s="132"/>
      <c r="S8304" s="133"/>
      <c r="T8304" s="132"/>
    </row>
    <row r="8305" spans="17:20">
      <c r="Q8305" s="132"/>
      <c r="R8305" s="132"/>
      <c r="S8305" s="133"/>
      <c r="T8305" s="132"/>
    </row>
    <row r="8306" spans="17:20">
      <c r="Q8306" s="132"/>
      <c r="R8306" s="132"/>
      <c r="S8306" s="133"/>
      <c r="T8306" s="132"/>
    </row>
    <row r="8307" spans="17:20">
      <c r="Q8307" s="132"/>
      <c r="R8307" s="132"/>
      <c r="S8307" s="133"/>
      <c r="T8307" s="132"/>
    </row>
    <row r="8308" spans="17:20">
      <c r="Q8308" s="132"/>
      <c r="R8308" s="132"/>
      <c r="S8308" s="133"/>
      <c r="T8308" s="132"/>
    </row>
    <row r="8309" spans="17:20">
      <c r="Q8309" s="132"/>
      <c r="R8309" s="132"/>
      <c r="S8309" s="133"/>
      <c r="T8309" s="132"/>
    </row>
    <row r="8310" spans="17:20">
      <c r="Q8310" s="132"/>
      <c r="R8310" s="132"/>
      <c r="S8310" s="133"/>
      <c r="T8310" s="132"/>
    </row>
    <row r="8311" spans="17:20">
      <c r="Q8311" s="132"/>
      <c r="R8311" s="132"/>
      <c r="S8311" s="133"/>
      <c r="T8311" s="132"/>
    </row>
    <row r="8312" spans="17:20">
      <c r="Q8312" s="132"/>
      <c r="R8312" s="132"/>
      <c r="S8312" s="133"/>
      <c r="T8312" s="132"/>
    </row>
    <row r="8313" spans="17:20">
      <c r="Q8313" s="132"/>
      <c r="R8313" s="132"/>
      <c r="S8313" s="133"/>
      <c r="T8313" s="132"/>
    </row>
    <row r="8314" spans="17:20">
      <c r="Q8314" s="132"/>
      <c r="R8314" s="132"/>
      <c r="S8314" s="133"/>
      <c r="T8314" s="132"/>
    </row>
    <row r="8315" spans="17:20">
      <c r="Q8315" s="132"/>
      <c r="R8315" s="132"/>
      <c r="S8315" s="133"/>
      <c r="T8315" s="132"/>
    </row>
    <row r="8316" spans="17:20">
      <c r="Q8316" s="132"/>
      <c r="R8316" s="132"/>
      <c r="S8316" s="133"/>
      <c r="T8316" s="132"/>
    </row>
    <row r="8317" spans="17:20">
      <c r="Q8317" s="132"/>
      <c r="R8317" s="132"/>
      <c r="S8317" s="133"/>
      <c r="T8317" s="132"/>
    </row>
    <row r="8318" spans="17:20">
      <c r="Q8318" s="132"/>
      <c r="R8318" s="132"/>
      <c r="S8318" s="133"/>
      <c r="T8318" s="132"/>
    </row>
    <row r="8319" spans="17:20">
      <c r="Q8319" s="132"/>
      <c r="R8319" s="132"/>
      <c r="S8319" s="133"/>
      <c r="T8319" s="132"/>
    </row>
    <row r="8320" spans="17:20">
      <c r="Q8320" s="132"/>
      <c r="R8320" s="132"/>
      <c r="S8320" s="133"/>
      <c r="T8320" s="132"/>
    </row>
    <row r="8321" spans="17:20">
      <c r="Q8321" s="132"/>
      <c r="R8321" s="132"/>
      <c r="S8321" s="133"/>
      <c r="T8321" s="132"/>
    </row>
    <row r="8322" spans="17:20">
      <c r="Q8322" s="132"/>
      <c r="R8322" s="132"/>
      <c r="S8322" s="133"/>
      <c r="T8322" s="132"/>
    </row>
    <row r="8323" spans="17:20">
      <c r="Q8323" s="132"/>
      <c r="R8323" s="132"/>
      <c r="S8323" s="133"/>
      <c r="T8323" s="132"/>
    </row>
    <row r="8324" spans="17:20">
      <c r="Q8324" s="132"/>
      <c r="R8324" s="132"/>
      <c r="S8324" s="133"/>
      <c r="T8324" s="132"/>
    </row>
    <row r="8325" spans="17:20">
      <c r="Q8325" s="132"/>
      <c r="R8325" s="132"/>
      <c r="S8325" s="133"/>
      <c r="T8325" s="132"/>
    </row>
    <row r="8326" spans="17:20">
      <c r="Q8326" s="132"/>
      <c r="R8326" s="132"/>
      <c r="S8326" s="133"/>
      <c r="T8326" s="132"/>
    </row>
    <row r="8327" spans="17:20">
      <c r="Q8327" s="132"/>
      <c r="R8327" s="132"/>
      <c r="S8327" s="133"/>
      <c r="T8327" s="132"/>
    </row>
    <row r="8328" spans="17:20">
      <c r="Q8328" s="132"/>
      <c r="R8328" s="132"/>
      <c r="S8328" s="133"/>
      <c r="T8328" s="132"/>
    </row>
    <row r="8329" spans="17:20">
      <c r="Q8329" s="132"/>
      <c r="R8329" s="132"/>
      <c r="S8329" s="133"/>
      <c r="T8329" s="132"/>
    </row>
    <row r="8330" spans="17:20">
      <c r="Q8330" s="132"/>
      <c r="R8330" s="132"/>
      <c r="S8330" s="133"/>
      <c r="T8330" s="132"/>
    </row>
    <row r="8331" spans="17:20">
      <c r="Q8331" s="132"/>
      <c r="R8331" s="132"/>
      <c r="S8331" s="133"/>
      <c r="T8331" s="132"/>
    </row>
    <row r="8332" spans="17:20">
      <c r="Q8332" s="132"/>
      <c r="R8332" s="132"/>
      <c r="S8332" s="133"/>
      <c r="T8332" s="132"/>
    </row>
    <row r="8333" spans="17:20">
      <c r="Q8333" s="132"/>
      <c r="R8333" s="132"/>
      <c r="S8333" s="133"/>
      <c r="T8333" s="132"/>
    </row>
    <row r="8334" spans="17:20">
      <c r="Q8334" s="132"/>
      <c r="R8334" s="132"/>
      <c r="S8334" s="133"/>
      <c r="T8334" s="132"/>
    </row>
    <row r="8335" spans="17:20">
      <c r="Q8335" s="132"/>
      <c r="R8335" s="132"/>
      <c r="S8335" s="133"/>
      <c r="T8335" s="132"/>
    </row>
    <row r="8336" spans="17:20">
      <c r="Q8336" s="132"/>
      <c r="R8336" s="132"/>
      <c r="S8336" s="133"/>
      <c r="T8336" s="132"/>
    </row>
    <row r="8337" spans="17:20">
      <c r="Q8337" s="132"/>
      <c r="R8337" s="132"/>
      <c r="S8337" s="133"/>
      <c r="T8337" s="132"/>
    </row>
    <row r="8338" spans="17:20">
      <c r="Q8338" s="132"/>
      <c r="R8338" s="132"/>
      <c r="S8338" s="133"/>
      <c r="T8338" s="132"/>
    </row>
    <row r="8339" spans="17:20">
      <c r="Q8339" s="132"/>
      <c r="R8339" s="132"/>
      <c r="S8339" s="133"/>
      <c r="T8339" s="132"/>
    </row>
    <row r="8340" spans="17:20">
      <c r="Q8340" s="132"/>
      <c r="R8340" s="132"/>
      <c r="S8340" s="133"/>
      <c r="T8340" s="132"/>
    </row>
    <row r="8341" spans="17:20">
      <c r="Q8341" s="132"/>
      <c r="R8341" s="132"/>
      <c r="S8341" s="133"/>
      <c r="T8341" s="132"/>
    </row>
    <row r="8342" spans="17:20">
      <c r="Q8342" s="132"/>
      <c r="R8342" s="132"/>
      <c r="S8342" s="133"/>
      <c r="T8342" s="132"/>
    </row>
    <row r="8343" spans="17:20">
      <c r="Q8343" s="132"/>
      <c r="R8343" s="132"/>
      <c r="S8343" s="133"/>
      <c r="T8343" s="132"/>
    </row>
    <row r="8344" spans="17:20">
      <c r="Q8344" s="132"/>
      <c r="R8344" s="132"/>
      <c r="S8344" s="133"/>
      <c r="T8344" s="132"/>
    </row>
    <row r="8345" spans="17:20">
      <c r="Q8345" s="132"/>
      <c r="R8345" s="132"/>
      <c r="S8345" s="133"/>
      <c r="T8345" s="132"/>
    </row>
    <row r="8346" spans="17:20">
      <c r="Q8346" s="132"/>
      <c r="R8346" s="132"/>
      <c r="S8346" s="133"/>
      <c r="T8346" s="132"/>
    </row>
    <row r="8347" spans="17:20">
      <c r="Q8347" s="132"/>
      <c r="R8347" s="132"/>
      <c r="S8347" s="133"/>
      <c r="T8347" s="132"/>
    </row>
    <row r="8348" spans="17:20">
      <c r="Q8348" s="132"/>
      <c r="R8348" s="132"/>
      <c r="S8348" s="133"/>
      <c r="T8348" s="132"/>
    </row>
    <row r="8349" spans="17:20">
      <c r="Q8349" s="132"/>
      <c r="R8349" s="132"/>
      <c r="S8349" s="133"/>
      <c r="T8349" s="132"/>
    </row>
    <row r="8350" spans="17:20">
      <c r="Q8350" s="132"/>
      <c r="R8350" s="132"/>
      <c r="S8350" s="133"/>
      <c r="T8350" s="132"/>
    </row>
    <row r="8351" spans="17:20">
      <c r="Q8351" s="132"/>
      <c r="R8351" s="132"/>
      <c r="S8351" s="133"/>
      <c r="T8351" s="132"/>
    </row>
    <row r="8352" spans="17:20">
      <c r="Q8352" s="132"/>
      <c r="R8352" s="132"/>
      <c r="S8352" s="133"/>
      <c r="T8352" s="132"/>
    </row>
    <row r="8353" spans="17:20">
      <c r="Q8353" s="132"/>
      <c r="R8353" s="132"/>
      <c r="S8353" s="133"/>
      <c r="T8353" s="132"/>
    </row>
    <row r="8354" spans="17:20">
      <c r="Q8354" s="132"/>
      <c r="R8354" s="132"/>
      <c r="S8354" s="133"/>
      <c r="T8354" s="132"/>
    </row>
    <row r="8355" spans="17:20">
      <c r="Q8355" s="132"/>
      <c r="R8355" s="132"/>
      <c r="S8355" s="133"/>
      <c r="T8355" s="132"/>
    </row>
    <row r="8356" spans="17:20">
      <c r="Q8356" s="132"/>
      <c r="R8356" s="132"/>
      <c r="S8356" s="133"/>
      <c r="T8356" s="132"/>
    </row>
    <row r="8357" spans="17:20">
      <c r="Q8357" s="132"/>
      <c r="R8357" s="132"/>
      <c r="S8357" s="133"/>
      <c r="T8357" s="132"/>
    </row>
    <row r="8358" spans="17:20">
      <c r="Q8358" s="132"/>
      <c r="R8358" s="132"/>
      <c r="S8358" s="133"/>
      <c r="T8358" s="132"/>
    </row>
    <row r="8359" spans="17:20">
      <c r="Q8359" s="132"/>
      <c r="R8359" s="132"/>
      <c r="S8359" s="133"/>
      <c r="T8359" s="132"/>
    </row>
    <row r="8360" spans="17:20">
      <c r="Q8360" s="132"/>
      <c r="R8360" s="132"/>
      <c r="S8360" s="133"/>
      <c r="T8360" s="132"/>
    </row>
    <row r="8361" spans="17:20">
      <c r="Q8361" s="132"/>
      <c r="R8361" s="132"/>
      <c r="S8361" s="133"/>
      <c r="T8361" s="132"/>
    </row>
    <row r="8362" spans="17:20">
      <c r="Q8362" s="132"/>
      <c r="R8362" s="132"/>
      <c r="S8362" s="133"/>
      <c r="T8362" s="132"/>
    </row>
    <row r="8363" spans="17:20">
      <c r="Q8363" s="132"/>
      <c r="R8363" s="132"/>
      <c r="S8363" s="133"/>
      <c r="T8363" s="132"/>
    </row>
    <row r="8364" spans="17:20">
      <c r="Q8364" s="132"/>
      <c r="R8364" s="132"/>
      <c r="S8364" s="133"/>
      <c r="T8364" s="132"/>
    </row>
    <row r="8365" spans="17:20">
      <c r="Q8365" s="132"/>
      <c r="R8365" s="132"/>
      <c r="S8365" s="133"/>
      <c r="T8365" s="132"/>
    </row>
    <row r="8366" spans="17:20">
      <c r="Q8366" s="132"/>
      <c r="R8366" s="132"/>
      <c r="S8366" s="133"/>
      <c r="T8366" s="132"/>
    </row>
    <row r="8367" spans="17:20">
      <c r="Q8367" s="132"/>
      <c r="R8367" s="132"/>
      <c r="S8367" s="133"/>
      <c r="T8367" s="132"/>
    </row>
    <row r="8368" spans="17:20">
      <c r="Q8368" s="132"/>
      <c r="R8368" s="132"/>
      <c r="S8368" s="133"/>
      <c r="T8368" s="132"/>
    </row>
    <row r="8369" spans="17:20">
      <c r="Q8369" s="132"/>
      <c r="R8369" s="132"/>
      <c r="S8369" s="133"/>
      <c r="T8369" s="132"/>
    </row>
    <row r="8370" spans="17:20">
      <c r="Q8370" s="132"/>
      <c r="R8370" s="132"/>
      <c r="S8370" s="133"/>
      <c r="T8370" s="132"/>
    </row>
    <row r="8371" spans="17:20">
      <c r="Q8371" s="132"/>
      <c r="R8371" s="132"/>
      <c r="S8371" s="133"/>
      <c r="T8371" s="132"/>
    </row>
    <row r="8372" spans="17:20">
      <c r="Q8372" s="132"/>
      <c r="R8372" s="132"/>
      <c r="S8372" s="133"/>
      <c r="T8372" s="132"/>
    </row>
    <row r="8373" spans="17:20">
      <c r="Q8373" s="132"/>
      <c r="R8373" s="132"/>
      <c r="S8373" s="133"/>
      <c r="T8373" s="132"/>
    </row>
    <row r="8374" spans="17:20">
      <c r="Q8374" s="132"/>
      <c r="R8374" s="132"/>
      <c r="S8374" s="133"/>
      <c r="T8374" s="132"/>
    </row>
    <row r="8375" spans="17:20">
      <c r="Q8375" s="132"/>
      <c r="R8375" s="132"/>
      <c r="S8375" s="133"/>
      <c r="T8375" s="132"/>
    </row>
    <row r="8376" spans="17:20">
      <c r="Q8376" s="132"/>
      <c r="R8376" s="132"/>
      <c r="S8376" s="133"/>
      <c r="T8376" s="132"/>
    </row>
    <row r="8377" spans="17:20">
      <c r="Q8377" s="132"/>
      <c r="R8377" s="132"/>
      <c r="S8377" s="133"/>
      <c r="T8377" s="132"/>
    </row>
    <row r="8378" spans="17:20">
      <c r="Q8378" s="132"/>
      <c r="R8378" s="132"/>
      <c r="S8378" s="133"/>
      <c r="T8378" s="132"/>
    </row>
    <row r="8379" spans="17:20">
      <c r="Q8379" s="132"/>
      <c r="R8379" s="132"/>
      <c r="S8379" s="133"/>
      <c r="T8379" s="132"/>
    </row>
    <row r="8380" spans="17:20">
      <c r="Q8380" s="132"/>
      <c r="R8380" s="132"/>
      <c r="S8380" s="133"/>
      <c r="T8380" s="132"/>
    </row>
    <row r="8381" spans="17:20">
      <c r="Q8381" s="132"/>
      <c r="R8381" s="132"/>
      <c r="S8381" s="133"/>
      <c r="T8381" s="132"/>
    </row>
    <row r="8382" spans="17:20">
      <c r="Q8382" s="132"/>
      <c r="R8382" s="132"/>
      <c r="S8382" s="133"/>
      <c r="T8382" s="132"/>
    </row>
    <row r="8383" spans="17:20">
      <c r="Q8383" s="132"/>
      <c r="R8383" s="132"/>
      <c r="S8383" s="133"/>
      <c r="T8383" s="132"/>
    </row>
    <row r="8384" spans="17:20">
      <c r="Q8384" s="132"/>
      <c r="R8384" s="132"/>
      <c r="S8384" s="133"/>
      <c r="T8384" s="132"/>
    </row>
    <row r="8385" spans="17:20">
      <c r="Q8385" s="132"/>
      <c r="R8385" s="132"/>
      <c r="S8385" s="133"/>
      <c r="T8385" s="132"/>
    </row>
    <row r="8386" spans="17:20">
      <c r="Q8386" s="132"/>
      <c r="R8386" s="132"/>
      <c r="S8386" s="133"/>
      <c r="T8386" s="132"/>
    </row>
    <row r="8387" spans="17:20">
      <c r="Q8387" s="132"/>
      <c r="R8387" s="132"/>
      <c r="S8387" s="133"/>
      <c r="T8387" s="132"/>
    </row>
    <row r="8388" spans="17:20">
      <c r="Q8388" s="132"/>
      <c r="R8388" s="132"/>
      <c r="S8388" s="133"/>
      <c r="T8388" s="132"/>
    </row>
    <row r="8389" spans="17:20">
      <c r="Q8389" s="132"/>
      <c r="R8389" s="132"/>
      <c r="S8389" s="133"/>
      <c r="T8389" s="132"/>
    </row>
    <row r="8390" spans="17:20">
      <c r="Q8390" s="132"/>
      <c r="R8390" s="132"/>
      <c r="S8390" s="133"/>
      <c r="T8390" s="132"/>
    </row>
    <row r="8391" spans="17:20">
      <c r="Q8391" s="132"/>
      <c r="R8391" s="132"/>
      <c r="S8391" s="133"/>
      <c r="T8391" s="132"/>
    </row>
    <row r="8392" spans="17:20">
      <c r="Q8392" s="132"/>
      <c r="R8392" s="132"/>
      <c r="S8392" s="133"/>
      <c r="T8392" s="132"/>
    </row>
    <row r="8393" spans="17:20">
      <c r="Q8393" s="132"/>
      <c r="R8393" s="132"/>
      <c r="S8393" s="133"/>
      <c r="T8393" s="132"/>
    </row>
    <row r="8394" spans="17:20">
      <c r="Q8394" s="132"/>
      <c r="R8394" s="132"/>
      <c r="S8394" s="133"/>
      <c r="T8394" s="132"/>
    </row>
    <row r="8395" spans="17:20">
      <c r="Q8395" s="132"/>
      <c r="R8395" s="132"/>
      <c r="S8395" s="133"/>
      <c r="T8395" s="132"/>
    </row>
    <row r="8396" spans="17:20">
      <c r="Q8396" s="132"/>
      <c r="R8396" s="132"/>
      <c r="S8396" s="133"/>
      <c r="T8396" s="132"/>
    </row>
    <row r="8397" spans="17:20">
      <c r="Q8397" s="132"/>
      <c r="R8397" s="132"/>
      <c r="S8397" s="133"/>
      <c r="T8397" s="132"/>
    </row>
    <row r="8398" spans="17:20">
      <c r="Q8398" s="132"/>
      <c r="R8398" s="132"/>
      <c r="S8398" s="133"/>
      <c r="T8398" s="132"/>
    </row>
    <row r="8399" spans="17:20">
      <c r="Q8399" s="132"/>
      <c r="R8399" s="132"/>
      <c r="S8399" s="133"/>
      <c r="T8399" s="132"/>
    </row>
    <row r="8400" spans="17:20">
      <c r="Q8400" s="132"/>
      <c r="R8400" s="132"/>
      <c r="S8400" s="133"/>
      <c r="T8400" s="132"/>
    </row>
    <row r="8401" spans="17:20">
      <c r="Q8401" s="132"/>
      <c r="R8401" s="132"/>
      <c r="S8401" s="133"/>
      <c r="T8401" s="132"/>
    </row>
    <row r="8402" spans="17:20">
      <c r="Q8402" s="132"/>
      <c r="R8402" s="132"/>
      <c r="S8402" s="133"/>
      <c r="T8402" s="132"/>
    </row>
    <row r="8403" spans="17:20">
      <c r="Q8403" s="132"/>
      <c r="R8403" s="132"/>
      <c r="S8403" s="133"/>
      <c r="T8403" s="132"/>
    </row>
    <row r="8404" spans="17:20">
      <c r="Q8404" s="132"/>
      <c r="R8404" s="132"/>
      <c r="S8404" s="133"/>
      <c r="T8404" s="132"/>
    </row>
    <row r="8405" spans="17:20">
      <c r="Q8405" s="132"/>
      <c r="R8405" s="132"/>
      <c r="S8405" s="133"/>
      <c r="T8405" s="132"/>
    </row>
    <row r="8406" spans="17:20">
      <c r="Q8406" s="132"/>
      <c r="R8406" s="132"/>
      <c r="S8406" s="133"/>
      <c r="T8406" s="132"/>
    </row>
    <row r="8407" spans="17:20">
      <c r="Q8407" s="132"/>
      <c r="R8407" s="132"/>
      <c r="S8407" s="133"/>
      <c r="T8407" s="132"/>
    </row>
    <row r="8408" spans="17:20">
      <c r="Q8408" s="132"/>
      <c r="R8408" s="132"/>
      <c r="S8408" s="133"/>
      <c r="T8408" s="132"/>
    </row>
    <row r="8409" spans="17:20">
      <c r="Q8409" s="132"/>
      <c r="R8409" s="132"/>
      <c r="S8409" s="133"/>
      <c r="T8409" s="132"/>
    </row>
    <row r="8410" spans="17:20">
      <c r="Q8410" s="132"/>
      <c r="R8410" s="132"/>
      <c r="S8410" s="133"/>
      <c r="T8410" s="132"/>
    </row>
    <row r="8411" spans="17:20">
      <c r="Q8411" s="132"/>
      <c r="R8411" s="132"/>
      <c r="S8411" s="133"/>
      <c r="T8411" s="132"/>
    </row>
    <row r="8412" spans="17:20">
      <c r="Q8412" s="132"/>
      <c r="R8412" s="132"/>
      <c r="S8412" s="133"/>
      <c r="T8412" s="132"/>
    </row>
    <row r="8413" spans="17:20">
      <c r="Q8413" s="132"/>
      <c r="R8413" s="132"/>
      <c r="S8413" s="133"/>
      <c r="T8413" s="132"/>
    </row>
    <row r="8414" spans="17:20">
      <c r="Q8414" s="132"/>
      <c r="R8414" s="132"/>
      <c r="S8414" s="133"/>
      <c r="T8414" s="132"/>
    </row>
    <row r="8415" spans="17:20">
      <c r="Q8415" s="132"/>
      <c r="R8415" s="132"/>
      <c r="S8415" s="133"/>
      <c r="T8415" s="132"/>
    </row>
    <row r="8416" spans="17:20">
      <c r="Q8416" s="132"/>
      <c r="R8416" s="132"/>
      <c r="S8416" s="133"/>
      <c r="T8416" s="132"/>
    </row>
    <row r="8417" spans="17:20">
      <c r="Q8417" s="132"/>
      <c r="R8417" s="132"/>
      <c r="S8417" s="133"/>
      <c r="T8417" s="132"/>
    </row>
    <row r="8418" spans="17:20">
      <c r="Q8418" s="132"/>
      <c r="R8418" s="132"/>
      <c r="S8418" s="133"/>
      <c r="T8418" s="132"/>
    </row>
    <row r="8419" spans="17:20">
      <c r="Q8419" s="132"/>
      <c r="R8419" s="132"/>
      <c r="S8419" s="133"/>
      <c r="T8419" s="132"/>
    </row>
    <row r="8420" spans="17:20">
      <c r="Q8420" s="132"/>
      <c r="R8420" s="132"/>
      <c r="S8420" s="133"/>
      <c r="T8420" s="132"/>
    </row>
    <row r="8421" spans="17:20">
      <c r="Q8421" s="132"/>
      <c r="R8421" s="132"/>
      <c r="S8421" s="133"/>
      <c r="T8421" s="132"/>
    </row>
    <row r="8422" spans="17:20">
      <c r="Q8422" s="132"/>
      <c r="R8422" s="132"/>
      <c r="S8422" s="133"/>
      <c r="T8422" s="132"/>
    </row>
    <row r="8423" spans="17:20">
      <c r="Q8423" s="132"/>
      <c r="R8423" s="132"/>
      <c r="S8423" s="133"/>
      <c r="T8423" s="132"/>
    </row>
    <row r="8424" spans="17:20">
      <c r="Q8424" s="132"/>
      <c r="R8424" s="132"/>
      <c r="S8424" s="133"/>
      <c r="T8424" s="132"/>
    </row>
    <row r="8425" spans="17:20">
      <c r="Q8425" s="132"/>
      <c r="R8425" s="132"/>
      <c r="S8425" s="133"/>
      <c r="T8425" s="132"/>
    </row>
    <row r="8426" spans="17:20">
      <c r="Q8426" s="132"/>
      <c r="R8426" s="132"/>
      <c r="S8426" s="133"/>
      <c r="T8426" s="132"/>
    </row>
    <row r="8427" spans="17:20">
      <c r="Q8427" s="132"/>
      <c r="R8427" s="132"/>
      <c r="S8427" s="133"/>
      <c r="T8427" s="132"/>
    </row>
    <row r="8428" spans="17:20">
      <c r="Q8428" s="132"/>
      <c r="R8428" s="132"/>
      <c r="S8428" s="133"/>
      <c r="T8428" s="132"/>
    </row>
    <row r="8429" spans="17:20">
      <c r="Q8429" s="132"/>
      <c r="R8429" s="132"/>
      <c r="S8429" s="133"/>
      <c r="T8429" s="132"/>
    </row>
    <row r="8430" spans="17:20">
      <c r="Q8430" s="132"/>
      <c r="R8430" s="132"/>
      <c r="S8430" s="133"/>
      <c r="T8430" s="132"/>
    </row>
    <row r="8431" spans="17:20">
      <c r="Q8431" s="132"/>
      <c r="R8431" s="132"/>
      <c r="S8431" s="133"/>
      <c r="T8431" s="132"/>
    </row>
    <row r="8432" spans="17:20">
      <c r="Q8432" s="132"/>
      <c r="R8432" s="132"/>
      <c r="S8432" s="133"/>
      <c r="T8432" s="132"/>
    </row>
    <row r="8433" spans="17:20">
      <c r="Q8433" s="132"/>
      <c r="R8433" s="132"/>
      <c r="S8433" s="133"/>
      <c r="T8433" s="132"/>
    </row>
    <row r="8434" spans="17:20">
      <c r="Q8434" s="132"/>
      <c r="R8434" s="132"/>
      <c r="S8434" s="133"/>
      <c r="T8434" s="132"/>
    </row>
    <row r="8435" spans="17:20">
      <c r="Q8435" s="132"/>
      <c r="R8435" s="132"/>
      <c r="S8435" s="133"/>
      <c r="T8435" s="132"/>
    </row>
    <row r="8436" spans="17:20">
      <c r="Q8436" s="132"/>
      <c r="R8436" s="132"/>
      <c r="S8436" s="133"/>
      <c r="T8436" s="132"/>
    </row>
    <row r="8437" spans="17:20">
      <c r="Q8437" s="132"/>
      <c r="R8437" s="132"/>
      <c r="S8437" s="133"/>
      <c r="T8437" s="132"/>
    </row>
    <row r="8438" spans="17:20">
      <c r="Q8438" s="132"/>
      <c r="R8438" s="132"/>
      <c r="S8438" s="133"/>
      <c r="T8438" s="132"/>
    </row>
    <row r="8439" spans="17:20">
      <c r="Q8439" s="132"/>
      <c r="R8439" s="132"/>
      <c r="S8439" s="133"/>
      <c r="T8439" s="132"/>
    </row>
    <row r="8440" spans="17:20">
      <c r="Q8440" s="132"/>
      <c r="R8440" s="132"/>
      <c r="S8440" s="133"/>
      <c r="T8440" s="132"/>
    </row>
    <row r="8441" spans="17:20">
      <c r="Q8441" s="132"/>
      <c r="R8441" s="132"/>
      <c r="S8441" s="133"/>
      <c r="T8441" s="132"/>
    </row>
    <row r="8442" spans="17:20">
      <c r="Q8442" s="132"/>
      <c r="R8442" s="132"/>
      <c r="S8442" s="133"/>
      <c r="T8442" s="132"/>
    </row>
    <row r="8443" spans="17:20">
      <c r="Q8443" s="132"/>
      <c r="R8443" s="132"/>
      <c r="S8443" s="133"/>
      <c r="T8443" s="132"/>
    </row>
    <row r="8444" spans="17:20">
      <c r="Q8444" s="132"/>
      <c r="R8444" s="132"/>
      <c r="S8444" s="133"/>
      <c r="T8444" s="132"/>
    </row>
    <row r="8445" spans="17:20">
      <c r="Q8445" s="132"/>
      <c r="R8445" s="132"/>
      <c r="S8445" s="133"/>
      <c r="T8445" s="132"/>
    </row>
    <row r="8446" spans="17:20">
      <c r="Q8446" s="132"/>
      <c r="R8446" s="132"/>
      <c r="S8446" s="133"/>
      <c r="T8446" s="132"/>
    </row>
    <row r="8447" spans="17:20">
      <c r="Q8447" s="132"/>
      <c r="R8447" s="132"/>
      <c r="S8447" s="133"/>
      <c r="T8447" s="132"/>
    </row>
    <row r="8448" spans="17:20">
      <c r="Q8448" s="132"/>
      <c r="R8448" s="132"/>
      <c r="S8448" s="133"/>
      <c r="T8448" s="132"/>
    </row>
    <row r="8449" spans="17:20">
      <c r="Q8449" s="132"/>
      <c r="R8449" s="132"/>
      <c r="S8449" s="133"/>
      <c r="T8449" s="132"/>
    </row>
    <row r="8450" spans="17:20">
      <c r="Q8450" s="132"/>
      <c r="R8450" s="132"/>
      <c r="S8450" s="133"/>
      <c r="T8450" s="132"/>
    </row>
    <row r="8451" spans="17:20">
      <c r="Q8451" s="132"/>
      <c r="R8451" s="132"/>
      <c r="S8451" s="133"/>
      <c r="T8451" s="132"/>
    </row>
    <row r="8452" spans="17:20">
      <c r="Q8452" s="132"/>
      <c r="R8452" s="132"/>
      <c r="S8452" s="133"/>
      <c r="T8452" s="132"/>
    </row>
    <row r="8453" spans="17:20">
      <c r="Q8453" s="132"/>
      <c r="R8453" s="132"/>
      <c r="S8453" s="133"/>
      <c r="T8453" s="132"/>
    </row>
    <row r="8454" spans="17:20">
      <c r="Q8454" s="132"/>
      <c r="R8454" s="132"/>
      <c r="S8454" s="133"/>
      <c r="T8454" s="132"/>
    </row>
    <row r="8455" spans="17:20">
      <c r="Q8455" s="132"/>
      <c r="R8455" s="132"/>
      <c r="S8455" s="133"/>
      <c r="T8455" s="132"/>
    </row>
    <row r="8456" spans="17:20">
      <c r="Q8456" s="132"/>
      <c r="R8456" s="132"/>
      <c r="S8456" s="133"/>
      <c r="T8456" s="132"/>
    </row>
    <row r="8457" spans="17:20">
      <c r="Q8457" s="132"/>
      <c r="R8457" s="132"/>
      <c r="S8457" s="133"/>
      <c r="T8457" s="132"/>
    </row>
    <row r="8458" spans="17:20">
      <c r="Q8458" s="132"/>
      <c r="R8458" s="132"/>
      <c r="S8458" s="133"/>
      <c r="T8458" s="132"/>
    </row>
    <row r="8459" spans="17:20">
      <c r="Q8459" s="132"/>
      <c r="R8459" s="132"/>
      <c r="S8459" s="133"/>
      <c r="T8459" s="132"/>
    </row>
    <row r="8460" spans="17:20">
      <c r="Q8460" s="132"/>
      <c r="R8460" s="132"/>
      <c r="S8460" s="133"/>
      <c r="T8460" s="132"/>
    </row>
    <row r="8461" spans="17:20">
      <c r="Q8461" s="132"/>
      <c r="R8461" s="132"/>
      <c r="S8461" s="133"/>
      <c r="T8461" s="132"/>
    </row>
    <row r="8462" spans="17:20">
      <c r="Q8462" s="132"/>
      <c r="R8462" s="132"/>
      <c r="S8462" s="133"/>
      <c r="T8462" s="132"/>
    </row>
    <row r="8463" spans="17:20">
      <c r="Q8463" s="132"/>
      <c r="R8463" s="132"/>
      <c r="S8463" s="133"/>
      <c r="T8463" s="132"/>
    </row>
    <row r="8464" spans="17:20">
      <c r="Q8464" s="132"/>
      <c r="R8464" s="132"/>
      <c r="S8464" s="133"/>
      <c r="T8464" s="132"/>
    </row>
    <row r="8465" spans="17:20">
      <c r="Q8465" s="132"/>
      <c r="R8465" s="132"/>
      <c r="S8465" s="133"/>
      <c r="T8465" s="132"/>
    </row>
    <row r="8466" spans="17:20">
      <c r="Q8466" s="132"/>
      <c r="R8466" s="132"/>
      <c r="S8466" s="133"/>
      <c r="T8466" s="132"/>
    </row>
    <row r="8467" spans="17:20">
      <c r="Q8467" s="132"/>
      <c r="R8467" s="132"/>
      <c r="S8467" s="133"/>
      <c r="T8467" s="132"/>
    </row>
    <row r="8468" spans="17:20">
      <c r="Q8468" s="132"/>
      <c r="R8468" s="132"/>
      <c r="S8468" s="133"/>
      <c r="T8468" s="132"/>
    </row>
    <row r="8469" spans="17:20">
      <c r="Q8469" s="132"/>
      <c r="R8469" s="132"/>
      <c r="S8469" s="133"/>
      <c r="T8469" s="132"/>
    </row>
    <row r="8470" spans="17:20">
      <c r="Q8470" s="132"/>
      <c r="R8470" s="132"/>
      <c r="S8470" s="133"/>
      <c r="T8470" s="132"/>
    </row>
    <row r="8471" spans="17:20">
      <c r="Q8471" s="132"/>
      <c r="R8471" s="132"/>
      <c r="S8471" s="133"/>
      <c r="T8471" s="132"/>
    </row>
    <row r="8472" spans="17:20">
      <c r="Q8472" s="132"/>
      <c r="R8472" s="132"/>
      <c r="S8472" s="133"/>
      <c r="T8472" s="132"/>
    </row>
    <row r="8473" spans="17:20">
      <c r="Q8473" s="132"/>
      <c r="R8473" s="132"/>
      <c r="S8473" s="133"/>
      <c r="T8473" s="132"/>
    </row>
    <row r="8474" spans="17:20">
      <c r="Q8474" s="132"/>
      <c r="R8474" s="132"/>
      <c r="S8474" s="133"/>
      <c r="T8474" s="132"/>
    </row>
    <row r="8475" spans="17:20">
      <c r="Q8475" s="132"/>
      <c r="R8475" s="132"/>
      <c r="S8475" s="133"/>
      <c r="T8475" s="132"/>
    </row>
    <row r="8476" spans="17:20">
      <c r="Q8476" s="132"/>
      <c r="R8476" s="132"/>
      <c r="S8476" s="133"/>
      <c r="T8476" s="132"/>
    </row>
    <row r="8477" spans="17:20">
      <c r="Q8477" s="132"/>
      <c r="R8477" s="132"/>
      <c r="S8477" s="133"/>
      <c r="T8477" s="132"/>
    </row>
    <row r="8478" spans="17:20">
      <c r="Q8478" s="132"/>
      <c r="R8478" s="132"/>
      <c r="S8478" s="133"/>
      <c r="T8478" s="132"/>
    </row>
    <row r="8479" spans="17:20">
      <c r="Q8479" s="132"/>
      <c r="R8479" s="132"/>
      <c r="S8479" s="133"/>
      <c r="T8479" s="132"/>
    </row>
    <row r="8480" spans="17:20">
      <c r="Q8480" s="132"/>
      <c r="R8480" s="132"/>
      <c r="S8480" s="133"/>
      <c r="T8480" s="132"/>
    </row>
    <row r="8481" spans="17:20">
      <c r="Q8481" s="132"/>
      <c r="R8481" s="132"/>
      <c r="S8481" s="133"/>
      <c r="T8481" s="132"/>
    </row>
    <row r="8482" spans="17:20">
      <c r="Q8482" s="132"/>
      <c r="R8482" s="132"/>
      <c r="S8482" s="133"/>
      <c r="T8482" s="132"/>
    </row>
    <row r="8483" spans="17:20">
      <c r="Q8483" s="132"/>
      <c r="R8483" s="132"/>
      <c r="S8483" s="133"/>
      <c r="T8483" s="132"/>
    </row>
    <row r="8484" spans="17:20">
      <c r="Q8484" s="132"/>
      <c r="R8484" s="132"/>
      <c r="S8484" s="133"/>
      <c r="T8484" s="132"/>
    </row>
    <row r="8485" spans="17:20">
      <c r="Q8485" s="132"/>
      <c r="R8485" s="132"/>
      <c r="S8485" s="133"/>
      <c r="T8485" s="132"/>
    </row>
    <row r="8486" spans="17:20">
      <c r="Q8486" s="132"/>
      <c r="R8486" s="132"/>
      <c r="S8486" s="133"/>
      <c r="T8486" s="132"/>
    </row>
    <row r="8487" spans="17:20">
      <c r="Q8487" s="132"/>
      <c r="R8487" s="132"/>
      <c r="S8487" s="133"/>
      <c r="T8487" s="132"/>
    </row>
    <row r="8488" spans="17:20">
      <c r="Q8488" s="132"/>
      <c r="R8488" s="132"/>
      <c r="S8488" s="133"/>
      <c r="T8488" s="132"/>
    </row>
    <row r="8489" spans="17:20">
      <c r="Q8489" s="132"/>
      <c r="R8489" s="132"/>
      <c r="S8489" s="133"/>
      <c r="T8489" s="132"/>
    </row>
    <row r="8490" spans="17:20">
      <c r="Q8490" s="132"/>
      <c r="R8490" s="132"/>
      <c r="S8490" s="133"/>
      <c r="T8490" s="132"/>
    </row>
    <row r="8491" spans="17:20">
      <c r="Q8491" s="132"/>
      <c r="R8491" s="132"/>
      <c r="S8491" s="133"/>
      <c r="T8491" s="132"/>
    </row>
    <row r="8492" spans="17:20">
      <c r="Q8492" s="132"/>
      <c r="R8492" s="132"/>
      <c r="S8492" s="133"/>
      <c r="T8492" s="132"/>
    </row>
    <row r="8493" spans="17:20">
      <c r="Q8493" s="132"/>
      <c r="R8493" s="132"/>
      <c r="S8493" s="133"/>
      <c r="T8493" s="132"/>
    </row>
    <row r="8494" spans="17:20">
      <c r="Q8494" s="132"/>
      <c r="R8494" s="132"/>
      <c r="S8494" s="133"/>
      <c r="T8494" s="132"/>
    </row>
    <row r="8495" spans="17:20">
      <c r="Q8495" s="132"/>
      <c r="R8495" s="132"/>
      <c r="S8495" s="133"/>
      <c r="T8495" s="132"/>
    </row>
    <row r="8496" spans="17:20">
      <c r="Q8496" s="132"/>
      <c r="R8496" s="132"/>
      <c r="S8496" s="133"/>
      <c r="T8496" s="132"/>
    </row>
    <row r="8497" spans="17:20">
      <c r="Q8497" s="132"/>
      <c r="R8497" s="132"/>
      <c r="S8497" s="133"/>
      <c r="T8497" s="132"/>
    </row>
    <row r="8498" spans="17:20">
      <c r="Q8498" s="132"/>
      <c r="R8498" s="132"/>
      <c r="S8498" s="133"/>
      <c r="T8498" s="132"/>
    </row>
    <row r="8499" spans="17:20">
      <c r="Q8499" s="132"/>
      <c r="R8499" s="132"/>
      <c r="S8499" s="133"/>
      <c r="T8499" s="132"/>
    </row>
    <row r="8500" spans="17:20">
      <c r="Q8500" s="132"/>
      <c r="R8500" s="132"/>
      <c r="S8500" s="133"/>
      <c r="T8500" s="132"/>
    </row>
    <row r="8501" spans="17:20">
      <c r="Q8501" s="132"/>
      <c r="R8501" s="132"/>
      <c r="S8501" s="133"/>
      <c r="T8501" s="132"/>
    </row>
    <row r="8502" spans="17:20">
      <c r="Q8502" s="132"/>
      <c r="R8502" s="132"/>
      <c r="S8502" s="133"/>
      <c r="T8502" s="132"/>
    </row>
    <row r="8503" spans="17:20">
      <c r="Q8503" s="132"/>
      <c r="R8503" s="132"/>
      <c r="S8503" s="133"/>
      <c r="T8503" s="132"/>
    </row>
    <row r="8504" spans="17:20">
      <c r="Q8504" s="132"/>
      <c r="R8504" s="132"/>
      <c r="S8504" s="133"/>
      <c r="T8504" s="132"/>
    </row>
    <row r="8505" spans="17:20">
      <c r="Q8505" s="132"/>
      <c r="R8505" s="132"/>
      <c r="S8505" s="133"/>
      <c r="T8505" s="132"/>
    </row>
    <row r="8506" spans="17:20">
      <c r="Q8506" s="132"/>
      <c r="R8506" s="132"/>
      <c r="S8506" s="133"/>
      <c r="T8506" s="132"/>
    </row>
    <row r="8507" spans="17:20">
      <c r="Q8507" s="132"/>
      <c r="R8507" s="132"/>
      <c r="S8507" s="133"/>
      <c r="T8507" s="132"/>
    </row>
    <row r="8508" spans="17:20">
      <c r="Q8508" s="132"/>
      <c r="R8508" s="132"/>
      <c r="S8508" s="133"/>
      <c r="T8508" s="132"/>
    </row>
    <row r="8509" spans="17:20">
      <c r="Q8509" s="132"/>
      <c r="R8509" s="132"/>
      <c r="S8509" s="133"/>
      <c r="T8509" s="132"/>
    </row>
    <row r="8510" spans="17:20">
      <c r="Q8510" s="132"/>
      <c r="R8510" s="132"/>
      <c r="S8510" s="133"/>
      <c r="T8510" s="132"/>
    </row>
    <row r="8511" spans="17:20">
      <c r="Q8511" s="132"/>
      <c r="R8511" s="132"/>
      <c r="S8511" s="133"/>
      <c r="T8511" s="132"/>
    </row>
    <row r="8512" spans="17:20">
      <c r="Q8512" s="132"/>
      <c r="R8512" s="132"/>
      <c r="S8512" s="133"/>
      <c r="T8512" s="132"/>
    </row>
    <row r="8513" spans="17:20">
      <c r="Q8513" s="132"/>
      <c r="R8513" s="132"/>
      <c r="S8513" s="133"/>
      <c r="T8513" s="132"/>
    </row>
    <row r="8514" spans="17:20">
      <c r="Q8514" s="132"/>
      <c r="R8514" s="132"/>
      <c r="S8514" s="133"/>
      <c r="T8514" s="132"/>
    </row>
    <row r="8515" spans="17:20">
      <c r="Q8515" s="132"/>
      <c r="R8515" s="132"/>
      <c r="S8515" s="133"/>
      <c r="T8515" s="132"/>
    </row>
    <row r="8516" spans="17:20">
      <c r="Q8516" s="132"/>
      <c r="R8516" s="132"/>
      <c r="S8516" s="133"/>
      <c r="T8516" s="132"/>
    </row>
    <row r="8517" spans="17:20">
      <c r="Q8517" s="132"/>
      <c r="R8517" s="132"/>
      <c r="S8517" s="133"/>
      <c r="T8517" s="132"/>
    </row>
    <row r="8518" spans="17:20">
      <c r="Q8518" s="132"/>
      <c r="R8518" s="132"/>
      <c r="S8518" s="133"/>
      <c r="T8518" s="132"/>
    </row>
    <row r="8519" spans="17:20">
      <c r="Q8519" s="132"/>
      <c r="R8519" s="132"/>
      <c r="S8519" s="133"/>
      <c r="T8519" s="132"/>
    </row>
    <row r="8520" spans="17:20">
      <c r="Q8520" s="132"/>
      <c r="R8520" s="132"/>
      <c r="S8520" s="133"/>
      <c r="T8520" s="132"/>
    </row>
    <row r="8521" spans="17:20">
      <c r="Q8521" s="132"/>
      <c r="R8521" s="132"/>
      <c r="S8521" s="133"/>
      <c r="T8521" s="132"/>
    </row>
    <row r="8522" spans="17:20">
      <c r="Q8522" s="132"/>
      <c r="R8522" s="132"/>
      <c r="S8522" s="133"/>
      <c r="T8522" s="132"/>
    </row>
    <row r="8523" spans="17:20">
      <c r="Q8523" s="132"/>
      <c r="R8523" s="132"/>
      <c r="S8523" s="133"/>
      <c r="T8523" s="132"/>
    </row>
    <row r="8524" spans="17:20">
      <c r="Q8524" s="132"/>
      <c r="R8524" s="132"/>
      <c r="S8524" s="133"/>
      <c r="T8524" s="132"/>
    </row>
    <row r="8525" spans="17:20">
      <c r="Q8525" s="132"/>
      <c r="R8525" s="132"/>
      <c r="S8525" s="133"/>
      <c r="T8525" s="132"/>
    </row>
    <row r="8526" spans="17:20">
      <c r="Q8526" s="132"/>
      <c r="R8526" s="132"/>
      <c r="S8526" s="133"/>
      <c r="T8526" s="132"/>
    </row>
    <row r="8527" spans="17:20">
      <c r="Q8527" s="132"/>
      <c r="R8527" s="132"/>
      <c r="S8527" s="133"/>
      <c r="T8527" s="132"/>
    </row>
    <row r="8528" spans="17:20">
      <c r="Q8528" s="132"/>
      <c r="R8528" s="132"/>
      <c r="S8528" s="133"/>
      <c r="T8528" s="132"/>
    </row>
    <row r="8529" spans="17:20">
      <c r="Q8529" s="132"/>
      <c r="R8529" s="132"/>
      <c r="S8529" s="133"/>
      <c r="T8529" s="132"/>
    </row>
    <row r="8530" spans="17:20">
      <c r="Q8530" s="132"/>
      <c r="R8530" s="132"/>
      <c r="S8530" s="133"/>
      <c r="T8530" s="132"/>
    </row>
    <row r="8531" spans="17:20">
      <c r="Q8531" s="132"/>
      <c r="R8531" s="132"/>
      <c r="S8531" s="133"/>
      <c r="T8531" s="132"/>
    </row>
    <row r="8532" spans="17:20">
      <c r="Q8532" s="132"/>
      <c r="R8532" s="132"/>
      <c r="S8532" s="133"/>
      <c r="T8532" s="132"/>
    </row>
    <row r="8533" spans="17:20">
      <c r="Q8533" s="132"/>
      <c r="R8533" s="132"/>
      <c r="S8533" s="133"/>
      <c r="T8533" s="132"/>
    </row>
    <row r="8534" spans="17:20">
      <c r="Q8534" s="132"/>
      <c r="R8534" s="132"/>
      <c r="S8534" s="133"/>
      <c r="T8534" s="132"/>
    </row>
    <row r="8535" spans="17:20">
      <c r="Q8535" s="132"/>
      <c r="R8535" s="132"/>
      <c r="S8535" s="133"/>
      <c r="T8535" s="132"/>
    </row>
    <row r="8536" spans="17:20">
      <c r="Q8536" s="132"/>
      <c r="R8536" s="132"/>
      <c r="S8536" s="133"/>
      <c r="T8536" s="132"/>
    </row>
    <row r="8537" spans="17:20">
      <c r="Q8537" s="132"/>
      <c r="R8537" s="132"/>
      <c r="S8537" s="133"/>
      <c r="T8537" s="132"/>
    </row>
    <row r="8538" spans="17:20">
      <c r="Q8538" s="132"/>
      <c r="R8538" s="132"/>
      <c r="S8538" s="133"/>
      <c r="T8538" s="132"/>
    </row>
    <row r="8539" spans="17:20">
      <c r="Q8539" s="132"/>
      <c r="R8539" s="132"/>
      <c r="S8539" s="133"/>
      <c r="T8539" s="132"/>
    </row>
    <row r="8540" spans="17:20">
      <c r="Q8540" s="132"/>
      <c r="R8540" s="132"/>
      <c r="S8540" s="133"/>
      <c r="T8540" s="132"/>
    </row>
    <row r="8541" spans="17:20">
      <c r="Q8541" s="132"/>
      <c r="R8541" s="132"/>
      <c r="S8541" s="133"/>
      <c r="T8541" s="132"/>
    </row>
    <row r="8542" spans="17:20">
      <c r="Q8542" s="132"/>
      <c r="R8542" s="132"/>
      <c r="S8542" s="133"/>
      <c r="T8542" s="132"/>
    </row>
    <row r="8543" spans="17:20">
      <c r="Q8543" s="132"/>
      <c r="R8543" s="132"/>
      <c r="S8543" s="133"/>
      <c r="T8543" s="132"/>
    </row>
    <row r="8544" spans="17:20">
      <c r="Q8544" s="132"/>
      <c r="R8544" s="132"/>
      <c r="S8544" s="133"/>
      <c r="T8544" s="132"/>
    </row>
    <row r="8545" spans="17:20">
      <c r="Q8545" s="132"/>
      <c r="R8545" s="132"/>
      <c r="S8545" s="133"/>
      <c r="T8545" s="132"/>
    </row>
    <row r="8546" spans="17:20">
      <c r="Q8546" s="132"/>
      <c r="R8546" s="132"/>
      <c r="S8546" s="133"/>
      <c r="T8546" s="132"/>
    </row>
    <row r="8547" spans="17:20">
      <c r="Q8547" s="132"/>
      <c r="R8547" s="132"/>
      <c r="S8547" s="133"/>
      <c r="T8547" s="132"/>
    </row>
    <row r="8548" spans="17:20">
      <c r="Q8548" s="132"/>
      <c r="R8548" s="132"/>
      <c r="S8548" s="133"/>
      <c r="T8548" s="132"/>
    </row>
    <row r="8549" spans="17:20">
      <c r="Q8549" s="132"/>
      <c r="R8549" s="132"/>
      <c r="S8549" s="133"/>
      <c r="T8549" s="132"/>
    </row>
    <row r="8550" spans="17:20">
      <c r="Q8550" s="132"/>
      <c r="R8550" s="132"/>
      <c r="S8550" s="133"/>
      <c r="T8550" s="132"/>
    </row>
    <row r="8551" spans="17:20">
      <c r="Q8551" s="132"/>
      <c r="R8551" s="132"/>
      <c r="S8551" s="133"/>
      <c r="T8551" s="132"/>
    </row>
    <row r="8552" spans="17:20">
      <c r="Q8552" s="132"/>
      <c r="R8552" s="132"/>
      <c r="S8552" s="133"/>
      <c r="T8552" s="132"/>
    </row>
    <row r="8553" spans="17:20">
      <c r="Q8553" s="132"/>
      <c r="R8553" s="132"/>
      <c r="S8553" s="133"/>
      <c r="T8553" s="132"/>
    </row>
    <row r="8554" spans="17:20">
      <c r="Q8554" s="132"/>
      <c r="R8554" s="132"/>
      <c r="S8554" s="133"/>
      <c r="T8554" s="132"/>
    </row>
    <row r="8555" spans="17:20">
      <c r="Q8555" s="132"/>
      <c r="R8555" s="132"/>
      <c r="S8555" s="133"/>
      <c r="T8555" s="132"/>
    </row>
    <row r="8556" spans="17:20">
      <c r="Q8556" s="132"/>
      <c r="R8556" s="132"/>
      <c r="S8556" s="133"/>
      <c r="T8556" s="132"/>
    </row>
    <row r="8557" spans="17:20">
      <c r="Q8557" s="132"/>
      <c r="R8557" s="132"/>
      <c r="S8557" s="133"/>
      <c r="T8557" s="132"/>
    </row>
    <row r="8558" spans="17:20">
      <c r="Q8558" s="132"/>
      <c r="R8558" s="132"/>
      <c r="S8558" s="133"/>
      <c r="T8558" s="132"/>
    </row>
    <row r="8559" spans="17:20">
      <c r="Q8559" s="132"/>
      <c r="R8559" s="132"/>
      <c r="S8559" s="133"/>
      <c r="T8559" s="132"/>
    </row>
    <row r="8560" spans="17:20">
      <c r="Q8560" s="132"/>
      <c r="R8560" s="132"/>
      <c r="S8560" s="133"/>
      <c r="T8560" s="132"/>
    </row>
    <row r="8561" spans="17:20">
      <c r="Q8561" s="132"/>
      <c r="R8561" s="132"/>
      <c r="S8561" s="133"/>
      <c r="T8561" s="132"/>
    </row>
    <row r="8562" spans="17:20">
      <c r="Q8562" s="132"/>
      <c r="R8562" s="132"/>
      <c r="S8562" s="133"/>
      <c r="T8562" s="132"/>
    </row>
    <row r="8563" spans="17:20">
      <c r="Q8563" s="132"/>
      <c r="R8563" s="132"/>
      <c r="S8563" s="133"/>
      <c r="T8563" s="132"/>
    </row>
    <row r="8564" spans="17:20">
      <c r="Q8564" s="132"/>
      <c r="R8564" s="132"/>
      <c r="S8564" s="133"/>
      <c r="T8564" s="132"/>
    </row>
    <row r="8565" spans="17:20">
      <c r="Q8565" s="132"/>
      <c r="R8565" s="132"/>
      <c r="S8565" s="133"/>
      <c r="T8565" s="132"/>
    </row>
    <row r="8566" spans="17:20">
      <c r="Q8566" s="132"/>
      <c r="R8566" s="132"/>
      <c r="S8566" s="133"/>
      <c r="T8566" s="132"/>
    </row>
    <row r="8567" spans="17:20">
      <c r="Q8567" s="132"/>
      <c r="R8567" s="132"/>
      <c r="S8567" s="133"/>
      <c r="T8567" s="132"/>
    </row>
    <row r="8568" spans="17:20">
      <c r="Q8568" s="132"/>
      <c r="R8568" s="132"/>
      <c r="S8568" s="133"/>
      <c r="T8568" s="132"/>
    </row>
    <row r="8569" spans="17:20">
      <c r="Q8569" s="132"/>
      <c r="R8569" s="132"/>
      <c r="S8569" s="133"/>
      <c r="T8569" s="132"/>
    </row>
    <row r="8570" spans="17:20">
      <c r="Q8570" s="132"/>
      <c r="R8570" s="132"/>
      <c r="S8570" s="133"/>
      <c r="T8570" s="132"/>
    </row>
    <row r="8571" spans="17:20">
      <c r="Q8571" s="132"/>
      <c r="R8571" s="132"/>
      <c r="S8571" s="133"/>
      <c r="T8571" s="132"/>
    </row>
    <row r="8572" spans="17:20">
      <c r="Q8572" s="132"/>
      <c r="R8572" s="132"/>
      <c r="S8572" s="133"/>
      <c r="T8572" s="132"/>
    </row>
    <row r="8573" spans="17:20">
      <c r="Q8573" s="132"/>
      <c r="R8573" s="132"/>
      <c r="S8573" s="133"/>
      <c r="T8573" s="132"/>
    </row>
    <row r="8574" spans="17:20">
      <c r="Q8574" s="132"/>
      <c r="R8574" s="132"/>
      <c r="S8574" s="133"/>
      <c r="T8574" s="132"/>
    </row>
    <row r="8575" spans="17:20">
      <c r="Q8575" s="132"/>
      <c r="R8575" s="132"/>
      <c r="S8575" s="133"/>
      <c r="T8575" s="132"/>
    </row>
    <row r="8576" spans="17:20">
      <c r="Q8576" s="132"/>
      <c r="R8576" s="132"/>
      <c r="S8576" s="133"/>
      <c r="T8576" s="132"/>
    </row>
    <row r="8577" spans="17:20">
      <c r="Q8577" s="132"/>
      <c r="R8577" s="132"/>
      <c r="S8577" s="133"/>
      <c r="T8577" s="132"/>
    </row>
    <row r="8578" spans="17:20">
      <c r="Q8578" s="132"/>
      <c r="R8578" s="132"/>
      <c r="S8578" s="133"/>
      <c r="T8578" s="132"/>
    </row>
    <row r="8579" spans="17:20">
      <c r="Q8579" s="132"/>
      <c r="R8579" s="132"/>
      <c r="S8579" s="133"/>
      <c r="T8579" s="132"/>
    </row>
    <row r="8580" spans="17:20">
      <c r="Q8580" s="132"/>
      <c r="R8580" s="132"/>
      <c r="S8580" s="133"/>
      <c r="T8580" s="132"/>
    </row>
    <row r="8581" spans="17:20">
      <c r="Q8581" s="132"/>
      <c r="R8581" s="132"/>
      <c r="S8581" s="133"/>
      <c r="T8581" s="132"/>
    </row>
    <row r="8582" spans="17:20">
      <c r="Q8582" s="132"/>
      <c r="R8582" s="132"/>
      <c r="S8582" s="133"/>
      <c r="T8582" s="132"/>
    </row>
    <row r="8583" spans="17:20">
      <c r="Q8583" s="132"/>
      <c r="R8583" s="132"/>
      <c r="S8583" s="133"/>
      <c r="T8583" s="132"/>
    </row>
    <row r="8584" spans="17:20">
      <c r="Q8584" s="132"/>
      <c r="R8584" s="132"/>
      <c r="S8584" s="133"/>
      <c r="T8584" s="132"/>
    </row>
    <row r="8585" spans="17:20">
      <c r="Q8585" s="132"/>
      <c r="R8585" s="132"/>
      <c r="S8585" s="133"/>
      <c r="T8585" s="132"/>
    </row>
    <row r="8586" spans="17:20">
      <c r="Q8586" s="132"/>
      <c r="R8586" s="132"/>
      <c r="S8586" s="133"/>
      <c r="T8586" s="132"/>
    </row>
    <row r="8587" spans="17:20">
      <c r="Q8587" s="132"/>
      <c r="R8587" s="132"/>
      <c r="S8587" s="133"/>
      <c r="T8587" s="132"/>
    </row>
    <row r="8588" spans="17:20">
      <c r="Q8588" s="132"/>
      <c r="R8588" s="132"/>
      <c r="S8588" s="133"/>
      <c r="T8588" s="132"/>
    </row>
    <row r="8589" spans="17:20">
      <c r="Q8589" s="132"/>
      <c r="R8589" s="132"/>
      <c r="S8589" s="133"/>
      <c r="T8589" s="132"/>
    </row>
    <row r="8590" spans="17:20">
      <c r="Q8590" s="132"/>
      <c r="R8590" s="132"/>
      <c r="S8590" s="133"/>
      <c r="T8590" s="132"/>
    </row>
    <row r="8591" spans="17:20">
      <c r="Q8591" s="132"/>
      <c r="R8591" s="132"/>
      <c r="S8591" s="133"/>
      <c r="T8591" s="132"/>
    </row>
    <row r="8592" spans="17:20">
      <c r="Q8592" s="132"/>
      <c r="R8592" s="132"/>
      <c r="S8592" s="133"/>
      <c r="T8592" s="132"/>
    </row>
    <row r="8593" spans="17:20">
      <c r="Q8593" s="132"/>
      <c r="R8593" s="132"/>
      <c r="S8593" s="133"/>
      <c r="T8593" s="132"/>
    </row>
    <row r="8594" spans="17:20">
      <c r="Q8594" s="132"/>
      <c r="R8594" s="132"/>
      <c r="S8594" s="133"/>
      <c r="T8594" s="132"/>
    </row>
    <row r="8595" spans="17:20">
      <c r="Q8595" s="132"/>
      <c r="R8595" s="132"/>
      <c r="S8595" s="133"/>
      <c r="T8595" s="132"/>
    </row>
    <row r="8596" spans="17:20">
      <c r="Q8596" s="132"/>
      <c r="R8596" s="132"/>
      <c r="S8596" s="133"/>
      <c r="T8596" s="132"/>
    </row>
    <row r="8597" spans="17:20">
      <c r="Q8597" s="132"/>
      <c r="R8597" s="132"/>
      <c r="S8597" s="133"/>
      <c r="T8597" s="132"/>
    </row>
    <row r="8598" spans="17:20">
      <c r="Q8598" s="132"/>
      <c r="R8598" s="132"/>
      <c r="S8598" s="133"/>
      <c r="T8598" s="132"/>
    </row>
    <row r="8599" spans="17:20">
      <c r="Q8599" s="132"/>
      <c r="R8599" s="132"/>
      <c r="S8599" s="133"/>
      <c r="T8599" s="132"/>
    </row>
    <row r="8600" spans="17:20">
      <c r="Q8600" s="132"/>
      <c r="R8600" s="132"/>
      <c r="S8600" s="133"/>
      <c r="T8600" s="132"/>
    </row>
    <row r="8601" spans="17:20">
      <c r="Q8601" s="132"/>
      <c r="R8601" s="132"/>
      <c r="S8601" s="133"/>
      <c r="T8601" s="132"/>
    </row>
    <row r="8602" spans="17:20">
      <c r="Q8602" s="132"/>
      <c r="R8602" s="132"/>
      <c r="S8602" s="133"/>
      <c r="T8602" s="132"/>
    </row>
    <row r="8603" spans="17:20">
      <c r="Q8603" s="132"/>
      <c r="R8603" s="132"/>
      <c r="S8603" s="133"/>
      <c r="T8603" s="132"/>
    </row>
    <row r="8604" spans="17:20">
      <c r="Q8604" s="132"/>
      <c r="R8604" s="132"/>
      <c r="S8604" s="133"/>
      <c r="T8604" s="132"/>
    </row>
    <row r="8605" spans="17:20">
      <c r="Q8605" s="132"/>
      <c r="R8605" s="132"/>
      <c r="S8605" s="133"/>
      <c r="T8605" s="132"/>
    </row>
    <row r="8606" spans="17:20">
      <c r="Q8606" s="132"/>
      <c r="R8606" s="132"/>
      <c r="S8606" s="133"/>
      <c r="T8606" s="132"/>
    </row>
    <row r="8607" spans="17:20">
      <c r="Q8607" s="132"/>
      <c r="R8607" s="132"/>
      <c r="S8607" s="133"/>
      <c r="T8607" s="132"/>
    </row>
    <row r="8608" spans="17:20">
      <c r="Q8608" s="132"/>
      <c r="R8608" s="132"/>
      <c r="S8608" s="133"/>
      <c r="T8608" s="132"/>
    </row>
    <row r="8609" spans="17:20">
      <c r="Q8609" s="132"/>
      <c r="R8609" s="132"/>
      <c r="S8609" s="133"/>
      <c r="T8609" s="132"/>
    </row>
    <row r="8610" spans="17:20">
      <c r="Q8610" s="132"/>
      <c r="R8610" s="132"/>
      <c r="S8610" s="133"/>
      <c r="T8610" s="132"/>
    </row>
    <row r="8611" spans="17:20">
      <c r="Q8611" s="132"/>
      <c r="R8611" s="132"/>
      <c r="S8611" s="133"/>
      <c r="T8611" s="132"/>
    </row>
    <row r="8612" spans="17:20">
      <c r="Q8612" s="132"/>
      <c r="R8612" s="132"/>
      <c r="S8612" s="133"/>
      <c r="T8612" s="132"/>
    </row>
    <row r="8613" spans="17:20">
      <c r="Q8613" s="132"/>
      <c r="R8613" s="132"/>
      <c r="S8613" s="133"/>
      <c r="T8613" s="132"/>
    </row>
    <row r="8614" spans="17:20">
      <c r="Q8614" s="132"/>
      <c r="R8614" s="132"/>
      <c r="S8614" s="133"/>
      <c r="T8614" s="132"/>
    </row>
    <row r="8615" spans="17:20">
      <c r="Q8615" s="132"/>
      <c r="R8615" s="132"/>
      <c r="S8615" s="133"/>
      <c r="T8615" s="132"/>
    </row>
    <row r="8616" spans="17:20">
      <c r="Q8616" s="132"/>
      <c r="R8616" s="132"/>
      <c r="S8616" s="133"/>
      <c r="T8616" s="132"/>
    </row>
    <row r="8617" spans="17:20">
      <c r="Q8617" s="132"/>
      <c r="R8617" s="132"/>
      <c r="S8617" s="133"/>
      <c r="T8617" s="132"/>
    </row>
    <row r="8618" spans="17:20">
      <c r="Q8618" s="132"/>
      <c r="R8618" s="132"/>
      <c r="S8618" s="133"/>
      <c r="T8618" s="132"/>
    </row>
    <row r="8619" spans="17:20">
      <c r="Q8619" s="132"/>
      <c r="R8619" s="132"/>
      <c r="S8619" s="133"/>
      <c r="T8619" s="132"/>
    </row>
    <row r="8620" spans="17:20">
      <c r="Q8620" s="132"/>
      <c r="R8620" s="132"/>
      <c r="S8620" s="133"/>
      <c r="T8620" s="132"/>
    </row>
    <row r="8621" spans="17:20">
      <c r="Q8621" s="132"/>
      <c r="R8621" s="132"/>
      <c r="S8621" s="133"/>
      <c r="T8621" s="132"/>
    </row>
    <row r="8622" spans="17:20">
      <c r="Q8622" s="132"/>
      <c r="R8622" s="132"/>
      <c r="S8622" s="133"/>
      <c r="T8622" s="132"/>
    </row>
    <row r="8623" spans="17:20">
      <c r="Q8623" s="132"/>
      <c r="R8623" s="132"/>
      <c r="S8623" s="133"/>
      <c r="T8623" s="132"/>
    </row>
    <row r="8624" spans="17:20">
      <c r="Q8624" s="132"/>
      <c r="R8624" s="132"/>
      <c r="S8624" s="133"/>
      <c r="T8624" s="132"/>
    </row>
    <row r="8625" spans="17:20">
      <c r="Q8625" s="132"/>
      <c r="R8625" s="132"/>
      <c r="S8625" s="133"/>
      <c r="T8625" s="132"/>
    </row>
    <row r="8626" spans="17:20">
      <c r="Q8626" s="132"/>
      <c r="R8626" s="132"/>
      <c r="S8626" s="133"/>
      <c r="T8626" s="132"/>
    </row>
    <row r="8627" spans="17:20">
      <c r="Q8627" s="132"/>
      <c r="R8627" s="132"/>
      <c r="S8627" s="133"/>
      <c r="T8627" s="132"/>
    </row>
    <row r="8628" spans="17:20">
      <c r="Q8628" s="132"/>
      <c r="R8628" s="132"/>
      <c r="S8628" s="133"/>
      <c r="T8628" s="132"/>
    </row>
    <row r="8629" spans="17:20">
      <c r="Q8629" s="132"/>
      <c r="R8629" s="132"/>
      <c r="S8629" s="133"/>
      <c r="T8629" s="132"/>
    </row>
    <row r="8630" spans="17:20">
      <c r="Q8630" s="132"/>
      <c r="R8630" s="132"/>
      <c r="S8630" s="133"/>
      <c r="T8630" s="132"/>
    </row>
    <row r="8631" spans="17:20">
      <c r="Q8631" s="132"/>
      <c r="R8631" s="132"/>
      <c r="S8631" s="133"/>
      <c r="T8631" s="132"/>
    </row>
    <row r="8632" spans="17:20">
      <c r="Q8632" s="132"/>
      <c r="R8632" s="132"/>
      <c r="S8632" s="133"/>
      <c r="T8632" s="132"/>
    </row>
    <row r="8633" spans="17:20">
      <c r="Q8633" s="132"/>
      <c r="R8633" s="132"/>
      <c r="S8633" s="133"/>
      <c r="T8633" s="132"/>
    </row>
    <row r="8634" spans="17:20">
      <c r="Q8634" s="132"/>
      <c r="R8634" s="132"/>
      <c r="S8634" s="133"/>
      <c r="T8634" s="132"/>
    </row>
    <row r="8635" spans="17:20">
      <c r="Q8635" s="132"/>
      <c r="R8635" s="132"/>
      <c r="S8635" s="133"/>
      <c r="T8635" s="132"/>
    </row>
    <row r="8636" spans="17:20">
      <c r="Q8636" s="132"/>
      <c r="R8636" s="132"/>
      <c r="S8636" s="133"/>
      <c r="T8636" s="132"/>
    </row>
    <row r="8637" spans="17:20">
      <c r="Q8637" s="132"/>
      <c r="R8637" s="132"/>
      <c r="S8637" s="133"/>
      <c r="T8637" s="132"/>
    </row>
    <row r="8638" spans="17:20">
      <c r="Q8638" s="132"/>
      <c r="R8638" s="132"/>
      <c r="S8638" s="133"/>
      <c r="T8638" s="132"/>
    </row>
    <row r="8639" spans="17:20">
      <c r="Q8639" s="132"/>
      <c r="R8639" s="132"/>
      <c r="S8639" s="133"/>
      <c r="T8639" s="132"/>
    </row>
    <row r="8640" spans="17:20">
      <c r="Q8640" s="132"/>
      <c r="R8640" s="132"/>
      <c r="S8640" s="133"/>
      <c r="T8640" s="132"/>
    </row>
    <row r="8641" spans="17:20">
      <c r="Q8641" s="132"/>
      <c r="R8641" s="132"/>
      <c r="S8641" s="133"/>
      <c r="T8641" s="132"/>
    </row>
    <row r="8642" spans="17:20">
      <c r="Q8642" s="132"/>
      <c r="R8642" s="132"/>
      <c r="S8642" s="133"/>
      <c r="T8642" s="132"/>
    </row>
    <row r="8643" spans="17:20">
      <c r="Q8643" s="132"/>
      <c r="R8643" s="132"/>
      <c r="S8643" s="133"/>
      <c r="T8643" s="132"/>
    </row>
    <row r="8644" spans="17:20">
      <c r="Q8644" s="132"/>
      <c r="R8644" s="132"/>
      <c r="S8644" s="133"/>
      <c r="T8644" s="132"/>
    </row>
    <row r="8645" spans="17:20">
      <c r="Q8645" s="132"/>
      <c r="R8645" s="132"/>
      <c r="S8645" s="133"/>
      <c r="T8645" s="132"/>
    </row>
    <row r="8646" spans="17:20">
      <c r="Q8646" s="132"/>
      <c r="R8646" s="132"/>
      <c r="S8646" s="133"/>
      <c r="T8646" s="132"/>
    </row>
    <row r="8647" spans="17:20">
      <c r="Q8647" s="132"/>
      <c r="R8647" s="132"/>
      <c r="S8647" s="133"/>
      <c r="T8647" s="132"/>
    </row>
    <row r="8648" spans="17:20">
      <c r="Q8648" s="132"/>
      <c r="R8648" s="132"/>
      <c r="S8648" s="133"/>
      <c r="T8648" s="132"/>
    </row>
    <row r="8649" spans="17:20">
      <c r="Q8649" s="132"/>
      <c r="R8649" s="132"/>
      <c r="S8649" s="133"/>
      <c r="T8649" s="132"/>
    </row>
    <row r="8650" spans="17:20">
      <c r="Q8650" s="132"/>
      <c r="R8650" s="132"/>
      <c r="S8650" s="133"/>
      <c r="T8650" s="132"/>
    </row>
    <row r="8651" spans="17:20">
      <c r="Q8651" s="132"/>
      <c r="R8651" s="132"/>
      <c r="S8651" s="133"/>
      <c r="T8651" s="132"/>
    </row>
    <row r="8652" spans="17:20">
      <c r="Q8652" s="132"/>
      <c r="R8652" s="132"/>
      <c r="S8652" s="133"/>
      <c r="T8652" s="132"/>
    </row>
    <row r="8653" spans="17:20">
      <c r="Q8653" s="132"/>
      <c r="R8653" s="132"/>
      <c r="S8653" s="133"/>
      <c r="T8653" s="132"/>
    </row>
    <row r="8654" spans="17:20">
      <c r="Q8654" s="132"/>
      <c r="R8654" s="132"/>
      <c r="S8654" s="133"/>
      <c r="T8654" s="132"/>
    </row>
    <row r="8655" spans="17:20">
      <c r="Q8655" s="132"/>
      <c r="R8655" s="132"/>
      <c r="S8655" s="133"/>
      <c r="T8655" s="132"/>
    </row>
    <row r="8656" spans="17:20">
      <c r="Q8656" s="132"/>
      <c r="R8656" s="132"/>
      <c r="S8656" s="133"/>
      <c r="T8656" s="132"/>
    </row>
    <row r="8657" spans="17:20">
      <c r="Q8657" s="132"/>
      <c r="R8657" s="132"/>
      <c r="S8657" s="133"/>
      <c r="T8657" s="132"/>
    </row>
    <row r="8658" spans="17:20">
      <c r="Q8658" s="132"/>
      <c r="R8658" s="132"/>
      <c r="S8658" s="133"/>
      <c r="T8658" s="132"/>
    </row>
    <row r="8659" spans="17:20">
      <c r="Q8659" s="132"/>
      <c r="R8659" s="132"/>
      <c r="S8659" s="133"/>
      <c r="T8659" s="132"/>
    </row>
    <row r="8660" spans="17:20">
      <c r="Q8660" s="132"/>
      <c r="R8660" s="132"/>
      <c r="S8660" s="133"/>
      <c r="T8660" s="132"/>
    </row>
    <row r="8661" spans="17:20">
      <c r="Q8661" s="132"/>
      <c r="R8661" s="132"/>
      <c r="S8661" s="133"/>
      <c r="T8661" s="132"/>
    </row>
    <row r="8662" spans="17:20">
      <c r="Q8662" s="132"/>
      <c r="R8662" s="132"/>
      <c r="S8662" s="133"/>
      <c r="T8662" s="132"/>
    </row>
    <row r="8663" spans="17:20">
      <c r="Q8663" s="132"/>
      <c r="R8663" s="132"/>
      <c r="S8663" s="133"/>
      <c r="T8663" s="132"/>
    </row>
    <row r="8664" spans="17:20">
      <c r="Q8664" s="132"/>
      <c r="R8664" s="132"/>
      <c r="S8664" s="133"/>
      <c r="T8664" s="132"/>
    </row>
    <row r="8665" spans="17:20">
      <c r="Q8665" s="132"/>
      <c r="R8665" s="132"/>
      <c r="S8665" s="133"/>
      <c r="T8665" s="132"/>
    </row>
    <row r="8666" spans="17:20">
      <c r="Q8666" s="132"/>
      <c r="R8666" s="132"/>
      <c r="S8666" s="133"/>
      <c r="T8666" s="132"/>
    </row>
    <row r="8667" spans="17:20">
      <c r="Q8667" s="132"/>
      <c r="R8667" s="132"/>
      <c r="S8667" s="133"/>
      <c r="T8667" s="132"/>
    </row>
    <row r="8668" spans="17:20">
      <c r="Q8668" s="132"/>
      <c r="R8668" s="132"/>
      <c r="S8668" s="133"/>
      <c r="T8668" s="132"/>
    </row>
    <row r="8669" spans="17:20">
      <c r="Q8669" s="132"/>
      <c r="R8669" s="132"/>
      <c r="S8669" s="133"/>
      <c r="T8669" s="132"/>
    </row>
    <row r="8670" spans="17:20">
      <c r="Q8670" s="132"/>
      <c r="R8670" s="132"/>
      <c r="S8670" s="133"/>
      <c r="T8670" s="132"/>
    </row>
    <row r="8671" spans="17:20">
      <c r="Q8671" s="132"/>
      <c r="R8671" s="132"/>
      <c r="S8671" s="133"/>
      <c r="T8671" s="132"/>
    </row>
    <row r="8672" spans="17:20">
      <c r="Q8672" s="132"/>
      <c r="R8672" s="132"/>
      <c r="S8672" s="133"/>
      <c r="T8672" s="132"/>
    </row>
    <row r="8673" spans="17:20">
      <c r="Q8673" s="132"/>
      <c r="R8673" s="132"/>
      <c r="S8673" s="133"/>
      <c r="T8673" s="132"/>
    </row>
    <row r="8674" spans="17:20">
      <c r="Q8674" s="132"/>
      <c r="R8674" s="132"/>
      <c r="S8674" s="133"/>
      <c r="T8674" s="132"/>
    </row>
    <row r="8675" spans="17:20">
      <c r="Q8675" s="132"/>
      <c r="R8675" s="132"/>
      <c r="S8675" s="133"/>
      <c r="T8675" s="132"/>
    </row>
    <row r="8676" spans="17:20">
      <c r="Q8676" s="132"/>
      <c r="R8676" s="132"/>
      <c r="S8676" s="133"/>
      <c r="T8676" s="132"/>
    </row>
    <row r="8677" spans="17:20">
      <c r="Q8677" s="132"/>
      <c r="R8677" s="132"/>
      <c r="S8677" s="133"/>
      <c r="T8677" s="132"/>
    </row>
    <row r="8678" spans="17:20">
      <c r="Q8678" s="132"/>
      <c r="R8678" s="132"/>
      <c r="S8678" s="133"/>
      <c r="T8678" s="132"/>
    </row>
    <row r="8679" spans="17:20">
      <c r="Q8679" s="132"/>
      <c r="R8679" s="132"/>
      <c r="S8679" s="133"/>
      <c r="T8679" s="132"/>
    </row>
    <row r="8680" spans="17:20">
      <c r="Q8680" s="132"/>
      <c r="R8680" s="132"/>
      <c r="S8680" s="133"/>
      <c r="T8680" s="132"/>
    </row>
    <row r="8681" spans="17:20">
      <c r="Q8681" s="132"/>
      <c r="R8681" s="132"/>
      <c r="S8681" s="133"/>
      <c r="T8681" s="132"/>
    </row>
    <row r="8682" spans="17:20">
      <c r="Q8682" s="132"/>
      <c r="R8682" s="132"/>
      <c r="S8682" s="133"/>
      <c r="T8682" s="132"/>
    </row>
    <row r="8683" spans="17:20">
      <c r="Q8683" s="132"/>
      <c r="R8683" s="132"/>
      <c r="S8683" s="133"/>
      <c r="T8683" s="132"/>
    </row>
    <row r="8684" spans="17:20">
      <c r="Q8684" s="132"/>
      <c r="R8684" s="132"/>
      <c r="S8684" s="133"/>
      <c r="T8684" s="132"/>
    </row>
    <row r="8685" spans="17:20">
      <c r="Q8685" s="132"/>
      <c r="R8685" s="132"/>
      <c r="S8685" s="133"/>
      <c r="T8685" s="132"/>
    </row>
    <row r="8686" spans="17:20">
      <c r="Q8686" s="132"/>
      <c r="R8686" s="132"/>
      <c r="S8686" s="133"/>
      <c r="T8686" s="132"/>
    </row>
    <row r="8687" spans="17:20">
      <c r="Q8687" s="132"/>
      <c r="R8687" s="132"/>
      <c r="S8687" s="133"/>
      <c r="T8687" s="132"/>
    </row>
    <row r="8688" spans="17:20">
      <c r="Q8688" s="132"/>
      <c r="R8688" s="132"/>
      <c r="S8688" s="133"/>
      <c r="T8688" s="132"/>
    </row>
    <row r="8689" spans="17:20">
      <c r="Q8689" s="132"/>
      <c r="R8689" s="132"/>
      <c r="S8689" s="133"/>
      <c r="T8689" s="132"/>
    </row>
    <row r="8690" spans="17:20">
      <c r="Q8690" s="132"/>
      <c r="R8690" s="132"/>
      <c r="S8690" s="133"/>
      <c r="T8690" s="132"/>
    </row>
    <row r="8691" spans="17:20">
      <c r="Q8691" s="132"/>
      <c r="R8691" s="132"/>
      <c r="S8691" s="133"/>
      <c r="T8691" s="132"/>
    </row>
    <row r="8692" spans="17:20">
      <c r="Q8692" s="132"/>
      <c r="R8692" s="132"/>
      <c r="S8692" s="133"/>
      <c r="T8692" s="132"/>
    </row>
    <row r="8693" spans="17:20">
      <c r="Q8693" s="132"/>
      <c r="R8693" s="132"/>
      <c r="S8693" s="133"/>
      <c r="T8693" s="132"/>
    </row>
    <row r="8694" spans="17:20">
      <c r="Q8694" s="132"/>
      <c r="R8694" s="132"/>
      <c r="S8694" s="133"/>
      <c r="T8694" s="132"/>
    </row>
    <row r="8695" spans="17:20">
      <c r="Q8695" s="132"/>
      <c r="R8695" s="132"/>
      <c r="S8695" s="133"/>
      <c r="T8695" s="132"/>
    </row>
    <row r="8696" spans="17:20">
      <c r="Q8696" s="132"/>
      <c r="R8696" s="132"/>
      <c r="S8696" s="133"/>
      <c r="T8696" s="132"/>
    </row>
    <row r="8697" spans="17:20">
      <c r="Q8697" s="132"/>
      <c r="R8697" s="132"/>
      <c r="S8697" s="133"/>
      <c r="T8697" s="132"/>
    </row>
    <row r="8698" spans="17:20">
      <c r="Q8698" s="132"/>
      <c r="R8698" s="132"/>
      <c r="S8698" s="133"/>
      <c r="T8698" s="132"/>
    </row>
    <row r="8699" spans="17:20">
      <c r="Q8699" s="132"/>
      <c r="R8699" s="132"/>
      <c r="S8699" s="133"/>
      <c r="T8699" s="132"/>
    </row>
    <row r="8700" spans="17:20">
      <c r="Q8700" s="132"/>
      <c r="R8700" s="132"/>
      <c r="S8700" s="133"/>
      <c r="T8700" s="132"/>
    </row>
    <row r="8701" spans="17:20">
      <c r="Q8701" s="132"/>
      <c r="R8701" s="132"/>
      <c r="S8701" s="133"/>
      <c r="T8701" s="132"/>
    </row>
    <row r="8702" spans="17:20">
      <c r="Q8702" s="132"/>
      <c r="R8702" s="132"/>
      <c r="S8702" s="133"/>
      <c r="T8702" s="132"/>
    </row>
    <row r="8703" spans="17:20">
      <c r="Q8703" s="132"/>
      <c r="R8703" s="132"/>
      <c r="S8703" s="133"/>
      <c r="T8703" s="132"/>
    </row>
    <row r="8704" spans="17:20">
      <c r="Q8704" s="132"/>
      <c r="R8704" s="132"/>
      <c r="S8704" s="133"/>
      <c r="T8704" s="132"/>
    </row>
    <row r="8705" spans="17:20">
      <c r="Q8705" s="132"/>
      <c r="R8705" s="132"/>
      <c r="S8705" s="133"/>
      <c r="T8705" s="132"/>
    </row>
    <row r="8706" spans="17:20">
      <c r="Q8706" s="132"/>
      <c r="R8706" s="132"/>
      <c r="S8706" s="133"/>
      <c r="T8706" s="132"/>
    </row>
    <row r="8707" spans="17:20">
      <c r="Q8707" s="132"/>
      <c r="R8707" s="132"/>
      <c r="S8707" s="133"/>
      <c r="T8707" s="132"/>
    </row>
    <row r="8708" spans="17:20">
      <c r="Q8708" s="132"/>
      <c r="R8708" s="132"/>
      <c r="S8708" s="133"/>
      <c r="T8708" s="132"/>
    </row>
    <row r="8709" spans="17:20">
      <c r="Q8709" s="132"/>
      <c r="R8709" s="132"/>
      <c r="S8709" s="133"/>
      <c r="T8709" s="132"/>
    </row>
    <row r="8710" spans="17:20">
      <c r="Q8710" s="132"/>
      <c r="R8710" s="132"/>
      <c r="S8710" s="133"/>
      <c r="T8710" s="132"/>
    </row>
    <row r="8711" spans="17:20">
      <c r="Q8711" s="132"/>
      <c r="R8711" s="132"/>
      <c r="S8711" s="133"/>
      <c r="T8711" s="132"/>
    </row>
    <row r="8712" spans="17:20">
      <c r="Q8712" s="132"/>
      <c r="R8712" s="132"/>
      <c r="S8712" s="133"/>
      <c r="T8712" s="132"/>
    </row>
    <row r="8713" spans="17:20">
      <c r="Q8713" s="132"/>
      <c r="R8713" s="132"/>
      <c r="S8713" s="133"/>
      <c r="T8713" s="132"/>
    </row>
    <row r="8714" spans="17:20">
      <c r="Q8714" s="132"/>
      <c r="R8714" s="132"/>
      <c r="S8714" s="133"/>
      <c r="T8714" s="132"/>
    </row>
    <row r="8715" spans="17:20">
      <c r="Q8715" s="132"/>
      <c r="R8715" s="132"/>
      <c r="S8715" s="133"/>
      <c r="T8715" s="132"/>
    </row>
    <row r="8716" spans="17:20">
      <c r="Q8716" s="132"/>
      <c r="R8716" s="132"/>
      <c r="S8716" s="133"/>
      <c r="T8716" s="132"/>
    </row>
    <row r="8717" spans="17:20">
      <c r="Q8717" s="132"/>
      <c r="R8717" s="132"/>
      <c r="S8717" s="133"/>
      <c r="T8717" s="132"/>
    </row>
    <row r="8718" spans="17:20">
      <c r="Q8718" s="132"/>
      <c r="R8718" s="132"/>
      <c r="S8718" s="133"/>
      <c r="T8718" s="132"/>
    </row>
    <row r="8719" spans="17:20">
      <c r="Q8719" s="132"/>
      <c r="R8719" s="132"/>
      <c r="S8719" s="133"/>
      <c r="T8719" s="132"/>
    </row>
    <row r="8720" spans="17:20">
      <c r="Q8720" s="132"/>
      <c r="R8720" s="132"/>
      <c r="S8720" s="133"/>
      <c r="T8720" s="132"/>
    </row>
    <row r="8721" spans="17:20">
      <c r="Q8721" s="132"/>
      <c r="R8721" s="132"/>
      <c r="S8721" s="133"/>
      <c r="T8721" s="132"/>
    </row>
    <row r="8722" spans="17:20">
      <c r="Q8722" s="132"/>
      <c r="R8722" s="132"/>
      <c r="S8722" s="133"/>
      <c r="T8722" s="132"/>
    </row>
    <row r="8723" spans="17:20">
      <c r="Q8723" s="132"/>
      <c r="R8723" s="132"/>
      <c r="S8723" s="133"/>
      <c r="T8723" s="132"/>
    </row>
    <row r="8724" spans="17:20">
      <c r="Q8724" s="132"/>
      <c r="R8724" s="132"/>
      <c r="S8724" s="133"/>
      <c r="T8724" s="132"/>
    </row>
    <row r="8725" spans="17:20">
      <c r="Q8725" s="132"/>
      <c r="R8725" s="132"/>
      <c r="S8725" s="133"/>
      <c r="T8725" s="132"/>
    </row>
    <row r="8726" spans="17:20">
      <c r="Q8726" s="132"/>
      <c r="R8726" s="132"/>
      <c r="S8726" s="133"/>
      <c r="T8726" s="132"/>
    </row>
    <row r="8727" spans="17:20">
      <c r="Q8727" s="132"/>
      <c r="R8727" s="132"/>
      <c r="S8727" s="133"/>
      <c r="T8727" s="132"/>
    </row>
    <row r="8728" spans="17:20">
      <c r="Q8728" s="132"/>
      <c r="R8728" s="132"/>
      <c r="S8728" s="133"/>
      <c r="T8728" s="132"/>
    </row>
    <row r="8729" spans="17:20">
      <c r="Q8729" s="132"/>
      <c r="R8729" s="132"/>
      <c r="S8729" s="133"/>
      <c r="T8729" s="132"/>
    </row>
    <row r="8730" spans="17:20">
      <c r="Q8730" s="132"/>
      <c r="R8730" s="132"/>
      <c r="S8730" s="133"/>
      <c r="T8730" s="132"/>
    </row>
    <row r="8731" spans="17:20">
      <c r="Q8731" s="132"/>
      <c r="R8731" s="132"/>
      <c r="S8731" s="133"/>
      <c r="T8731" s="132"/>
    </row>
    <row r="8732" spans="17:20">
      <c r="Q8732" s="132"/>
      <c r="R8732" s="132"/>
      <c r="S8732" s="133"/>
      <c r="T8732" s="132"/>
    </row>
    <row r="8733" spans="17:20">
      <c r="Q8733" s="132"/>
      <c r="R8733" s="132"/>
      <c r="S8733" s="133"/>
      <c r="T8733" s="132"/>
    </row>
    <row r="8734" spans="17:20">
      <c r="Q8734" s="132"/>
      <c r="R8734" s="132"/>
      <c r="S8734" s="133"/>
      <c r="T8734" s="132"/>
    </row>
    <row r="8735" spans="17:20">
      <c r="Q8735" s="132"/>
      <c r="R8735" s="132"/>
      <c r="S8735" s="133"/>
      <c r="T8735" s="132"/>
    </row>
    <row r="8736" spans="17:20">
      <c r="Q8736" s="132"/>
      <c r="R8736" s="132"/>
      <c r="S8736" s="133"/>
      <c r="T8736" s="132"/>
    </row>
    <row r="8737" spans="17:20">
      <c r="Q8737" s="132"/>
      <c r="R8737" s="132"/>
      <c r="S8737" s="133"/>
      <c r="T8737" s="132"/>
    </row>
    <row r="8738" spans="17:20">
      <c r="Q8738" s="132"/>
      <c r="R8738" s="132"/>
      <c r="S8738" s="133"/>
      <c r="T8738" s="132"/>
    </row>
    <row r="8739" spans="17:20">
      <c r="Q8739" s="132"/>
      <c r="R8739" s="132"/>
      <c r="S8739" s="133"/>
      <c r="T8739" s="132"/>
    </row>
    <row r="8740" spans="17:20">
      <c r="Q8740" s="132"/>
      <c r="R8740" s="132"/>
      <c r="S8740" s="133"/>
      <c r="T8740" s="132"/>
    </row>
    <row r="8741" spans="17:20">
      <c r="Q8741" s="132"/>
      <c r="R8741" s="132"/>
      <c r="S8741" s="133"/>
      <c r="T8741" s="132"/>
    </row>
    <row r="8742" spans="17:20">
      <c r="Q8742" s="132"/>
      <c r="R8742" s="132"/>
      <c r="S8742" s="133"/>
      <c r="T8742" s="132"/>
    </row>
    <row r="8743" spans="17:20">
      <c r="Q8743" s="132"/>
      <c r="R8743" s="132"/>
      <c r="S8743" s="133"/>
      <c r="T8743" s="132"/>
    </row>
    <row r="8744" spans="17:20">
      <c r="Q8744" s="132"/>
      <c r="R8744" s="132"/>
      <c r="S8744" s="133"/>
      <c r="T8744" s="132"/>
    </row>
    <row r="8745" spans="17:20">
      <c r="Q8745" s="132"/>
      <c r="R8745" s="132"/>
      <c r="S8745" s="133"/>
      <c r="T8745" s="132"/>
    </row>
    <row r="8746" spans="17:20">
      <c r="Q8746" s="132"/>
      <c r="R8746" s="132"/>
      <c r="S8746" s="133"/>
      <c r="T8746" s="132"/>
    </row>
    <row r="8747" spans="17:20">
      <c r="Q8747" s="132"/>
      <c r="R8747" s="132"/>
      <c r="S8747" s="133"/>
      <c r="T8747" s="132"/>
    </row>
    <row r="8748" spans="17:20">
      <c r="Q8748" s="132"/>
      <c r="R8748" s="132"/>
      <c r="S8748" s="133"/>
      <c r="T8748" s="132"/>
    </row>
    <row r="8749" spans="17:20">
      <c r="Q8749" s="132"/>
      <c r="R8749" s="132"/>
      <c r="S8749" s="133"/>
      <c r="T8749" s="132"/>
    </row>
    <row r="8750" spans="17:20">
      <c r="Q8750" s="132"/>
      <c r="R8750" s="132"/>
      <c r="S8750" s="133"/>
      <c r="T8750" s="132"/>
    </row>
    <row r="8751" spans="17:20">
      <c r="Q8751" s="132"/>
      <c r="R8751" s="132"/>
      <c r="S8751" s="133"/>
      <c r="T8751" s="132"/>
    </row>
    <row r="8752" spans="17:20">
      <c r="Q8752" s="132"/>
      <c r="R8752" s="132"/>
      <c r="S8752" s="133"/>
      <c r="T8752" s="132"/>
    </row>
    <row r="8753" spans="17:20">
      <c r="Q8753" s="132"/>
      <c r="R8753" s="132"/>
      <c r="S8753" s="133"/>
      <c r="T8753" s="132"/>
    </row>
    <row r="8754" spans="17:20">
      <c r="Q8754" s="132"/>
      <c r="R8754" s="132"/>
      <c r="S8754" s="133"/>
      <c r="T8754" s="132"/>
    </row>
    <row r="8755" spans="17:20">
      <c r="Q8755" s="132"/>
      <c r="R8755" s="132"/>
      <c r="S8755" s="133"/>
      <c r="T8755" s="132"/>
    </row>
    <row r="8756" spans="17:20">
      <c r="Q8756" s="132"/>
      <c r="R8756" s="132"/>
      <c r="S8756" s="133"/>
      <c r="T8756" s="132"/>
    </row>
    <row r="8757" spans="17:20">
      <c r="Q8757" s="132"/>
      <c r="R8757" s="132"/>
      <c r="S8757" s="133"/>
      <c r="T8757" s="132"/>
    </row>
    <row r="8758" spans="17:20">
      <c r="Q8758" s="132"/>
      <c r="R8758" s="132"/>
      <c r="S8758" s="133"/>
      <c r="T8758" s="132"/>
    </row>
    <row r="8759" spans="17:20">
      <c r="Q8759" s="132"/>
      <c r="R8759" s="132"/>
      <c r="S8759" s="133"/>
      <c r="T8759" s="132"/>
    </row>
    <row r="8760" spans="17:20">
      <c r="Q8760" s="132"/>
      <c r="R8760" s="132"/>
      <c r="S8760" s="133"/>
      <c r="T8760" s="132"/>
    </row>
    <row r="8761" spans="17:20">
      <c r="Q8761" s="132"/>
      <c r="R8761" s="132"/>
      <c r="S8761" s="133"/>
      <c r="T8761" s="132"/>
    </row>
    <row r="8762" spans="17:20">
      <c r="Q8762" s="132"/>
      <c r="R8762" s="132"/>
      <c r="S8762" s="133"/>
      <c r="T8762" s="132"/>
    </row>
    <row r="8763" spans="17:20">
      <c r="Q8763" s="132"/>
      <c r="R8763" s="132"/>
      <c r="S8763" s="133"/>
      <c r="T8763" s="132"/>
    </row>
    <row r="8764" spans="17:20">
      <c r="Q8764" s="132"/>
      <c r="R8764" s="132"/>
      <c r="S8764" s="133"/>
      <c r="T8764" s="132"/>
    </row>
    <row r="8765" spans="17:20">
      <c r="Q8765" s="132"/>
      <c r="R8765" s="132"/>
      <c r="S8765" s="133"/>
      <c r="T8765" s="132"/>
    </row>
    <row r="8766" spans="17:20">
      <c r="Q8766" s="132"/>
      <c r="R8766" s="132"/>
      <c r="S8766" s="133"/>
      <c r="T8766" s="132"/>
    </row>
    <row r="8767" spans="17:20">
      <c r="Q8767" s="132"/>
      <c r="R8767" s="132"/>
      <c r="S8767" s="133"/>
      <c r="T8767" s="132"/>
    </row>
    <row r="8768" spans="17:20">
      <c r="Q8768" s="132"/>
      <c r="R8768" s="132"/>
      <c r="S8768" s="133"/>
      <c r="T8768" s="132"/>
    </row>
    <row r="8769" spans="17:20">
      <c r="Q8769" s="132"/>
      <c r="R8769" s="132"/>
      <c r="S8769" s="133"/>
      <c r="T8769" s="132"/>
    </row>
    <row r="8770" spans="17:20">
      <c r="Q8770" s="132"/>
      <c r="R8770" s="132"/>
      <c r="S8770" s="133"/>
      <c r="T8770" s="132"/>
    </row>
    <row r="8771" spans="17:20">
      <c r="Q8771" s="132"/>
      <c r="R8771" s="132"/>
      <c r="S8771" s="133"/>
      <c r="T8771" s="132"/>
    </row>
    <row r="8772" spans="17:20">
      <c r="Q8772" s="132"/>
      <c r="R8772" s="132"/>
      <c r="S8772" s="133"/>
      <c r="T8772" s="132"/>
    </row>
    <row r="8773" spans="17:20">
      <c r="Q8773" s="132"/>
      <c r="R8773" s="132"/>
      <c r="S8773" s="133"/>
      <c r="T8773" s="132"/>
    </row>
    <row r="8774" spans="17:20">
      <c r="Q8774" s="132"/>
      <c r="R8774" s="132"/>
      <c r="S8774" s="133"/>
      <c r="T8774" s="132"/>
    </row>
    <row r="8775" spans="17:20">
      <c r="Q8775" s="132"/>
      <c r="R8775" s="132"/>
      <c r="S8775" s="133"/>
      <c r="T8775" s="132"/>
    </row>
    <row r="8776" spans="17:20">
      <c r="Q8776" s="132"/>
      <c r="R8776" s="132"/>
      <c r="S8776" s="133"/>
      <c r="T8776" s="132"/>
    </row>
    <row r="8777" spans="17:20">
      <c r="Q8777" s="132"/>
      <c r="R8777" s="132"/>
      <c r="S8777" s="133"/>
      <c r="T8777" s="132"/>
    </row>
    <row r="8778" spans="17:20">
      <c r="Q8778" s="132"/>
      <c r="R8778" s="132"/>
      <c r="S8778" s="133"/>
      <c r="T8778" s="132"/>
    </row>
    <row r="8779" spans="17:20">
      <c r="Q8779" s="132"/>
      <c r="R8779" s="132"/>
      <c r="S8779" s="133"/>
      <c r="T8779" s="132"/>
    </row>
    <row r="8780" spans="17:20">
      <c r="Q8780" s="132"/>
      <c r="R8780" s="132"/>
      <c r="S8780" s="133"/>
      <c r="T8780" s="132"/>
    </row>
    <row r="8781" spans="17:20">
      <c r="Q8781" s="132"/>
      <c r="R8781" s="132"/>
      <c r="S8781" s="133"/>
      <c r="T8781" s="132"/>
    </row>
    <row r="8782" spans="17:20">
      <c r="Q8782" s="132"/>
      <c r="R8782" s="132"/>
      <c r="S8782" s="133"/>
      <c r="T8782" s="132"/>
    </row>
    <row r="8783" spans="17:20">
      <c r="Q8783" s="132"/>
      <c r="R8783" s="132"/>
      <c r="S8783" s="133"/>
      <c r="T8783" s="132"/>
    </row>
    <row r="8784" spans="17:20">
      <c r="Q8784" s="132"/>
      <c r="R8784" s="132"/>
      <c r="S8784" s="133"/>
      <c r="T8784" s="132"/>
    </row>
    <row r="8785" spans="17:20">
      <c r="Q8785" s="132"/>
      <c r="R8785" s="132"/>
      <c r="S8785" s="133"/>
      <c r="T8785" s="132"/>
    </row>
    <row r="8786" spans="17:20">
      <c r="Q8786" s="132"/>
      <c r="R8786" s="132"/>
      <c r="S8786" s="133"/>
      <c r="T8786" s="132"/>
    </row>
    <row r="8787" spans="17:20">
      <c r="Q8787" s="132"/>
      <c r="R8787" s="132"/>
      <c r="S8787" s="133"/>
      <c r="T8787" s="132"/>
    </row>
    <row r="8788" spans="17:20">
      <c r="Q8788" s="132"/>
      <c r="R8788" s="132"/>
      <c r="S8788" s="133"/>
      <c r="T8788" s="132"/>
    </row>
    <row r="8789" spans="17:20">
      <c r="Q8789" s="132"/>
      <c r="R8789" s="132"/>
      <c r="S8789" s="133"/>
      <c r="T8789" s="132"/>
    </row>
    <row r="8790" spans="17:20">
      <c r="Q8790" s="132"/>
      <c r="R8790" s="132"/>
      <c r="S8790" s="133"/>
      <c r="T8790" s="132"/>
    </row>
    <row r="8791" spans="17:20">
      <c r="Q8791" s="132"/>
      <c r="R8791" s="132"/>
      <c r="S8791" s="133"/>
      <c r="T8791" s="132"/>
    </row>
    <row r="8792" spans="17:20">
      <c r="Q8792" s="132"/>
      <c r="R8792" s="132"/>
      <c r="S8792" s="133"/>
      <c r="T8792" s="132"/>
    </row>
    <row r="8793" spans="17:20">
      <c r="Q8793" s="132"/>
      <c r="R8793" s="132"/>
      <c r="S8793" s="133"/>
      <c r="T8793" s="132"/>
    </row>
    <row r="8794" spans="17:20">
      <c r="Q8794" s="132"/>
      <c r="R8794" s="132"/>
      <c r="S8794" s="133"/>
      <c r="T8794" s="132"/>
    </row>
    <row r="8795" spans="17:20">
      <c r="Q8795" s="132"/>
      <c r="R8795" s="132"/>
      <c r="S8795" s="133"/>
      <c r="T8795" s="132"/>
    </row>
    <row r="8796" spans="17:20">
      <c r="Q8796" s="132"/>
      <c r="R8796" s="132"/>
      <c r="S8796" s="133"/>
      <c r="T8796" s="132"/>
    </row>
    <row r="8797" spans="17:20">
      <c r="Q8797" s="132"/>
      <c r="R8797" s="132"/>
      <c r="S8797" s="133"/>
      <c r="T8797" s="132"/>
    </row>
    <row r="8798" spans="17:20">
      <c r="Q8798" s="132"/>
      <c r="R8798" s="132"/>
      <c r="S8798" s="133"/>
      <c r="T8798" s="132"/>
    </row>
    <row r="8799" spans="17:20">
      <c r="Q8799" s="132"/>
      <c r="R8799" s="132"/>
      <c r="S8799" s="133"/>
      <c r="T8799" s="132"/>
    </row>
    <row r="8800" spans="17:20">
      <c r="Q8800" s="132"/>
      <c r="R8800" s="132"/>
      <c r="S8800" s="133"/>
      <c r="T8800" s="132"/>
    </row>
    <row r="8801" spans="17:20">
      <c r="Q8801" s="132"/>
      <c r="R8801" s="132"/>
      <c r="S8801" s="133"/>
      <c r="T8801" s="132"/>
    </row>
    <row r="8802" spans="17:20">
      <c r="Q8802" s="132"/>
      <c r="R8802" s="132"/>
      <c r="S8802" s="133"/>
      <c r="T8802" s="132"/>
    </row>
    <row r="8803" spans="17:20">
      <c r="Q8803" s="132"/>
      <c r="R8803" s="132"/>
      <c r="S8803" s="133"/>
      <c r="T8803" s="132"/>
    </row>
    <row r="8804" spans="17:20">
      <c r="Q8804" s="132"/>
      <c r="R8804" s="132"/>
      <c r="S8804" s="133"/>
      <c r="T8804" s="132"/>
    </row>
    <row r="8805" spans="17:20">
      <c r="Q8805" s="132"/>
      <c r="R8805" s="132"/>
      <c r="S8805" s="133"/>
      <c r="T8805" s="132"/>
    </row>
    <row r="8806" spans="17:20">
      <c r="Q8806" s="132"/>
      <c r="R8806" s="132"/>
      <c r="S8806" s="133"/>
      <c r="T8806" s="132"/>
    </row>
    <row r="8807" spans="17:20">
      <c r="Q8807" s="132"/>
      <c r="R8807" s="132"/>
      <c r="S8807" s="133"/>
      <c r="T8807" s="132"/>
    </row>
    <row r="8808" spans="17:20">
      <c r="Q8808" s="132"/>
      <c r="R8808" s="132"/>
      <c r="S8808" s="133"/>
      <c r="T8808" s="132"/>
    </row>
    <row r="8809" spans="17:20">
      <c r="Q8809" s="132"/>
      <c r="R8809" s="132"/>
      <c r="S8809" s="133"/>
      <c r="T8809" s="132"/>
    </row>
    <row r="8810" spans="17:20">
      <c r="Q8810" s="132"/>
      <c r="R8810" s="132"/>
      <c r="S8810" s="133"/>
      <c r="T8810" s="132"/>
    </row>
    <row r="8811" spans="17:20">
      <c r="Q8811" s="132"/>
      <c r="R8811" s="132"/>
      <c r="S8811" s="133"/>
      <c r="T8811" s="132"/>
    </row>
    <row r="8812" spans="17:20">
      <c r="Q8812" s="132"/>
      <c r="R8812" s="132"/>
      <c r="S8812" s="133"/>
      <c r="T8812" s="132"/>
    </row>
    <row r="8813" spans="17:20">
      <c r="Q8813" s="132"/>
      <c r="R8813" s="132"/>
      <c r="S8813" s="133"/>
      <c r="T8813" s="132"/>
    </row>
    <row r="8814" spans="17:20">
      <c r="Q8814" s="132"/>
      <c r="R8814" s="132"/>
      <c r="S8814" s="133"/>
      <c r="T8814" s="132"/>
    </row>
    <row r="8815" spans="17:20">
      <c r="Q8815" s="132"/>
      <c r="R8815" s="132"/>
      <c r="S8815" s="133"/>
      <c r="T8815" s="132"/>
    </row>
    <row r="8816" spans="17:20">
      <c r="Q8816" s="132"/>
      <c r="R8816" s="132"/>
      <c r="S8816" s="133"/>
      <c r="T8816" s="132"/>
    </row>
    <row r="8817" spans="17:20">
      <c r="Q8817" s="132"/>
      <c r="R8817" s="132"/>
      <c r="S8817" s="133"/>
      <c r="T8817" s="132"/>
    </row>
    <row r="8818" spans="17:20">
      <c r="Q8818" s="132"/>
      <c r="R8818" s="132"/>
      <c r="S8818" s="133"/>
      <c r="T8818" s="132"/>
    </row>
    <row r="8819" spans="17:20">
      <c r="Q8819" s="132"/>
      <c r="R8819" s="132"/>
      <c r="S8819" s="133"/>
      <c r="T8819" s="132"/>
    </row>
    <row r="8820" spans="17:20">
      <c r="Q8820" s="132"/>
      <c r="R8820" s="132"/>
      <c r="S8820" s="133"/>
      <c r="T8820" s="132"/>
    </row>
    <row r="8821" spans="17:20">
      <c r="Q8821" s="132"/>
      <c r="R8821" s="132"/>
      <c r="S8821" s="133"/>
      <c r="T8821" s="132"/>
    </row>
    <row r="8822" spans="17:20">
      <c r="Q8822" s="132"/>
      <c r="R8822" s="132"/>
      <c r="S8822" s="133"/>
      <c r="T8822" s="132"/>
    </row>
    <row r="8823" spans="17:20">
      <c r="Q8823" s="132"/>
      <c r="R8823" s="132"/>
      <c r="S8823" s="133"/>
      <c r="T8823" s="132"/>
    </row>
    <row r="8824" spans="17:20">
      <c r="Q8824" s="132"/>
      <c r="R8824" s="132"/>
      <c r="S8824" s="133"/>
      <c r="T8824" s="132"/>
    </row>
    <row r="8825" spans="17:20">
      <c r="Q8825" s="132"/>
      <c r="R8825" s="132"/>
      <c r="S8825" s="133"/>
      <c r="T8825" s="132"/>
    </row>
    <row r="8826" spans="17:20">
      <c r="Q8826" s="132"/>
      <c r="R8826" s="132"/>
      <c r="S8826" s="133"/>
      <c r="T8826" s="132"/>
    </row>
    <row r="8827" spans="17:20">
      <c r="Q8827" s="132"/>
      <c r="R8827" s="132"/>
      <c r="S8827" s="133"/>
      <c r="T8827" s="132"/>
    </row>
    <row r="8828" spans="17:20">
      <c r="Q8828" s="132"/>
      <c r="R8828" s="132"/>
      <c r="S8828" s="133"/>
      <c r="T8828" s="132"/>
    </row>
    <row r="8829" spans="17:20">
      <c r="Q8829" s="132"/>
      <c r="R8829" s="132"/>
      <c r="S8829" s="133"/>
      <c r="T8829" s="132"/>
    </row>
    <row r="8830" spans="17:20">
      <c r="Q8830" s="132"/>
      <c r="R8830" s="132"/>
      <c r="S8830" s="133"/>
      <c r="T8830" s="132"/>
    </row>
    <row r="8831" spans="17:20">
      <c r="Q8831" s="132"/>
      <c r="R8831" s="132"/>
      <c r="S8831" s="133"/>
      <c r="T8831" s="132"/>
    </row>
    <row r="8832" spans="17:20">
      <c r="Q8832" s="132"/>
      <c r="R8832" s="132"/>
      <c r="S8832" s="133"/>
      <c r="T8832" s="132"/>
    </row>
    <row r="8833" spans="17:20">
      <c r="Q8833" s="132"/>
      <c r="R8833" s="132"/>
      <c r="S8833" s="133"/>
      <c r="T8833" s="132"/>
    </row>
    <row r="8834" spans="17:20">
      <c r="Q8834" s="132"/>
      <c r="R8834" s="132"/>
      <c r="S8834" s="133"/>
      <c r="T8834" s="132"/>
    </row>
    <row r="8835" spans="17:20">
      <c r="Q8835" s="132"/>
      <c r="R8835" s="132"/>
      <c r="S8835" s="133"/>
      <c r="T8835" s="132"/>
    </row>
    <row r="8836" spans="17:20">
      <c r="Q8836" s="132"/>
      <c r="R8836" s="132"/>
      <c r="S8836" s="133"/>
      <c r="T8836" s="132"/>
    </row>
    <row r="8837" spans="17:20">
      <c r="Q8837" s="132"/>
      <c r="R8837" s="132"/>
      <c r="S8837" s="133"/>
      <c r="T8837" s="132"/>
    </row>
    <row r="8838" spans="17:20">
      <c r="Q8838" s="132"/>
      <c r="R8838" s="132"/>
      <c r="S8838" s="133"/>
      <c r="T8838" s="132"/>
    </row>
    <row r="8839" spans="17:20">
      <c r="Q8839" s="132"/>
      <c r="R8839" s="132"/>
      <c r="S8839" s="133"/>
      <c r="T8839" s="132"/>
    </row>
    <row r="8840" spans="17:20">
      <c r="Q8840" s="132"/>
      <c r="R8840" s="132"/>
      <c r="S8840" s="133"/>
      <c r="T8840" s="132"/>
    </row>
    <row r="8841" spans="17:20">
      <c r="Q8841" s="132"/>
      <c r="R8841" s="132"/>
      <c r="S8841" s="133"/>
      <c r="T8841" s="132"/>
    </row>
    <row r="8842" spans="17:20">
      <c r="Q8842" s="132"/>
      <c r="R8842" s="132"/>
      <c r="S8842" s="133"/>
      <c r="T8842" s="132"/>
    </row>
    <row r="8843" spans="17:20">
      <c r="Q8843" s="132"/>
      <c r="R8843" s="132"/>
      <c r="S8843" s="133"/>
      <c r="T8843" s="132"/>
    </row>
    <row r="8844" spans="17:20">
      <c r="Q8844" s="132"/>
      <c r="R8844" s="132"/>
      <c r="S8844" s="133"/>
      <c r="T8844" s="132"/>
    </row>
    <row r="8845" spans="17:20">
      <c r="Q8845" s="132"/>
      <c r="R8845" s="132"/>
      <c r="S8845" s="133"/>
      <c r="T8845" s="132"/>
    </row>
    <row r="8846" spans="17:20">
      <c r="Q8846" s="132"/>
      <c r="R8846" s="132"/>
      <c r="S8846" s="133"/>
      <c r="T8846" s="132"/>
    </row>
    <row r="8847" spans="17:20">
      <c r="Q8847" s="132"/>
      <c r="R8847" s="132"/>
      <c r="S8847" s="133"/>
      <c r="T8847" s="132"/>
    </row>
    <row r="8848" spans="17:20">
      <c r="Q8848" s="132"/>
      <c r="R8848" s="132"/>
      <c r="S8848" s="133"/>
      <c r="T8848" s="132"/>
    </row>
    <row r="8849" spans="17:20">
      <c r="Q8849" s="132"/>
      <c r="R8849" s="132"/>
      <c r="S8849" s="133"/>
      <c r="T8849" s="132"/>
    </row>
    <row r="8850" spans="17:20">
      <c r="Q8850" s="132"/>
      <c r="R8850" s="132"/>
      <c r="S8850" s="133"/>
      <c r="T8850" s="132"/>
    </row>
    <row r="8851" spans="17:20">
      <c r="Q8851" s="132"/>
      <c r="R8851" s="132"/>
      <c r="S8851" s="133"/>
      <c r="T8851" s="132"/>
    </row>
    <row r="8852" spans="17:20">
      <c r="Q8852" s="132"/>
      <c r="R8852" s="132"/>
      <c r="S8852" s="133"/>
      <c r="T8852" s="132"/>
    </row>
    <row r="8853" spans="17:20">
      <c r="Q8853" s="132"/>
      <c r="R8853" s="132"/>
      <c r="S8853" s="133"/>
      <c r="T8853" s="132"/>
    </row>
    <row r="8854" spans="17:20">
      <c r="Q8854" s="132"/>
      <c r="R8854" s="132"/>
      <c r="S8854" s="133"/>
      <c r="T8854" s="132"/>
    </row>
    <row r="8855" spans="17:20">
      <c r="Q8855" s="132"/>
      <c r="R8855" s="132"/>
      <c r="S8855" s="133"/>
      <c r="T8855" s="132"/>
    </row>
    <row r="8856" spans="17:20">
      <c r="Q8856" s="132"/>
      <c r="R8856" s="132"/>
      <c r="S8856" s="133"/>
      <c r="T8856" s="132"/>
    </row>
    <row r="8857" spans="17:20">
      <c r="Q8857" s="132"/>
      <c r="R8857" s="132"/>
      <c r="S8857" s="133"/>
      <c r="T8857" s="132"/>
    </row>
    <row r="8858" spans="17:20">
      <c r="Q8858" s="132"/>
      <c r="R8858" s="132"/>
      <c r="S8858" s="133"/>
      <c r="T8858" s="132"/>
    </row>
    <row r="8859" spans="17:20">
      <c r="Q8859" s="132"/>
      <c r="R8859" s="132"/>
      <c r="S8859" s="133"/>
      <c r="T8859" s="132"/>
    </row>
    <row r="8860" spans="17:20">
      <c r="Q8860" s="132"/>
      <c r="R8860" s="132"/>
      <c r="S8860" s="133"/>
      <c r="T8860" s="132"/>
    </row>
    <row r="8861" spans="17:20">
      <c r="Q8861" s="132"/>
      <c r="R8861" s="132"/>
      <c r="S8861" s="133"/>
      <c r="T8861" s="132"/>
    </row>
    <row r="8862" spans="17:20">
      <c r="Q8862" s="132"/>
      <c r="R8862" s="132"/>
      <c r="S8862" s="133"/>
      <c r="T8862" s="132"/>
    </row>
    <row r="8863" spans="17:20">
      <c r="Q8863" s="132"/>
      <c r="R8863" s="132"/>
      <c r="S8863" s="133"/>
      <c r="T8863" s="132"/>
    </row>
    <row r="8864" spans="17:20">
      <c r="Q8864" s="132"/>
      <c r="R8864" s="132"/>
      <c r="S8864" s="133"/>
      <c r="T8864" s="132"/>
    </row>
    <row r="8865" spans="17:20">
      <c r="Q8865" s="132"/>
      <c r="R8865" s="132"/>
      <c r="S8865" s="133"/>
      <c r="T8865" s="132"/>
    </row>
    <row r="8866" spans="17:20">
      <c r="Q8866" s="132"/>
      <c r="R8866" s="132"/>
      <c r="S8866" s="133"/>
      <c r="T8866" s="132"/>
    </row>
    <row r="8867" spans="17:20">
      <c r="Q8867" s="132"/>
      <c r="R8867" s="132"/>
      <c r="S8867" s="133"/>
      <c r="T8867" s="132"/>
    </row>
    <row r="8868" spans="17:20">
      <c r="Q8868" s="132"/>
      <c r="R8868" s="132"/>
      <c r="S8868" s="133"/>
      <c r="T8868" s="132"/>
    </row>
    <row r="8869" spans="17:20">
      <c r="Q8869" s="132"/>
      <c r="R8869" s="132"/>
      <c r="S8869" s="133"/>
      <c r="T8869" s="132"/>
    </row>
    <row r="8870" spans="17:20">
      <c r="Q8870" s="132"/>
      <c r="R8870" s="132"/>
      <c r="S8870" s="133"/>
      <c r="T8870" s="132"/>
    </row>
    <row r="8871" spans="17:20">
      <c r="Q8871" s="132"/>
      <c r="R8871" s="132"/>
      <c r="S8871" s="133"/>
      <c r="T8871" s="132"/>
    </row>
    <row r="8872" spans="17:20">
      <c r="Q8872" s="132"/>
      <c r="R8872" s="132"/>
      <c r="S8872" s="133"/>
      <c r="T8872" s="132"/>
    </row>
    <row r="8873" spans="17:20">
      <c r="Q8873" s="132"/>
      <c r="R8873" s="132"/>
      <c r="S8873" s="133"/>
      <c r="T8873" s="132"/>
    </row>
    <row r="8874" spans="17:20">
      <c r="Q8874" s="132"/>
      <c r="R8874" s="132"/>
      <c r="S8874" s="133"/>
      <c r="T8874" s="132"/>
    </row>
    <row r="8875" spans="17:20">
      <c r="Q8875" s="132"/>
      <c r="R8875" s="132"/>
      <c r="S8875" s="133"/>
      <c r="T8875" s="132"/>
    </row>
    <row r="8876" spans="17:20">
      <c r="Q8876" s="132"/>
      <c r="R8876" s="132"/>
      <c r="S8876" s="133"/>
      <c r="T8876" s="132"/>
    </row>
    <row r="8877" spans="17:20">
      <c r="Q8877" s="132"/>
      <c r="R8877" s="132"/>
      <c r="S8877" s="133"/>
      <c r="T8877" s="132"/>
    </row>
    <row r="8878" spans="17:20">
      <c r="Q8878" s="132"/>
      <c r="R8878" s="132"/>
      <c r="S8878" s="133"/>
      <c r="T8878" s="132"/>
    </row>
    <row r="8879" spans="17:20">
      <c r="Q8879" s="132"/>
      <c r="R8879" s="132"/>
      <c r="S8879" s="133"/>
      <c r="T8879" s="132"/>
    </row>
    <row r="8880" spans="17:20">
      <c r="Q8880" s="132"/>
      <c r="R8880" s="132"/>
      <c r="S8880" s="133"/>
      <c r="T8880" s="132"/>
    </row>
    <row r="8881" spans="17:20">
      <c r="Q8881" s="132"/>
      <c r="R8881" s="132"/>
      <c r="S8881" s="133"/>
      <c r="T8881" s="132"/>
    </row>
    <row r="8882" spans="17:20">
      <c r="Q8882" s="132"/>
      <c r="R8882" s="132"/>
      <c r="S8882" s="133"/>
      <c r="T8882" s="132"/>
    </row>
    <row r="8883" spans="17:20">
      <c r="Q8883" s="132"/>
      <c r="R8883" s="132"/>
      <c r="S8883" s="133"/>
      <c r="T8883" s="132"/>
    </row>
    <row r="8884" spans="17:20">
      <c r="Q8884" s="132"/>
      <c r="R8884" s="132"/>
      <c r="S8884" s="133"/>
      <c r="T8884" s="132"/>
    </row>
    <row r="8885" spans="17:20">
      <c r="Q8885" s="132"/>
      <c r="R8885" s="132"/>
      <c r="S8885" s="133"/>
      <c r="T8885" s="132"/>
    </row>
    <row r="8886" spans="17:20">
      <c r="Q8886" s="132"/>
      <c r="R8886" s="132"/>
      <c r="S8886" s="133"/>
      <c r="T8886" s="132"/>
    </row>
    <row r="8887" spans="17:20">
      <c r="Q8887" s="132"/>
      <c r="R8887" s="132"/>
      <c r="S8887" s="133"/>
      <c r="T8887" s="132"/>
    </row>
    <row r="8888" spans="17:20">
      <c r="Q8888" s="132"/>
      <c r="R8888" s="132"/>
      <c r="S8888" s="133"/>
      <c r="T8888" s="132"/>
    </row>
    <row r="8889" spans="17:20">
      <c r="Q8889" s="132"/>
      <c r="R8889" s="132"/>
      <c r="S8889" s="133"/>
      <c r="T8889" s="132"/>
    </row>
    <row r="8890" spans="17:20">
      <c r="Q8890" s="132"/>
      <c r="R8890" s="132"/>
      <c r="S8890" s="133"/>
      <c r="T8890" s="132"/>
    </row>
    <row r="8891" spans="17:20">
      <c r="Q8891" s="132"/>
      <c r="R8891" s="132"/>
      <c r="S8891" s="133"/>
      <c r="T8891" s="132"/>
    </row>
    <row r="8892" spans="17:20">
      <c r="Q8892" s="132"/>
      <c r="R8892" s="132"/>
      <c r="S8892" s="133"/>
      <c r="T8892" s="132"/>
    </row>
    <row r="8893" spans="17:20">
      <c r="Q8893" s="132"/>
      <c r="R8893" s="132"/>
      <c r="S8893" s="133"/>
      <c r="T8893" s="132"/>
    </row>
    <row r="8894" spans="17:20">
      <c r="Q8894" s="132"/>
      <c r="R8894" s="132"/>
      <c r="S8894" s="133"/>
      <c r="T8894" s="132"/>
    </row>
    <row r="8895" spans="17:20">
      <c r="Q8895" s="132"/>
      <c r="R8895" s="132"/>
      <c r="S8895" s="133"/>
      <c r="T8895" s="132"/>
    </row>
    <row r="8896" spans="17:20">
      <c r="Q8896" s="132"/>
      <c r="R8896" s="132"/>
      <c r="S8896" s="133"/>
      <c r="T8896" s="132"/>
    </row>
    <row r="8897" spans="17:20">
      <c r="Q8897" s="132"/>
      <c r="R8897" s="132"/>
      <c r="S8897" s="133"/>
      <c r="T8897" s="132"/>
    </row>
    <row r="8898" spans="17:20">
      <c r="Q8898" s="132"/>
      <c r="R8898" s="132"/>
      <c r="S8898" s="133"/>
      <c r="T8898" s="132"/>
    </row>
    <row r="8899" spans="17:20">
      <c r="Q8899" s="132"/>
      <c r="R8899" s="132"/>
      <c r="S8899" s="133"/>
      <c r="T8899" s="132"/>
    </row>
    <row r="8900" spans="17:20">
      <c r="Q8900" s="132"/>
      <c r="R8900" s="132"/>
      <c r="S8900" s="133"/>
      <c r="T8900" s="132"/>
    </row>
    <row r="8901" spans="17:20">
      <c r="Q8901" s="132"/>
      <c r="R8901" s="132"/>
      <c r="S8901" s="133"/>
      <c r="T8901" s="132"/>
    </row>
    <row r="8902" spans="17:20">
      <c r="Q8902" s="132"/>
      <c r="R8902" s="132"/>
      <c r="S8902" s="133"/>
      <c r="T8902" s="132"/>
    </row>
    <row r="8903" spans="17:20">
      <c r="Q8903" s="132"/>
      <c r="R8903" s="132"/>
      <c r="S8903" s="133"/>
      <c r="T8903" s="132"/>
    </row>
    <row r="8904" spans="17:20">
      <c r="Q8904" s="132"/>
      <c r="R8904" s="132"/>
      <c r="S8904" s="133"/>
      <c r="T8904" s="132"/>
    </row>
    <row r="8905" spans="17:20">
      <c r="Q8905" s="132"/>
      <c r="R8905" s="132"/>
      <c r="S8905" s="133"/>
      <c r="T8905" s="132"/>
    </row>
    <row r="8906" spans="17:20">
      <c r="Q8906" s="132"/>
      <c r="R8906" s="132"/>
      <c r="S8906" s="133"/>
      <c r="T8906" s="132"/>
    </row>
    <row r="8907" spans="17:20">
      <c r="Q8907" s="132"/>
      <c r="R8907" s="132"/>
      <c r="S8907" s="133"/>
      <c r="T8907" s="132"/>
    </row>
    <row r="8908" spans="17:20">
      <c r="Q8908" s="132"/>
      <c r="R8908" s="132"/>
      <c r="S8908" s="133"/>
      <c r="T8908" s="132"/>
    </row>
    <row r="8909" spans="17:20">
      <c r="Q8909" s="132"/>
      <c r="R8909" s="132"/>
      <c r="S8909" s="133"/>
      <c r="T8909" s="132"/>
    </row>
    <row r="8910" spans="17:20">
      <c r="Q8910" s="132"/>
      <c r="R8910" s="132"/>
      <c r="S8910" s="133"/>
      <c r="T8910" s="132"/>
    </row>
    <row r="8911" spans="17:20">
      <c r="Q8911" s="132"/>
      <c r="R8911" s="132"/>
      <c r="S8911" s="133"/>
      <c r="T8911" s="132"/>
    </row>
    <row r="8912" spans="17:20">
      <c r="Q8912" s="132"/>
      <c r="R8912" s="132"/>
      <c r="S8912" s="133"/>
      <c r="T8912" s="132"/>
    </row>
    <row r="8913" spans="17:20">
      <c r="Q8913" s="132"/>
      <c r="R8913" s="132"/>
      <c r="S8913" s="133"/>
      <c r="T8913" s="132"/>
    </row>
    <row r="8914" spans="17:20">
      <c r="Q8914" s="132"/>
      <c r="R8914" s="132"/>
      <c r="S8914" s="133"/>
      <c r="T8914" s="132"/>
    </row>
    <row r="8915" spans="17:20">
      <c r="Q8915" s="132"/>
      <c r="R8915" s="132"/>
      <c r="S8915" s="133"/>
      <c r="T8915" s="132"/>
    </row>
    <row r="8916" spans="17:20">
      <c r="Q8916" s="132"/>
      <c r="R8916" s="132"/>
      <c r="S8916" s="133"/>
      <c r="T8916" s="132"/>
    </row>
    <row r="8917" spans="17:20">
      <c r="Q8917" s="132"/>
      <c r="R8917" s="132"/>
      <c r="S8917" s="133"/>
      <c r="T8917" s="132"/>
    </row>
    <row r="8918" spans="17:20">
      <c r="Q8918" s="132"/>
      <c r="R8918" s="132"/>
      <c r="S8918" s="133"/>
      <c r="T8918" s="132"/>
    </row>
    <row r="8919" spans="17:20">
      <c r="Q8919" s="132"/>
      <c r="R8919" s="132"/>
      <c r="S8919" s="133"/>
      <c r="T8919" s="132"/>
    </row>
    <row r="8920" spans="17:20">
      <c r="Q8920" s="132"/>
      <c r="R8920" s="132"/>
      <c r="S8920" s="133"/>
      <c r="T8920" s="132"/>
    </row>
    <row r="8921" spans="17:20">
      <c r="Q8921" s="132"/>
      <c r="R8921" s="132"/>
      <c r="S8921" s="133"/>
      <c r="T8921" s="132"/>
    </row>
    <row r="8922" spans="17:20">
      <c r="Q8922" s="132"/>
      <c r="R8922" s="132"/>
      <c r="S8922" s="133"/>
      <c r="T8922" s="132"/>
    </row>
    <row r="8923" spans="17:20">
      <c r="Q8923" s="132"/>
      <c r="R8923" s="132"/>
      <c r="S8923" s="133"/>
      <c r="T8923" s="132"/>
    </row>
    <row r="8924" spans="17:20">
      <c r="Q8924" s="132"/>
      <c r="R8924" s="132"/>
      <c r="S8924" s="133"/>
      <c r="T8924" s="132"/>
    </row>
    <row r="8925" spans="17:20">
      <c r="Q8925" s="132"/>
      <c r="R8925" s="132"/>
      <c r="S8925" s="133"/>
      <c r="T8925" s="132"/>
    </row>
    <row r="8926" spans="17:20">
      <c r="Q8926" s="132"/>
      <c r="R8926" s="132"/>
      <c r="S8926" s="133"/>
      <c r="T8926" s="132"/>
    </row>
    <row r="8927" spans="17:20">
      <c r="Q8927" s="132"/>
      <c r="R8927" s="132"/>
      <c r="S8927" s="133"/>
      <c r="T8927" s="132"/>
    </row>
    <row r="8928" spans="17:20">
      <c r="Q8928" s="132"/>
      <c r="R8928" s="132"/>
      <c r="S8928" s="133"/>
      <c r="T8928" s="132"/>
    </row>
    <row r="8929" spans="17:20">
      <c r="Q8929" s="132"/>
      <c r="R8929" s="132"/>
      <c r="S8929" s="133"/>
      <c r="T8929" s="132"/>
    </row>
    <row r="8930" spans="17:20">
      <c r="Q8930" s="132"/>
      <c r="R8930" s="132"/>
      <c r="S8930" s="133"/>
      <c r="T8930" s="132"/>
    </row>
    <row r="8931" spans="17:20">
      <c r="Q8931" s="132"/>
      <c r="R8931" s="132"/>
      <c r="S8931" s="133"/>
      <c r="T8931" s="132"/>
    </row>
    <row r="8932" spans="17:20">
      <c r="Q8932" s="132"/>
      <c r="R8932" s="132"/>
      <c r="S8932" s="133"/>
      <c r="T8932" s="132"/>
    </row>
    <row r="8933" spans="17:20">
      <c r="Q8933" s="132"/>
      <c r="R8933" s="132"/>
      <c r="S8933" s="133"/>
      <c r="T8933" s="132"/>
    </row>
    <row r="8934" spans="17:20">
      <c r="Q8934" s="132"/>
      <c r="R8934" s="132"/>
      <c r="S8934" s="133"/>
      <c r="T8934" s="132"/>
    </row>
    <row r="8935" spans="17:20">
      <c r="Q8935" s="132"/>
      <c r="R8935" s="132"/>
      <c r="S8935" s="133"/>
      <c r="T8935" s="132"/>
    </row>
    <row r="8936" spans="17:20">
      <c r="Q8936" s="132"/>
      <c r="R8936" s="132"/>
      <c r="S8936" s="133"/>
      <c r="T8936" s="132"/>
    </row>
    <row r="8937" spans="17:20">
      <c r="Q8937" s="132"/>
      <c r="R8937" s="132"/>
      <c r="S8937" s="133"/>
      <c r="T8937" s="132"/>
    </row>
    <row r="8938" spans="17:20">
      <c r="Q8938" s="132"/>
      <c r="R8938" s="132"/>
      <c r="S8938" s="133"/>
      <c r="T8938" s="132"/>
    </row>
    <row r="8939" spans="17:20">
      <c r="Q8939" s="132"/>
      <c r="R8939" s="132"/>
      <c r="S8939" s="133"/>
      <c r="T8939" s="132"/>
    </row>
    <row r="8940" spans="17:20">
      <c r="Q8940" s="132"/>
      <c r="R8940" s="132"/>
      <c r="S8940" s="133"/>
      <c r="T8940" s="132"/>
    </row>
    <row r="8941" spans="17:20">
      <c r="Q8941" s="132"/>
      <c r="R8941" s="132"/>
      <c r="S8941" s="133"/>
      <c r="T8941" s="132"/>
    </row>
    <row r="8942" spans="17:20">
      <c r="Q8942" s="132"/>
      <c r="R8942" s="132"/>
      <c r="S8942" s="133"/>
      <c r="T8942" s="132"/>
    </row>
    <row r="8943" spans="17:20">
      <c r="Q8943" s="132"/>
      <c r="R8943" s="132"/>
      <c r="S8943" s="133"/>
      <c r="T8943" s="132"/>
    </row>
    <row r="8944" spans="17:20">
      <c r="Q8944" s="132"/>
      <c r="R8944" s="132"/>
      <c r="S8944" s="133"/>
      <c r="T8944" s="132"/>
    </row>
    <row r="8945" spans="17:20">
      <c r="Q8945" s="132"/>
      <c r="R8945" s="132"/>
      <c r="S8945" s="133"/>
      <c r="T8945" s="132"/>
    </row>
    <row r="8946" spans="17:20">
      <c r="Q8946" s="132"/>
      <c r="R8946" s="132"/>
      <c r="S8946" s="133"/>
      <c r="T8946" s="132"/>
    </row>
    <row r="8947" spans="17:20">
      <c r="Q8947" s="132"/>
      <c r="R8947" s="132"/>
      <c r="S8947" s="133"/>
      <c r="T8947" s="132"/>
    </row>
    <row r="8948" spans="17:20">
      <c r="Q8948" s="132"/>
      <c r="R8948" s="132"/>
      <c r="S8948" s="133"/>
      <c r="T8948" s="132"/>
    </row>
    <row r="8949" spans="17:20">
      <c r="Q8949" s="132"/>
      <c r="R8949" s="132"/>
      <c r="S8949" s="133"/>
      <c r="T8949" s="132"/>
    </row>
    <row r="8950" spans="17:20">
      <c r="Q8950" s="132"/>
      <c r="R8950" s="132"/>
      <c r="S8950" s="133"/>
      <c r="T8950" s="132"/>
    </row>
    <row r="8951" spans="17:20">
      <c r="Q8951" s="132"/>
      <c r="R8951" s="132"/>
      <c r="S8951" s="133"/>
      <c r="T8951" s="132"/>
    </row>
    <row r="8952" spans="17:20">
      <c r="Q8952" s="132"/>
      <c r="R8952" s="132"/>
      <c r="S8952" s="133"/>
      <c r="T8952" s="132"/>
    </row>
    <row r="8953" spans="17:20">
      <c r="Q8953" s="132"/>
      <c r="R8953" s="132"/>
      <c r="S8953" s="133"/>
      <c r="T8953" s="132"/>
    </row>
    <row r="8954" spans="17:20">
      <c r="Q8954" s="132"/>
      <c r="R8954" s="132"/>
      <c r="S8954" s="133"/>
      <c r="T8954" s="132"/>
    </row>
    <row r="8955" spans="17:20">
      <c r="Q8955" s="132"/>
      <c r="R8955" s="132"/>
      <c r="S8955" s="133"/>
      <c r="T8955" s="132"/>
    </row>
    <row r="8956" spans="17:20">
      <c r="Q8956" s="132"/>
      <c r="R8956" s="132"/>
      <c r="S8956" s="133"/>
      <c r="T8956" s="132"/>
    </row>
    <row r="8957" spans="17:20">
      <c r="Q8957" s="132"/>
      <c r="R8957" s="132"/>
      <c r="S8957" s="133"/>
      <c r="T8957" s="132"/>
    </row>
    <row r="8958" spans="17:20">
      <c r="Q8958" s="132"/>
      <c r="R8958" s="132"/>
      <c r="S8958" s="133"/>
      <c r="T8958" s="132"/>
    </row>
    <row r="8959" spans="17:20">
      <c r="Q8959" s="132"/>
      <c r="R8959" s="132"/>
      <c r="S8959" s="133"/>
      <c r="T8959" s="132"/>
    </row>
    <row r="8960" spans="17:20">
      <c r="Q8960" s="132"/>
      <c r="R8960" s="132"/>
      <c r="S8960" s="133"/>
      <c r="T8960" s="132"/>
    </row>
    <row r="8961" spans="17:20">
      <c r="Q8961" s="132"/>
      <c r="R8961" s="132"/>
      <c r="S8961" s="133"/>
      <c r="T8961" s="132"/>
    </row>
    <row r="8962" spans="17:20">
      <c r="Q8962" s="132"/>
      <c r="R8962" s="132"/>
      <c r="S8962" s="133"/>
      <c r="T8962" s="132"/>
    </row>
    <row r="8963" spans="17:20">
      <c r="Q8963" s="132"/>
      <c r="R8963" s="132"/>
      <c r="S8963" s="133"/>
      <c r="T8963" s="132"/>
    </row>
    <row r="8964" spans="17:20">
      <c r="Q8964" s="132"/>
      <c r="R8964" s="132"/>
      <c r="S8964" s="133"/>
      <c r="T8964" s="132"/>
    </row>
    <row r="8965" spans="17:20">
      <c r="Q8965" s="132"/>
      <c r="R8965" s="132"/>
      <c r="S8965" s="133"/>
      <c r="T8965" s="132"/>
    </row>
    <row r="8966" spans="17:20">
      <c r="Q8966" s="132"/>
      <c r="R8966" s="132"/>
      <c r="S8966" s="133"/>
      <c r="T8966" s="132"/>
    </row>
    <row r="8967" spans="17:20">
      <c r="Q8967" s="132"/>
      <c r="R8967" s="132"/>
      <c r="S8967" s="133"/>
      <c r="T8967" s="132"/>
    </row>
    <row r="8968" spans="17:20">
      <c r="Q8968" s="132"/>
      <c r="R8968" s="132"/>
      <c r="S8968" s="133"/>
      <c r="T8968" s="132"/>
    </row>
    <row r="8969" spans="17:20">
      <c r="Q8969" s="132"/>
      <c r="R8969" s="132"/>
      <c r="S8969" s="133"/>
      <c r="T8969" s="132"/>
    </row>
    <row r="8970" spans="17:20">
      <c r="Q8970" s="132"/>
      <c r="R8970" s="132"/>
      <c r="S8970" s="133"/>
      <c r="T8970" s="132"/>
    </row>
    <row r="8971" spans="17:20">
      <c r="Q8971" s="132"/>
      <c r="R8971" s="132"/>
      <c r="S8971" s="133"/>
      <c r="T8971" s="132"/>
    </row>
    <row r="8972" spans="17:20">
      <c r="Q8972" s="132"/>
      <c r="R8972" s="132"/>
      <c r="S8972" s="133"/>
      <c r="T8972" s="132"/>
    </row>
    <row r="8973" spans="17:20">
      <c r="Q8973" s="132"/>
      <c r="R8973" s="132"/>
      <c r="S8973" s="133"/>
      <c r="T8973" s="132"/>
    </row>
    <row r="8974" spans="17:20">
      <c r="Q8974" s="132"/>
      <c r="R8974" s="132"/>
      <c r="S8974" s="133"/>
      <c r="T8974" s="132"/>
    </row>
    <row r="8975" spans="17:20">
      <c r="Q8975" s="132"/>
      <c r="R8975" s="132"/>
      <c r="S8975" s="133"/>
      <c r="T8975" s="132"/>
    </row>
    <row r="8976" spans="17:20">
      <c r="Q8976" s="132"/>
      <c r="R8976" s="132"/>
      <c r="S8976" s="133"/>
      <c r="T8976" s="132"/>
    </row>
    <row r="8977" spans="17:20">
      <c r="Q8977" s="132"/>
      <c r="R8977" s="132"/>
      <c r="S8977" s="133"/>
      <c r="T8977" s="132"/>
    </row>
    <row r="8978" spans="17:20">
      <c r="Q8978" s="132"/>
      <c r="R8978" s="132"/>
      <c r="S8978" s="133"/>
      <c r="T8978" s="132"/>
    </row>
    <row r="8979" spans="17:20">
      <c r="Q8979" s="132"/>
      <c r="R8979" s="132"/>
      <c r="S8979" s="133"/>
      <c r="T8979" s="132"/>
    </row>
    <row r="8980" spans="17:20">
      <c r="Q8980" s="132"/>
      <c r="R8980" s="132"/>
      <c r="S8980" s="133"/>
      <c r="T8980" s="132"/>
    </row>
    <row r="8981" spans="17:20">
      <c r="Q8981" s="132"/>
      <c r="R8981" s="132"/>
      <c r="S8981" s="133"/>
      <c r="T8981" s="132"/>
    </row>
    <row r="8982" spans="17:20">
      <c r="Q8982" s="132"/>
      <c r="R8982" s="132"/>
      <c r="S8982" s="133"/>
      <c r="T8982" s="132"/>
    </row>
    <row r="8983" spans="17:20">
      <c r="Q8983" s="132"/>
      <c r="R8983" s="132"/>
      <c r="S8983" s="133"/>
      <c r="T8983" s="132"/>
    </row>
    <row r="8984" spans="17:20">
      <c r="Q8984" s="132"/>
      <c r="R8984" s="132"/>
      <c r="S8984" s="133"/>
      <c r="T8984" s="132"/>
    </row>
    <row r="8985" spans="17:20">
      <c r="Q8985" s="132"/>
      <c r="R8985" s="132"/>
      <c r="S8985" s="133"/>
      <c r="T8985" s="132"/>
    </row>
    <row r="8986" spans="17:20">
      <c r="Q8986" s="132"/>
      <c r="R8986" s="132"/>
      <c r="S8986" s="133"/>
      <c r="T8986" s="132"/>
    </row>
    <row r="8987" spans="17:20">
      <c r="Q8987" s="132"/>
      <c r="R8987" s="132"/>
      <c r="S8987" s="133"/>
      <c r="T8987" s="132"/>
    </row>
    <row r="8988" spans="17:20">
      <c r="Q8988" s="132"/>
      <c r="R8988" s="132"/>
      <c r="S8988" s="133"/>
      <c r="T8988" s="132"/>
    </row>
    <row r="8989" spans="17:20">
      <c r="Q8989" s="132"/>
      <c r="R8989" s="132"/>
      <c r="S8989" s="133"/>
      <c r="T8989" s="132"/>
    </row>
    <row r="8990" spans="17:20">
      <c r="Q8990" s="132"/>
      <c r="R8990" s="132"/>
      <c r="S8990" s="133"/>
      <c r="T8990" s="132"/>
    </row>
    <row r="8991" spans="17:20">
      <c r="Q8991" s="132"/>
      <c r="R8991" s="132"/>
      <c r="S8991" s="133"/>
      <c r="T8991" s="132"/>
    </row>
    <row r="8992" spans="17:20">
      <c r="Q8992" s="132"/>
      <c r="R8992" s="132"/>
      <c r="S8992" s="133"/>
      <c r="T8992" s="132"/>
    </row>
    <row r="8993" spans="17:20">
      <c r="Q8993" s="132"/>
      <c r="R8993" s="132"/>
      <c r="S8993" s="133"/>
      <c r="T8993" s="132"/>
    </row>
    <row r="8994" spans="17:20">
      <c r="Q8994" s="132"/>
      <c r="R8994" s="132"/>
      <c r="S8994" s="133"/>
      <c r="T8994" s="132"/>
    </row>
    <row r="8995" spans="17:20">
      <c r="Q8995" s="132"/>
      <c r="R8995" s="132"/>
      <c r="S8995" s="133"/>
      <c r="T8995" s="132"/>
    </row>
    <row r="8996" spans="17:20">
      <c r="Q8996" s="132"/>
      <c r="R8996" s="132"/>
      <c r="S8996" s="133"/>
      <c r="T8996" s="132"/>
    </row>
    <row r="8997" spans="17:20">
      <c r="Q8997" s="132"/>
      <c r="R8997" s="132"/>
      <c r="S8997" s="133"/>
      <c r="T8997" s="132"/>
    </row>
    <row r="8998" spans="17:20">
      <c r="Q8998" s="132"/>
      <c r="R8998" s="132"/>
      <c r="S8998" s="133"/>
      <c r="T8998" s="132"/>
    </row>
    <row r="8999" spans="17:20">
      <c r="Q8999" s="132"/>
      <c r="R8999" s="132"/>
      <c r="S8999" s="133"/>
      <c r="T8999" s="132"/>
    </row>
    <row r="9000" spans="17:20">
      <c r="Q9000" s="132"/>
      <c r="R9000" s="132"/>
      <c r="S9000" s="133"/>
      <c r="T9000" s="132"/>
    </row>
    <row r="9001" spans="17:20">
      <c r="Q9001" s="132"/>
      <c r="R9001" s="132"/>
      <c r="S9001" s="133"/>
      <c r="T9001" s="132"/>
    </row>
    <row r="9002" spans="17:20">
      <c r="Q9002" s="132"/>
      <c r="R9002" s="132"/>
      <c r="S9002" s="133"/>
      <c r="T9002" s="132"/>
    </row>
    <row r="9003" spans="17:20">
      <c r="Q9003" s="132"/>
      <c r="R9003" s="132"/>
      <c r="S9003" s="133"/>
      <c r="T9003" s="132"/>
    </row>
    <row r="9004" spans="17:20">
      <c r="Q9004" s="132"/>
      <c r="R9004" s="132"/>
      <c r="S9004" s="133"/>
      <c r="T9004" s="132"/>
    </row>
    <row r="9005" spans="17:20">
      <c r="Q9005" s="132"/>
      <c r="R9005" s="132"/>
      <c r="S9005" s="133"/>
      <c r="T9005" s="132"/>
    </row>
    <row r="9006" spans="17:20">
      <c r="Q9006" s="132"/>
      <c r="R9006" s="132"/>
      <c r="S9006" s="133"/>
      <c r="T9006" s="132"/>
    </row>
    <row r="9007" spans="17:20">
      <c r="Q9007" s="132"/>
      <c r="R9007" s="132"/>
      <c r="S9007" s="133"/>
      <c r="T9007" s="132"/>
    </row>
    <row r="9008" spans="17:20">
      <c r="Q9008" s="132"/>
      <c r="R9008" s="132"/>
      <c r="S9008" s="133"/>
      <c r="T9008" s="132"/>
    </row>
    <row r="9009" spans="17:20">
      <c r="Q9009" s="132"/>
      <c r="R9009" s="132"/>
      <c r="S9009" s="133"/>
      <c r="T9009" s="132"/>
    </row>
    <row r="9010" spans="17:20">
      <c r="Q9010" s="132"/>
      <c r="R9010" s="132"/>
      <c r="S9010" s="133"/>
      <c r="T9010" s="132"/>
    </row>
    <row r="9011" spans="17:20">
      <c r="Q9011" s="132"/>
      <c r="R9011" s="132"/>
      <c r="S9011" s="133"/>
      <c r="T9011" s="132"/>
    </row>
    <row r="9012" spans="17:20">
      <c r="Q9012" s="132"/>
      <c r="R9012" s="132"/>
      <c r="S9012" s="133"/>
      <c r="T9012" s="132"/>
    </row>
    <row r="9013" spans="17:20">
      <c r="Q9013" s="132"/>
      <c r="R9013" s="132"/>
      <c r="S9013" s="133"/>
      <c r="T9013" s="132"/>
    </row>
    <row r="9014" spans="17:20">
      <c r="Q9014" s="132"/>
      <c r="R9014" s="132"/>
      <c r="S9014" s="133"/>
      <c r="T9014" s="132"/>
    </row>
    <row r="9015" spans="17:20">
      <c r="Q9015" s="132"/>
      <c r="R9015" s="132"/>
      <c r="S9015" s="133"/>
      <c r="T9015" s="132"/>
    </row>
    <row r="9016" spans="17:20">
      <c r="Q9016" s="132"/>
      <c r="R9016" s="132"/>
      <c r="S9016" s="133"/>
      <c r="T9016" s="132"/>
    </row>
    <row r="9017" spans="17:20">
      <c r="Q9017" s="132"/>
      <c r="R9017" s="132"/>
      <c r="S9017" s="133"/>
      <c r="T9017" s="132"/>
    </row>
    <row r="9018" spans="17:20">
      <c r="Q9018" s="132"/>
      <c r="R9018" s="132"/>
      <c r="S9018" s="133"/>
      <c r="T9018" s="132"/>
    </row>
    <row r="9019" spans="17:20">
      <c r="Q9019" s="132"/>
      <c r="R9019" s="132"/>
      <c r="S9019" s="133"/>
      <c r="T9019" s="132"/>
    </row>
    <row r="9020" spans="17:20">
      <c r="Q9020" s="132"/>
      <c r="R9020" s="132"/>
      <c r="S9020" s="133"/>
      <c r="T9020" s="132"/>
    </row>
    <row r="9021" spans="17:20">
      <c r="Q9021" s="132"/>
      <c r="R9021" s="132"/>
      <c r="S9021" s="133"/>
      <c r="T9021" s="132"/>
    </row>
    <row r="9022" spans="17:20">
      <c r="Q9022" s="132"/>
      <c r="R9022" s="132"/>
      <c r="S9022" s="133"/>
      <c r="T9022" s="132"/>
    </row>
    <row r="9023" spans="17:20">
      <c r="Q9023" s="132"/>
      <c r="R9023" s="132"/>
      <c r="S9023" s="133"/>
      <c r="T9023" s="132"/>
    </row>
    <row r="9024" spans="17:20">
      <c r="Q9024" s="132"/>
      <c r="R9024" s="132"/>
      <c r="S9024" s="133"/>
      <c r="T9024" s="132"/>
    </row>
    <row r="9025" spans="17:20">
      <c r="Q9025" s="132"/>
      <c r="R9025" s="132"/>
      <c r="S9025" s="133"/>
      <c r="T9025" s="132"/>
    </row>
    <row r="9026" spans="17:20">
      <c r="Q9026" s="132"/>
      <c r="R9026" s="132"/>
      <c r="S9026" s="133"/>
      <c r="T9026" s="132"/>
    </row>
    <row r="9027" spans="17:20">
      <c r="Q9027" s="132"/>
      <c r="R9027" s="132"/>
      <c r="S9027" s="133"/>
      <c r="T9027" s="132"/>
    </row>
    <row r="9028" spans="17:20">
      <c r="Q9028" s="132"/>
      <c r="R9028" s="132"/>
      <c r="S9028" s="133"/>
      <c r="T9028" s="132"/>
    </row>
    <row r="9029" spans="17:20">
      <c r="Q9029" s="132"/>
      <c r="R9029" s="132"/>
      <c r="S9029" s="133"/>
      <c r="T9029" s="132"/>
    </row>
    <row r="9030" spans="17:20">
      <c r="Q9030" s="132"/>
      <c r="R9030" s="132"/>
      <c r="S9030" s="133"/>
      <c r="T9030" s="132"/>
    </row>
    <row r="9031" spans="17:20">
      <c r="Q9031" s="132"/>
      <c r="R9031" s="132"/>
      <c r="S9031" s="133"/>
      <c r="T9031" s="132"/>
    </row>
    <row r="9032" spans="17:20">
      <c r="Q9032" s="132"/>
      <c r="R9032" s="132"/>
      <c r="S9032" s="133"/>
      <c r="T9032" s="132"/>
    </row>
    <row r="9033" spans="17:20">
      <c r="Q9033" s="132"/>
      <c r="R9033" s="132"/>
      <c r="S9033" s="133"/>
      <c r="T9033" s="132"/>
    </row>
    <row r="9034" spans="17:20">
      <c r="Q9034" s="132"/>
      <c r="R9034" s="132"/>
      <c r="S9034" s="133"/>
      <c r="T9034" s="132"/>
    </row>
    <row r="9035" spans="17:20">
      <c r="Q9035" s="132"/>
      <c r="R9035" s="132"/>
      <c r="S9035" s="133"/>
      <c r="T9035" s="132"/>
    </row>
    <row r="9036" spans="17:20">
      <c r="Q9036" s="132"/>
      <c r="R9036" s="132"/>
      <c r="S9036" s="133"/>
      <c r="T9036" s="132"/>
    </row>
    <row r="9037" spans="17:20">
      <c r="Q9037" s="132"/>
      <c r="R9037" s="132"/>
      <c r="S9037" s="133"/>
      <c r="T9037" s="132"/>
    </row>
    <row r="9038" spans="17:20">
      <c r="Q9038" s="132"/>
      <c r="R9038" s="132"/>
      <c r="S9038" s="133"/>
      <c r="T9038" s="132"/>
    </row>
    <row r="9039" spans="17:20">
      <c r="Q9039" s="132"/>
      <c r="R9039" s="132"/>
      <c r="S9039" s="133"/>
      <c r="T9039" s="132"/>
    </row>
    <row r="9040" spans="17:20">
      <c r="Q9040" s="132"/>
      <c r="R9040" s="132"/>
      <c r="S9040" s="133"/>
      <c r="T9040" s="132"/>
    </row>
    <row r="9041" spans="17:20">
      <c r="Q9041" s="132"/>
      <c r="R9041" s="132"/>
      <c r="S9041" s="133"/>
      <c r="T9041" s="132"/>
    </row>
    <row r="9042" spans="17:20">
      <c r="Q9042" s="132"/>
      <c r="R9042" s="132"/>
      <c r="S9042" s="133"/>
      <c r="T9042" s="132"/>
    </row>
    <row r="9043" spans="17:20">
      <c r="Q9043" s="132"/>
      <c r="R9043" s="132"/>
      <c r="S9043" s="133"/>
      <c r="T9043" s="132"/>
    </row>
    <row r="9044" spans="17:20">
      <c r="Q9044" s="132"/>
      <c r="R9044" s="132"/>
      <c r="S9044" s="133"/>
      <c r="T9044" s="132"/>
    </row>
    <row r="9045" spans="17:20">
      <c r="Q9045" s="132"/>
      <c r="R9045" s="132"/>
      <c r="S9045" s="133"/>
      <c r="T9045" s="132"/>
    </row>
    <row r="9046" spans="17:20">
      <c r="Q9046" s="132"/>
      <c r="R9046" s="132"/>
      <c r="S9046" s="133"/>
      <c r="T9046" s="132"/>
    </row>
    <row r="9047" spans="17:20">
      <c r="Q9047" s="132"/>
      <c r="R9047" s="132"/>
      <c r="S9047" s="133"/>
      <c r="T9047" s="132"/>
    </row>
    <row r="9048" spans="17:20">
      <c r="Q9048" s="132"/>
      <c r="R9048" s="132"/>
      <c r="S9048" s="133"/>
      <c r="T9048" s="132"/>
    </row>
    <row r="9049" spans="17:20">
      <c r="Q9049" s="132"/>
      <c r="R9049" s="132"/>
      <c r="S9049" s="133"/>
      <c r="T9049" s="132"/>
    </row>
    <row r="9050" spans="17:20">
      <c r="Q9050" s="132"/>
      <c r="R9050" s="132"/>
      <c r="S9050" s="133"/>
      <c r="T9050" s="132"/>
    </row>
    <row r="9051" spans="17:20">
      <c r="Q9051" s="132"/>
      <c r="R9051" s="132"/>
      <c r="S9051" s="133"/>
      <c r="T9051" s="132"/>
    </row>
    <row r="9052" spans="17:20">
      <c r="Q9052" s="132"/>
      <c r="R9052" s="132"/>
      <c r="S9052" s="133"/>
      <c r="T9052" s="132"/>
    </row>
    <row r="9053" spans="17:20">
      <c r="Q9053" s="132"/>
      <c r="R9053" s="132"/>
      <c r="S9053" s="133"/>
      <c r="T9053" s="132"/>
    </row>
    <row r="9054" spans="17:20">
      <c r="Q9054" s="132"/>
      <c r="R9054" s="132"/>
      <c r="S9054" s="133"/>
      <c r="T9054" s="132"/>
    </row>
    <row r="9055" spans="17:20">
      <c r="Q9055" s="132"/>
      <c r="R9055" s="132"/>
      <c r="S9055" s="133"/>
      <c r="T9055" s="132"/>
    </row>
    <row r="9056" spans="17:20">
      <c r="Q9056" s="132"/>
      <c r="R9056" s="132"/>
      <c r="S9056" s="133"/>
      <c r="T9056" s="132"/>
    </row>
    <row r="9057" spans="17:20">
      <c r="Q9057" s="132"/>
      <c r="R9057" s="132"/>
      <c r="S9057" s="133"/>
      <c r="T9057" s="132"/>
    </row>
    <row r="9058" spans="17:20">
      <c r="Q9058" s="132"/>
      <c r="R9058" s="132"/>
      <c r="S9058" s="133"/>
      <c r="T9058" s="132"/>
    </row>
    <row r="9059" spans="17:20">
      <c r="Q9059" s="132"/>
      <c r="R9059" s="132"/>
      <c r="S9059" s="133"/>
      <c r="T9059" s="132"/>
    </row>
    <row r="9060" spans="17:20">
      <c r="Q9060" s="132"/>
      <c r="R9060" s="132"/>
      <c r="S9060" s="133"/>
      <c r="T9060" s="132"/>
    </row>
    <row r="9061" spans="17:20">
      <c r="Q9061" s="132"/>
      <c r="R9061" s="132"/>
      <c r="S9061" s="133"/>
      <c r="T9061" s="132"/>
    </row>
    <row r="9062" spans="17:20">
      <c r="Q9062" s="132"/>
      <c r="R9062" s="132"/>
      <c r="S9062" s="133"/>
      <c r="T9062" s="132"/>
    </row>
    <row r="9063" spans="17:20">
      <c r="Q9063" s="132"/>
      <c r="R9063" s="132"/>
      <c r="S9063" s="133"/>
      <c r="T9063" s="132"/>
    </row>
    <row r="9064" spans="17:20">
      <c r="Q9064" s="132"/>
      <c r="R9064" s="132"/>
      <c r="S9064" s="133"/>
      <c r="T9064" s="132"/>
    </row>
    <row r="9065" spans="17:20">
      <c r="Q9065" s="132"/>
      <c r="R9065" s="132"/>
      <c r="S9065" s="133"/>
      <c r="T9065" s="132"/>
    </row>
    <row r="9066" spans="17:20">
      <c r="Q9066" s="132"/>
      <c r="R9066" s="132"/>
      <c r="S9066" s="133"/>
      <c r="T9066" s="132"/>
    </row>
    <row r="9067" spans="17:20">
      <c r="Q9067" s="132"/>
      <c r="R9067" s="132"/>
      <c r="S9067" s="133"/>
      <c r="T9067" s="132"/>
    </row>
    <row r="9068" spans="17:20">
      <c r="Q9068" s="132"/>
      <c r="R9068" s="132"/>
      <c r="S9068" s="133"/>
      <c r="T9068" s="132"/>
    </row>
    <row r="9069" spans="17:20">
      <c r="Q9069" s="132"/>
      <c r="R9069" s="132"/>
      <c r="S9069" s="133"/>
      <c r="T9069" s="132"/>
    </row>
    <row r="9070" spans="17:20">
      <c r="Q9070" s="132"/>
      <c r="R9070" s="132"/>
      <c r="S9070" s="133"/>
      <c r="T9070" s="132"/>
    </row>
    <row r="9071" spans="17:20">
      <c r="Q9071" s="132"/>
      <c r="R9071" s="132"/>
      <c r="S9071" s="133"/>
      <c r="T9071" s="132"/>
    </row>
    <row r="9072" spans="17:20">
      <c r="Q9072" s="132"/>
      <c r="R9072" s="132"/>
      <c r="S9072" s="133"/>
      <c r="T9072" s="132"/>
    </row>
    <row r="9073" spans="17:20">
      <c r="Q9073" s="132"/>
      <c r="R9073" s="132"/>
      <c r="S9073" s="133"/>
      <c r="T9073" s="132"/>
    </row>
    <row r="9074" spans="17:20">
      <c r="Q9074" s="132"/>
      <c r="R9074" s="132"/>
      <c r="S9074" s="133"/>
      <c r="T9074" s="132"/>
    </row>
    <row r="9075" spans="17:20">
      <c r="Q9075" s="132"/>
      <c r="R9075" s="132"/>
      <c r="S9075" s="133"/>
      <c r="T9075" s="132"/>
    </row>
    <row r="9076" spans="17:20">
      <c r="Q9076" s="132"/>
      <c r="R9076" s="132"/>
      <c r="S9076" s="133"/>
      <c r="T9076" s="132"/>
    </row>
    <row r="9077" spans="17:20">
      <c r="Q9077" s="132"/>
      <c r="R9077" s="132"/>
      <c r="S9077" s="133"/>
      <c r="T9077" s="132"/>
    </row>
    <row r="9078" spans="17:20">
      <c r="Q9078" s="132"/>
      <c r="R9078" s="132"/>
      <c r="S9078" s="133"/>
      <c r="T9078" s="132"/>
    </row>
    <row r="9079" spans="17:20">
      <c r="Q9079" s="132"/>
      <c r="R9079" s="132"/>
      <c r="S9079" s="133"/>
      <c r="T9079" s="132"/>
    </row>
    <row r="9080" spans="17:20">
      <c r="Q9080" s="132"/>
      <c r="R9080" s="132"/>
      <c r="S9080" s="133"/>
      <c r="T9080" s="132"/>
    </row>
    <row r="9081" spans="17:20">
      <c r="Q9081" s="132"/>
      <c r="R9081" s="132"/>
      <c r="S9081" s="133"/>
      <c r="T9081" s="132"/>
    </row>
    <row r="9082" spans="17:20">
      <c r="Q9082" s="132"/>
      <c r="R9082" s="132"/>
      <c r="S9082" s="133"/>
      <c r="T9082" s="132"/>
    </row>
    <row r="9083" spans="17:20">
      <c r="Q9083" s="132"/>
      <c r="R9083" s="132"/>
      <c r="S9083" s="133"/>
      <c r="T9083" s="132"/>
    </row>
    <row r="9084" spans="17:20">
      <c r="Q9084" s="132"/>
      <c r="R9084" s="132"/>
      <c r="S9084" s="133"/>
      <c r="T9084" s="132"/>
    </row>
    <row r="9085" spans="17:20">
      <c r="Q9085" s="132"/>
      <c r="R9085" s="132"/>
      <c r="S9085" s="133"/>
      <c r="T9085" s="132"/>
    </row>
    <row r="9086" spans="17:20">
      <c r="Q9086" s="132"/>
      <c r="R9086" s="132"/>
      <c r="S9086" s="133"/>
      <c r="T9086" s="132"/>
    </row>
    <row r="9087" spans="17:20">
      <c r="Q9087" s="132"/>
      <c r="R9087" s="132"/>
      <c r="S9087" s="133"/>
      <c r="T9087" s="132"/>
    </row>
    <row r="9088" spans="17:20">
      <c r="Q9088" s="132"/>
      <c r="R9088" s="132"/>
      <c r="S9088" s="133"/>
      <c r="T9088" s="132"/>
    </row>
    <row r="9089" spans="17:20">
      <c r="Q9089" s="132"/>
      <c r="R9089" s="132"/>
      <c r="S9089" s="133"/>
      <c r="T9089" s="132"/>
    </row>
    <row r="9090" spans="17:20">
      <c r="Q9090" s="132"/>
      <c r="R9090" s="132"/>
      <c r="S9090" s="133"/>
      <c r="T9090" s="132"/>
    </row>
    <row r="9091" spans="17:20">
      <c r="Q9091" s="132"/>
      <c r="R9091" s="132"/>
      <c r="S9091" s="133"/>
      <c r="T9091" s="132"/>
    </row>
    <row r="9092" spans="17:20">
      <c r="Q9092" s="132"/>
      <c r="R9092" s="132"/>
      <c r="S9092" s="133"/>
      <c r="T9092" s="132"/>
    </row>
    <row r="9093" spans="17:20">
      <c r="Q9093" s="132"/>
      <c r="R9093" s="132"/>
      <c r="S9093" s="133"/>
      <c r="T9093" s="132"/>
    </row>
    <row r="9094" spans="17:20">
      <c r="Q9094" s="132"/>
      <c r="R9094" s="132"/>
      <c r="S9094" s="133"/>
      <c r="T9094" s="132"/>
    </row>
    <row r="9095" spans="17:20">
      <c r="Q9095" s="132"/>
      <c r="R9095" s="132"/>
      <c r="S9095" s="133"/>
      <c r="T9095" s="132"/>
    </row>
    <row r="9096" spans="17:20">
      <c r="Q9096" s="132"/>
      <c r="R9096" s="132"/>
      <c r="S9096" s="133"/>
      <c r="T9096" s="132"/>
    </row>
    <row r="9097" spans="17:20">
      <c r="Q9097" s="132"/>
      <c r="R9097" s="132"/>
      <c r="S9097" s="133"/>
      <c r="T9097" s="132"/>
    </row>
    <row r="9098" spans="17:20">
      <c r="Q9098" s="132"/>
      <c r="R9098" s="132"/>
      <c r="S9098" s="133"/>
      <c r="T9098" s="132"/>
    </row>
    <row r="9099" spans="17:20">
      <c r="Q9099" s="132"/>
      <c r="R9099" s="132"/>
      <c r="S9099" s="133"/>
      <c r="T9099" s="132"/>
    </row>
    <row r="9100" spans="17:20">
      <c r="Q9100" s="132"/>
      <c r="R9100" s="132"/>
      <c r="S9100" s="133"/>
      <c r="T9100" s="132"/>
    </row>
    <row r="9101" spans="17:20">
      <c r="Q9101" s="132"/>
      <c r="R9101" s="132"/>
      <c r="S9101" s="133"/>
      <c r="T9101" s="132"/>
    </row>
    <row r="9102" spans="17:20">
      <c r="Q9102" s="132"/>
      <c r="R9102" s="132"/>
      <c r="S9102" s="133"/>
      <c r="T9102" s="132"/>
    </row>
    <row r="9103" spans="17:20">
      <c r="Q9103" s="132"/>
      <c r="R9103" s="132"/>
      <c r="S9103" s="133"/>
      <c r="T9103" s="132"/>
    </row>
    <row r="9104" spans="17:20">
      <c r="Q9104" s="132"/>
      <c r="R9104" s="132"/>
      <c r="S9104" s="133"/>
      <c r="T9104" s="132"/>
    </row>
    <row r="9105" spans="17:20">
      <c r="Q9105" s="132"/>
      <c r="R9105" s="132"/>
      <c r="S9105" s="133"/>
      <c r="T9105" s="132"/>
    </row>
    <row r="9106" spans="17:20">
      <c r="Q9106" s="132"/>
      <c r="R9106" s="132"/>
      <c r="S9106" s="133"/>
      <c r="T9106" s="132"/>
    </row>
    <row r="9107" spans="17:20">
      <c r="Q9107" s="132"/>
      <c r="R9107" s="132"/>
      <c r="S9107" s="133"/>
      <c r="T9107" s="132"/>
    </row>
    <row r="9108" spans="17:20">
      <c r="Q9108" s="132"/>
      <c r="R9108" s="132"/>
      <c r="S9108" s="133"/>
      <c r="T9108" s="132"/>
    </row>
    <row r="9109" spans="17:20">
      <c r="Q9109" s="132"/>
      <c r="R9109" s="132"/>
      <c r="S9109" s="133"/>
      <c r="T9109" s="132"/>
    </row>
    <row r="9110" spans="17:20">
      <c r="Q9110" s="132"/>
      <c r="R9110" s="132"/>
      <c r="S9110" s="133"/>
      <c r="T9110" s="132"/>
    </row>
    <row r="9111" spans="17:20">
      <c r="Q9111" s="132"/>
      <c r="R9111" s="132"/>
      <c r="S9111" s="133"/>
      <c r="T9111" s="132"/>
    </row>
    <row r="9112" spans="17:20">
      <c r="Q9112" s="132"/>
      <c r="R9112" s="132"/>
      <c r="S9112" s="133"/>
      <c r="T9112" s="132"/>
    </row>
    <row r="9113" spans="17:20">
      <c r="Q9113" s="132"/>
      <c r="R9113" s="132"/>
      <c r="S9113" s="133"/>
      <c r="T9113" s="132"/>
    </row>
    <row r="9114" spans="17:20">
      <c r="Q9114" s="132"/>
      <c r="R9114" s="132"/>
      <c r="S9114" s="133"/>
      <c r="T9114" s="132"/>
    </row>
    <row r="9115" spans="17:20">
      <c r="Q9115" s="132"/>
      <c r="R9115" s="132"/>
      <c r="S9115" s="133"/>
      <c r="T9115" s="132"/>
    </row>
    <row r="9116" spans="17:20">
      <c r="Q9116" s="132"/>
      <c r="R9116" s="132"/>
      <c r="S9116" s="133"/>
      <c r="T9116" s="132"/>
    </row>
    <row r="9117" spans="17:20">
      <c r="Q9117" s="132"/>
      <c r="R9117" s="132"/>
      <c r="S9117" s="133"/>
      <c r="T9117" s="132"/>
    </row>
    <row r="9118" spans="17:20">
      <c r="Q9118" s="132"/>
      <c r="R9118" s="132"/>
      <c r="S9118" s="133"/>
      <c r="T9118" s="132"/>
    </row>
    <row r="9119" spans="17:20">
      <c r="Q9119" s="132"/>
      <c r="R9119" s="132"/>
      <c r="S9119" s="133"/>
      <c r="T9119" s="132"/>
    </row>
    <row r="9120" spans="17:20">
      <c r="Q9120" s="132"/>
      <c r="R9120" s="132"/>
      <c r="S9120" s="133"/>
      <c r="T9120" s="132"/>
    </row>
    <row r="9121" spans="17:20">
      <c r="Q9121" s="132"/>
      <c r="R9121" s="132"/>
      <c r="S9121" s="133"/>
      <c r="T9121" s="132"/>
    </row>
    <row r="9122" spans="17:20">
      <c r="Q9122" s="132"/>
      <c r="R9122" s="132"/>
      <c r="S9122" s="133"/>
      <c r="T9122" s="132"/>
    </row>
    <row r="9123" spans="17:20">
      <c r="Q9123" s="132"/>
      <c r="R9123" s="132"/>
      <c r="S9123" s="133"/>
      <c r="T9123" s="132"/>
    </row>
    <row r="9124" spans="17:20">
      <c r="Q9124" s="132"/>
      <c r="R9124" s="132"/>
      <c r="S9124" s="133"/>
      <c r="T9124" s="132"/>
    </row>
    <row r="9125" spans="17:20">
      <c r="Q9125" s="132"/>
      <c r="R9125" s="132"/>
      <c r="S9125" s="133"/>
      <c r="T9125" s="132"/>
    </row>
    <row r="9126" spans="17:20">
      <c r="Q9126" s="132"/>
      <c r="R9126" s="132"/>
      <c r="S9126" s="133"/>
      <c r="T9126" s="132"/>
    </row>
    <row r="9127" spans="17:20">
      <c r="Q9127" s="132"/>
      <c r="R9127" s="132"/>
      <c r="S9127" s="133"/>
      <c r="T9127" s="132"/>
    </row>
    <row r="9128" spans="17:20">
      <c r="Q9128" s="132"/>
      <c r="R9128" s="132"/>
      <c r="S9128" s="133"/>
      <c r="T9128" s="132"/>
    </row>
    <row r="9129" spans="17:20">
      <c r="Q9129" s="132"/>
      <c r="R9129" s="132"/>
      <c r="S9129" s="133"/>
      <c r="T9129" s="132"/>
    </row>
    <row r="9130" spans="17:20">
      <c r="Q9130" s="132"/>
      <c r="R9130" s="132"/>
      <c r="S9130" s="133"/>
      <c r="T9130" s="132"/>
    </row>
    <row r="9131" spans="17:20">
      <c r="Q9131" s="132"/>
      <c r="R9131" s="132"/>
      <c r="S9131" s="133"/>
      <c r="T9131" s="132"/>
    </row>
    <row r="9132" spans="17:20">
      <c r="Q9132" s="132"/>
      <c r="R9132" s="132"/>
      <c r="S9132" s="133"/>
      <c r="T9132" s="132"/>
    </row>
    <row r="9133" spans="17:20">
      <c r="Q9133" s="132"/>
      <c r="R9133" s="132"/>
      <c r="S9133" s="133"/>
      <c r="T9133" s="132"/>
    </row>
    <row r="9134" spans="17:20">
      <c r="Q9134" s="132"/>
      <c r="R9134" s="132"/>
      <c r="S9134" s="133"/>
      <c r="T9134" s="132"/>
    </row>
    <row r="9135" spans="17:20">
      <c r="Q9135" s="132"/>
      <c r="R9135" s="132"/>
      <c r="S9135" s="133"/>
      <c r="T9135" s="132"/>
    </row>
    <row r="9136" spans="17:20">
      <c r="Q9136" s="132"/>
      <c r="R9136" s="132"/>
      <c r="S9136" s="133"/>
      <c r="T9136" s="132"/>
    </row>
    <row r="9137" spans="17:20">
      <c r="Q9137" s="132"/>
      <c r="R9137" s="132"/>
      <c r="S9137" s="133"/>
      <c r="T9137" s="132"/>
    </row>
    <row r="9138" spans="17:20">
      <c r="Q9138" s="132"/>
      <c r="R9138" s="132"/>
      <c r="S9138" s="133"/>
      <c r="T9138" s="132"/>
    </row>
    <row r="9139" spans="17:20">
      <c r="Q9139" s="132"/>
      <c r="R9139" s="132"/>
      <c r="S9139" s="133"/>
      <c r="T9139" s="132"/>
    </row>
    <row r="9140" spans="17:20">
      <c r="Q9140" s="132"/>
      <c r="R9140" s="132"/>
      <c r="S9140" s="133"/>
      <c r="T9140" s="132"/>
    </row>
    <row r="9141" spans="17:20">
      <c r="Q9141" s="132"/>
      <c r="R9141" s="132"/>
      <c r="S9141" s="133"/>
      <c r="T9141" s="132"/>
    </row>
    <row r="9142" spans="17:20">
      <c r="Q9142" s="132"/>
      <c r="R9142" s="132"/>
      <c r="S9142" s="133"/>
      <c r="T9142" s="132"/>
    </row>
    <row r="9143" spans="17:20">
      <c r="Q9143" s="132"/>
      <c r="R9143" s="132"/>
      <c r="S9143" s="133"/>
      <c r="T9143" s="132"/>
    </row>
    <row r="9144" spans="17:20">
      <c r="Q9144" s="132"/>
      <c r="R9144" s="132"/>
      <c r="S9144" s="133"/>
      <c r="T9144" s="132"/>
    </row>
    <row r="9145" spans="17:20">
      <c r="Q9145" s="132"/>
      <c r="R9145" s="132"/>
      <c r="S9145" s="133"/>
      <c r="T9145" s="132"/>
    </row>
    <row r="9146" spans="17:20">
      <c r="Q9146" s="132"/>
      <c r="R9146" s="132"/>
      <c r="S9146" s="133"/>
      <c r="T9146" s="132"/>
    </row>
    <row r="9147" spans="17:20">
      <c r="Q9147" s="132"/>
      <c r="R9147" s="132"/>
      <c r="S9147" s="133"/>
      <c r="T9147" s="132"/>
    </row>
    <row r="9148" spans="17:20">
      <c r="Q9148" s="132"/>
      <c r="R9148" s="132"/>
      <c r="S9148" s="133"/>
      <c r="T9148" s="132"/>
    </row>
    <row r="9149" spans="17:20">
      <c r="Q9149" s="132"/>
      <c r="R9149" s="132"/>
      <c r="S9149" s="133"/>
      <c r="T9149" s="132"/>
    </row>
    <row r="9150" spans="17:20">
      <c r="Q9150" s="132"/>
      <c r="R9150" s="132"/>
      <c r="S9150" s="133"/>
      <c r="T9150" s="132"/>
    </row>
    <row r="9151" spans="17:20">
      <c r="Q9151" s="132"/>
      <c r="R9151" s="132"/>
      <c r="S9151" s="133"/>
      <c r="T9151" s="132"/>
    </row>
    <row r="9152" spans="17:20">
      <c r="Q9152" s="132"/>
      <c r="R9152" s="132"/>
      <c r="S9152" s="133"/>
      <c r="T9152" s="132"/>
    </row>
    <row r="9153" spans="17:20">
      <c r="Q9153" s="132"/>
      <c r="R9153" s="132"/>
      <c r="S9153" s="133"/>
      <c r="T9153" s="132"/>
    </row>
    <row r="9154" spans="17:20">
      <c r="Q9154" s="132"/>
      <c r="R9154" s="132"/>
      <c r="S9154" s="133"/>
      <c r="T9154" s="132"/>
    </row>
    <row r="9155" spans="17:20">
      <c r="Q9155" s="132"/>
      <c r="R9155" s="132"/>
      <c r="S9155" s="133"/>
      <c r="T9155" s="132"/>
    </row>
    <row r="9156" spans="17:20">
      <c r="Q9156" s="132"/>
      <c r="R9156" s="132"/>
      <c r="S9156" s="133"/>
      <c r="T9156" s="132"/>
    </row>
    <row r="9157" spans="17:20">
      <c r="Q9157" s="132"/>
      <c r="R9157" s="132"/>
      <c r="S9157" s="133"/>
      <c r="T9157" s="132"/>
    </row>
    <row r="9158" spans="17:20">
      <c r="Q9158" s="132"/>
      <c r="R9158" s="132"/>
      <c r="S9158" s="133"/>
      <c r="T9158" s="132"/>
    </row>
    <row r="9159" spans="17:20">
      <c r="Q9159" s="132"/>
      <c r="R9159" s="132"/>
      <c r="S9159" s="133"/>
      <c r="T9159" s="132"/>
    </row>
    <row r="9160" spans="17:20">
      <c r="Q9160" s="132"/>
      <c r="R9160" s="132"/>
      <c r="S9160" s="133"/>
      <c r="T9160" s="132"/>
    </row>
    <row r="9161" spans="17:20">
      <c r="Q9161" s="132"/>
      <c r="R9161" s="132"/>
      <c r="S9161" s="133"/>
      <c r="T9161" s="132"/>
    </row>
    <row r="9162" spans="17:20">
      <c r="Q9162" s="132"/>
      <c r="R9162" s="132"/>
      <c r="S9162" s="133"/>
      <c r="T9162" s="132"/>
    </row>
    <row r="9163" spans="17:20">
      <c r="Q9163" s="132"/>
      <c r="R9163" s="132"/>
      <c r="S9163" s="133"/>
      <c r="T9163" s="132"/>
    </row>
    <row r="9164" spans="17:20">
      <c r="Q9164" s="132"/>
      <c r="R9164" s="132"/>
      <c r="S9164" s="133"/>
      <c r="T9164" s="132"/>
    </row>
    <row r="9165" spans="17:20">
      <c r="Q9165" s="132"/>
      <c r="R9165" s="132"/>
      <c r="S9165" s="133"/>
      <c r="T9165" s="132"/>
    </row>
    <row r="9166" spans="17:20">
      <c r="Q9166" s="132"/>
      <c r="R9166" s="132"/>
      <c r="S9166" s="133"/>
      <c r="T9166" s="132"/>
    </row>
    <row r="9167" spans="17:20">
      <c r="Q9167" s="132"/>
      <c r="R9167" s="132"/>
      <c r="S9167" s="133"/>
      <c r="T9167" s="132"/>
    </row>
    <row r="9168" spans="17:20">
      <c r="Q9168" s="132"/>
      <c r="R9168" s="132"/>
      <c r="S9168" s="133"/>
      <c r="T9168" s="132"/>
    </row>
    <row r="9169" spans="17:20">
      <c r="Q9169" s="132"/>
      <c r="R9169" s="132"/>
      <c r="S9169" s="133"/>
      <c r="T9169" s="132"/>
    </row>
    <row r="9170" spans="17:20">
      <c r="Q9170" s="132"/>
      <c r="R9170" s="132"/>
      <c r="S9170" s="133"/>
      <c r="T9170" s="132"/>
    </row>
    <row r="9171" spans="17:20">
      <c r="Q9171" s="132"/>
      <c r="R9171" s="132"/>
      <c r="S9171" s="133"/>
      <c r="T9171" s="132"/>
    </row>
    <row r="9172" spans="17:20">
      <c r="Q9172" s="132"/>
      <c r="R9172" s="132"/>
      <c r="S9172" s="133"/>
      <c r="T9172" s="132"/>
    </row>
    <row r="9173" spans="17:20">
      <c r="Q9173" s="132"/>
      <c r="R9173" s="132"/>
      <c r="S9173" s="133"/>
      <c r="T9173" s="132"/>
    </row>
    <row r="9174" spans="17:20">
      <c r="Q9174" s="132"/>
      <c r="R9174" s="132"/>
      <c r="S9174" s="133"/>
      <c r="T9174" s="132"/>
    </row>
    <row r="9175" spans="17:20">
      <c r="Q9175" s="132"/>
      <c r="R9175" s="132"/>
      <c r="S9175" s="133"/>
      <c r="T9175" s="132"/>
    </row>
    <row r="9176" spans="17:20">
      <c r="Q9176" s="132"/>
      <c r="R9176" s="132"/>
      <c r="S9176" s="133"/>
      <c r="T9176" s="132"/>
    </row>
    <row r="9177" spans="17:20">
      <c r="Q9177" s="132"/>
      <c r="R9177" s="132"/>
      <c r="S9177" s="133"/>
      <c r="T9177" s="132"/>
    </row>
    <row r="9178" spans="17:20">
      <c r="Q9178" s="132"/>
      <c r="R9178" s="132"/>
      <c r="S9178" s="133"/>
      <c r="T9178" s="132"/>
    </row>
    <row r="9179" spans="17:20">
      <c r="Q9179" s="132"/>
      <c r="R9179" s="132"/>
      <c r="S9179" s="133"/>
      <c r="T9179" s="132"/>
    </row>
    <row r="9180" spans="17:20">
      <c r="Q9180" s="132"/>
      <c r="R9180" s="132"/>
      <c r="S9180" s="133"/>
      <c r="T9180" s="132"/>
    </row>
    <row r="9181" spans="17:20">
      <c r="Q9181" s="132"/>
      <c r="R9181" s="132"/>
      <c r="S9181" s="133"/>
      <c r="T9181" s="132"/>
    </row>
    <row r="9182" spans="17:20">
      <c r="Q9182" s="132"/>
      <c r="R9182" s="132"/>
      <c r="S9182" s="133"/>
      <c r="T9182" s="132"/>
    </row>
    <row r="9183" spans="17:20">
      <c r="Q9183" s="132"/>
      <c r="R9183" s="132"/>
      <c r="S9183" s="133"/>
      <c r="T9183" s="132"/>
    </row>
    <row r="9184" spans="17:20">
      <c r="Q9184" s="132"/>
      <c r="R9184" s="132"/>
      <c r="S9184" s="133"/>
      <c r="T9184" s="132"/>
    </row>
    <row r="9185" spans="17:20">
      <c r="Q9185" s="132"/>
      <c r="R9185" s="132"/>
      <c r="S9185" s="133"/>
      <c r="T9185" s="132"/>
    </row>
    <row r="9186" spans="17:20">
      <c r="Q9186" s="132"/>
      <c r="R9186" s="132"/>
      <c r="S9186" s="133"/>
      <c r="T9186" s="132"/>
    </row>
    <row r="9187" spans="17:20">
      <c r="Q9187" s="132"/>
      <c r="R9187" s="132"/>
      <c r="S9187" s="133"/>
      <c r="T9187" s="132"/>
    </row>
    <row r="9188" spans="17:20">
      <c r="Q9188" s="132"/>
      <c r="R9188" s="132"/>
      <c r="S9188" s="133"/>
      <c r="T9188" s="132"/>
    </row>
    <row r="9189" spans="17:20">
      <c r="Q9189" s="132"/>
      <c r="R9189" s="132"/>
      <c r="S9189" s="133"/>
      <c r="T9189" s="132"/>
    </row>
    <row r="9190" spans="17:20">
      <c r="Q9190" s="132"/>
      <c r="R9190" s="132"/>
      <c r="S9190" s="133"/>
      <c r="T9190" s="132"/>
    </row>
    <row r="9191" spans="17:20">
      <c r="Q9191" s="132"/>
      <c r="R9191" s="132"/>
      <c r="S9191" s="133"/>
      <c r="T9191" s="132"/>
    </row>
    <row r="9192" spans="17:20">
      <c r="Q9192" s="132"/>
      <c r="R9192" s="132"/>
      <c r="S9192" s="133"/>
      <c r="T9192" s="132"/>
    </row>
    <row r="9193" spans="17:20">
      <c r="Q9193" s="132"/>
      <c r="R9193" s="132"/>
      <c r="S9193" s="133"/>
      <c r="T9193" s="132"/>
    </row>
    <row r="9194" spans="17:20">
      <c r="Q9194" s="132"/>
      <c r="R9194" s="132"/>
      <c r="S9194" s="133"/>
      <c r="T9194" s="132"/>
    </row>
    <row r="9195" spans="17:20">
      <c r="Q9195" s="132"/>
      <c r="R9195" s="132"/>
      <c r="S9195" s="133"/>
      <c r="T9195" s="132"/>
    </row>
    <row r="9196" spans="17:20">
      <c r="Q9196" s="132"/>
      <c r="R9196" s="132"/>
      <c r="S9196" s="133"/>
      <c r="T9196" s="132"/>
    </row>
    <row r="9197" spans="17:20">
      <c r="Q9197" s="132"/>
      <c r="R9197" s="132"/>
      <c r="S9197" s="133"/>
      <c r="T9197" s="132"/>
    </row>
    <row r="9198" spans="17:20">
      <c r="Q9198" s="132"/>
      <c r="R9198" s="132"/>
      <c r="S9198" s="133"/>
      <c r="T9198" s="132"/>
    </row>
    <row r="9199" spans="17:20">
      <c r="Q9199" s="132"/>
      <c r="R9199" s="132"/>
      <c r="S9199" s="133"/>
      <c r="T9199" s="132"/>
    </row>
    <row r="9200" spans="17:20">
      <c r="Q9200" s="132"/>
      <c r="R9200" s="132"/>
      <c r="S9200" s="133"/>
      <c r="T9200" s="132"/>
    </row>
    <row r="9201" spans="17:20">
      <c r="Q9201" s="132"/>
      <c r="R9201" s="132"/>
      <c r="S9201" s="133"/>
      <c r="T9201" s="132"/>
    </row>
    <row r="9202" spans="17:20">
      <c r="Q9202" s="132"/>
      <c r="R9202" s="132"/>
      <c r="S9202" s="133"/>
      <c r="T9202" s="132"/>
    </row>
    <row r="9203" spans="17:20">
      <c r="Q9203" s="132"/>
      <c r="R9203" s="132"/>
      <c r="S9203" s="133"/>
      <c r="T9203" s="132"/>
    </row>
    <row r="9204" spans="17:20">
      <c r="Q9204" s="132"/>
      <c r="R9204" s="132"/>
      <c r="S9204" s="133"/>
      <c r="T9204" s="132"/>
    </row>
    <row r="9205" spans="17:20">
      <c r="Q9205" s="132"/>
      <c r="R9205" s="132"/>
      <c r="S9205" s="133"/>
      <c r="T9205" s="132"/>
    </row>
    <row r="9206" spans="17:20">
      <c r="Q9206" s="132"/>
      <c r="R9206" s="132"/>
      <c r="S9206" s="133"/>
      <c r="T9206" s="132"/>
    </row>
    <row r="9207" spans="17:20">
      <c r="Q9207" s="132"/>
      <c r="R9207" s="132"/>
      <c r="S9207" s="133"/>
      <c r="T9207" s="132"/>
    </row>
    <row r="9208" spans="17:20">
      <c r="Q9208" s="132"/>
      <c r="R9208" s="132"/>
      <c r="S9208" s="133"/>
      <c r="T9208" s="132"/>
    </row>
    <row r="9209" spans="17:20">
      <c r="Q9209" s="132"/>
      <c r="R9209" s="132"/>
      <c r="S9209" s="133"/>
      <c r="T9209" s="132"/>
    </row>
    <row r="9210" spans="17:20">
      <c r="Q9210" s="132"/>
      <c r="R9210" s="132"/>
      <c r="S9210" s="133"/>
      <c r="T9210" s="132"/>
    </row>
    <row r="9211" spans="17:20">
      <c r="Q9211" s="132"/>
      <c r="R9211" s="132"/>
      <c r="S9211" s="133"/>
      <c r="T9211" s="132"/>
    </row>
    <row r="9212" spans="17:20">
      <c r="Q9212" s="132"/>
      <c r="R9212" s="132"/>
      <c r="S9212" s="133"/>
      <c r="T9212" s="132"/>
    </row>
    <row r="9213" spans="17:20">
      <c r="Q9213" s="132"/>
      <c r="R9213" s="132"/>
      <c r="S9213" s="133"/>
      <c r="T9213" s="132"/>
    </row>
    <row r="9214" spans="17:20">
      <c r="Q9214" s="132"/>
      <c r="R9214" s="132"/>
      <c r="S9214" s="133"/>
      <c r="T9214" s="132"/>
    </row>
    <row r="9215" spans="17:20">
      <c r="Q9215" s="132"/>
      <c r="R9215" s="132"/>
      <c r="S9215" s="133"/>
      <c r="T9215" s="132"/>
    </row>
    <row r="9216" spans="17:20">
      <c r="Q9216" s="132"/>
      <c r="R9216" s="132"/>
      <c r="S9216" s="133"/>
      <c r="T9216" s="132"/>
    </row>
    <row r="9217" spans="17:20">
      <c r="Q9217" s="132"/>
      <c r="R9217" s="132"/>
      <c r="S9217" s="133"/>
      <c r="T9217" s="132"/>
    </row>
    <row r="9218" spans="17:20">
      <c r="Q9218" s="132"/>
      <c r="R9218" s="132"/>
      <c r="S9218" s="133"/>
      <c r="T9218" s="132"/>
    </row>
    <row r="9219" spans="17:20">
      <c r="Q9219" s="132"/>
      <c r="R9219" s="132"/>
      <c r="S9219" s="133"/>
      <c r="T9219" s="132"/>
    </row>
    <row r="9220" spans="17:20">
      <c r="Q9220" s="132"/>
      <c r="R9220" s="132"/>
      <c r="S9220" s="133"/>
      <c r="T9220" s="132"/>
    </row>
    <row r="9221" spans="17:20">
      <c r="Q9221" s="132"/>
      <c r="R9221" s="132"/>
      <c r="S9221" s="133"/>
      <c r="T9221" s="132"/>
    </row>
    <row r="9222" spans="17:20">
      <c r="Q9222" s="132"/>
      <c r="R9222" s="132"/>
      <c r="S9222" s="133"/>
      <c r="T9222" s="132"/>
    </row>
    <row r="9223" spans="17:20">
      <c r="Q9223" s="132"/>
      <c r="R9223" s="132"/>
      <c r="S9223" s="133"/>
      <c r="T9223" s="132"/>
    </row>
    <row r="9224" spans="17:20">
      <c r="Q9224" s="132"/>
      <c r="R9224" s="132"/>
      <c r="S9224" s="133"/>
      <c r="T9224" s="132"/>
    </row>
    <row r="9225" spans="17:20">
      <c r="Q9225" s="132"/>
      <c r="R9225" s="132"/>
      <c r="S9225" s="133"/>
      <c r="T9225" s="132"/>
    </row>
    <row r="9226" spans="17:20">
      <c r="Q9226" s="132"/>
      <c r="R9226" s="132"/>
      <c r="S9226" s="133"/>
      <c r="T9226" s="132"/>
    </row>
    <row r="9227" spans="17:20">
      <c r="Q9227" s="132"/>
      <c r="R9227" s="132"/>
      <c r="S9227" s="133"/>
      <c r="T9227" s="132"/>
    </row>
    <row r="9228" spans="17:20">
      <c r="Q9228" s="132"/>
      <c r="R9228" s="132"/>
      <c r="S9228" s="133"/>
      <c r="T9228" s="132"/>
    </row>
    <row r="9229" spans="17:20">
      <c r="Q9229" s="132"/>
      <c r="R9229" s="132"/>
      <c r="S9229" s="133"/>
      <c r="T9229" s="132"/>
    </row>
    <row r="9230" spans="17:20">
      <c r="Q9230" s="132"/>
      <c r="R9230" s="132"/>
      <c r="S9230" s="133"/>
      <c r="T9230" s="132"/>
    </row>
    <row r="9231" spans="17:20">
      <c r="Q9231" s="132"/>
      <c r="R9231" s="132"/>
      <c r="S9231" s="133"/>
      <c r="T9231" s="132"/>
    </row>
    <row r="9232" spans="17:20">
      <c r="Q9232" s="132"/>
      <c r="R9232" s="132"/>
      <c r="S9232" s="133"/>
      <c r="T9232" s="132"/>
    </row>
    <row r="9233" spans="17:20">
      <c r="Q9233" s="132"/>
      <c r="R9233" s="132"/>
      <c r="S9233" s="133"/>
      <c r="T9233" s="132"/>
    </row>
    <row r="9234" spans="17:20">
      <c r="Q9234" s="132"/>
      <c r="R9234" s="132"/>
      <c r="S9234" s="133"/>
      <c r="T9234" s="132"/>
    </row>
    <row r="9235" spans="17:20">
      <c r="Q9235" s="132"/>
      <c r="R9235" s="132"/>
      <c r="S9235" s="133"/>
      <c r="T9235" s="132"/>
    </row>
    <row r="9236" spans="17:20">
      <c r="Q9236" s="132"/>
      <c r="R9236" s="132"/>
      <c r="S9236" s="133"/>
      <c r="T9236" s="132"/>
    </row>
    <row r="9237" spans="17:20">
      <c r="Q9237" s="132"/>
      <c r="R9237" s="132"/>
      <c r="S9237" s="133"/>
      <c r="T9237" s="132"/>
    </row>
    <row r="9238" spans="17:20">
      <c r="Q9238" s="132"/>
      <c r="R9238" s="132"/>
      <c r="S9238" s="133"/>
      <c r="T9238" s="132"/>
    </row>
    <row r="9239" spans="17:20">
      <c r="Q9239" s="132"/>
      <c r="R9239" s="132"/>
      <c r="S9239" s="133"/>
      <c r="T9239" s="132"/>
    </row>
    <row r="9240" spans="17:20">
      <c r="Q9240" s="132"/>
      <c r="R9240" s="132"/>
      <c r="S9240" s="133"/>
      <c r="T9240" s="132"/>
    </row>
    <row r="9241" spans="17:20">
      <c r="Q9241" s="132"/>
      <c r="R9241" s="132"/>
      <c r="S9241" s="133"/>
      <c r="T9241" s="132"/>
    </row>
    <row r="9242" spans="17:20">
      <c r="Q9242" s="132"/>
      <c r="R9242" s="132"/>
      <c r="S9242" s="133"/>
      <c r="T9242" s="132"/>
    </row>
    <row r="9243" spans="17:20">
      <c r="Q9243" s="132"/>
      <c r="R9243" s="132"/>
      <c r="S9243" s="133"/>
      <c r="T9243" s="132"/>
    </row>
    <row r="9244" spans="17:20">
      <c r="Q9244" s="132"/>
      <c r="R9244" s="132"/>
      <c r="S9244" s="133"/>
      <c r="T9244" s="132"/>
    </row>
    <row r="9245" spans="17:20">
      <c r="Q9245" s="132"/>
      <c r="R9245" s="132"/>
      <c r="S9245" s="133"/>
      <c r="T9245" s="132"/>
    </row>
    <row r="9246" spans="17:20">
      <c r="Q9246" s="132"/>
      <c r="R9246" s="132"/>
      <c r="S9246" s="133"/>
      <c r="T9246" s="132"/>
    </row>
    <row r="9247" spans="17:20">
      <c r="Q9247" s="132"/>
      <c r="R9247" s="132"/>
      <c r="S9247" s="133"/>
      <c r="T9247" s="132"/>
    </row>
    <row r="9248" spans="17:20">
      <c r="Q9248" s="132"/>
      <c r="R9248" s="132"/>
      <c r="S9248" s="133"/>
      <c r="T9248" s="132"/>
    </row>
    <row r="9249" spans="17:20">
      <c r="Q9249" s="132"/>
      <c r="R9249" s="132"/>
      <c r="S9249" s="133"/>
      <c r="T9249" s="132"/>
    </row>
    <row r="9250" spans="17:20">
      <c r="Q9250" s="132"/>
      <c r="R9250" s="132"/>
      <c r="S9250" s="133"/>
      <c r="T9250" s="132"/>
    </row>
    <row r="9251" spans="17:20">
      <c r="Q9251" s="132"/>
      <c r="R9251" s="132"/>
      <c r="S9251" s="133"/>
      <c r="T9251" s="132"/>
    </row>
    <row r="9252" spans="17:20">
      <c r="Q9252" s="132"/>
      <c r="R9252" s="132"/>
      <c r="S9252" s="133"/>
      <c r="T9252" s="132"/>
    </row>
    <row r="9253" spans="17:20">
      <c r="Q9253" s="132"/>
      <c r="R9253" s="132"/>
      <c r="S9253" s="133"/>
      <c r="T9253" s="132"/>
    </row>
    <row r="9254" spans="17:20">
      <c r="Q9254" s="132"/>
      <c r="R9254" s="132"/>
      <c r="S9254" s="133"/>
      <c r="T9254" s="132"/>
    </row>
    <row r="9255" spans="17:20">
      <c r="Q9255" s="132"/>
      <c r="R9255" s="132"/>
      <c r="S9255" s="133"/>
      <c r="T9255" s="132"/>
    </row>
    <row r="9256" spans="17:20">
      <c r="Q9256" s="132"/>
      <c r="R9256" s="132"/>
      <c r="S9256" s="133"/>
      <c r="T9256" s="132"/>
    </row>
    <row r="9257" spans="17:20">
      <c r="Q9257" s="132"/>
      <c r="R9257" s="132"/>
      <c r="S9257" s="133"/>
      <c r="T9257" s="132"/>
    </row>
    <row r="9258" spans="17:20">
      <c r="Q9258" s="132"/>
      <c r="R9258" s="132"/>
      <c r="S9258" s="133"/>
      <c r="T9258" s="132"/>
    </row>
    <row r="9259" spans="17:20">
      <c r="Q9259" s="132"/>
      <c r="R9259" s="132"/>
      <c r="S9259" s="133"/>
      <c r="T9259" s="132"/>
    </row>
    <row r="9260" spans="17:20">
      <c r="Q9260" s="132"/>
      <c r="R9260" s="132"/>
      <c r="S9260" s="133"/>
      <c r="T9260" s="132"/>
    </row>
    <row r="9261" spans="17:20">
      <c r="Q9261" s="132"/>
      <c r="R9261" s="132"/>
      <c r="S9261" s="133"/>
      <c r="T9261" s="132"/>
    </row>
    <row r="9262" spans="17:20">
      <c r="Q9262" s="132"/>
      <c r="R9262" s="132"/>
      <c r="S9262" s="133"/>
      <c r="T9262" s="132"/>
    </row>
    <row r="9263" spans="17:20">
      <c r="Q9263" s="132"/>
      <c r="R9263" s="132"/>
      <c r="S9263" s="133"/>
      <c r="T9263" s="132"/>
    </row>
    <row r="9264" spans="17:20">
      <c r="Q9264" s="132"/>
      <c r="R9264" s="132"/>
      <c r="S9264" s="133"/>
      <c r="T9264" s="132"/>
    </row>
    <row r="9265" spans="17:20">
      <c r="Q9265" s="132"/>
      <c r="R9265" s="132"/>
      <c r="S9265" s="133"/>
      <c r="T9265" s="132"/>
    </row>
    <row r="9266" spans="17:20">
      <c r="Q9266" s="132"/>
      <c r="R9266" s="132"/>
      <c r="S9266" s="133"/>
      <c r="T9266" s="132"/>
    </row>
    <row r="9267" spans="17:20">
      <c r="Q9267" s="132"/>
      <c r="R9267" s="132"/>
      <c r="S9267" s="133"/>
      <c r="T9267" s="132"/>
    </row>
    <row r="9268" spans="17:20">
      <c r="Q9268" s="132"/>
      <c r="R9268" s="132"/>
      <c r="S9268" s="133"/>
      <c r="T9268" s="132"/>
    </row>
    <row r="9269" spans="17:20">
      <c r="Q9269" s="132"/>
      <c r="R9269" s="132"/>
      <c r="S9269" s="133"/>
      <c r="T9269" s="132"/>
    </row>
    <row r="9270" spans="17:20">
      <c r="Q9270" s="132"/>
      <c r="R9270" s="132"/>
      <c r="S9270" s="133"/>
      <c r="T9270" s="132"/>
    </row>
    <row r="9271" spans="17:20">
      <c r="Q9271" s="132"/>
      <c r="R9271" s="132"/>
      <c r="S9271" s="133"/>
      <c r="T9271" s="132"/>
    </row>
    <row r="9272" spans="17:20">
      <c r="Q9272" s="132"/>
      <c r="R9272" s="132"/>
      <c r="S9272" s="133"/>
      <c r="T9272" s="132"/>
    </row>
    <row r="9273" spans="17:20">
      <c r="Q9273" s="132"/>
      <c r="R9273" s="132"/>
      <c r="S9273" s="133"/>
      <c r="T9273" s="132"/>
    </row>
    <row r="9274" spans="17:20">
      <c r="Q9274" s="132"/>
      <c r="R9274" s="132"/>
      <c r="S9274" s="133"/>
      <c r="T9274" s="132"/>
    </row>
    <row r="9275" spans="17:20">
      <c r="Q9275" s="132"/>
      <c r="R9275" s="132"/>
      <c r="S9275" s="133"/>
      <c r="T9275" s="132"/>
    </row>
    <row r="9276" spans="17:20">
      <c r="Q9276" s="132"/>
      <c r="R9276" s="132"/>
      <c r="S9276" s="133"/>
      <c r="T9276" s="132"/>
    </row>
    <row r="9277" spans="17:20">
      <c r="Q9277" s="132"/>
      <c r="R9277" s="132"/>
      <c r="S9277" s="133"/>
      <c r="T9277" s="132"/>
    </row>
    <row r="9278" spans="17:20">
      <c r="Q9278" s="132"/>
      <c r="R9278" s="132"/>
      <c r="S9278" s="133"/>
      <c r="T9278" s="132"/>
    </row>
    <row r="9279" spans="17:20">
      <c r="Q9279" s="132"/>
      <c r="R9279" s="132"/>
      <c r="S9279" s="133"/>
      <c r="T9279" s="132"/>
    </row>
    <row r="9280" spans="17:20">
      <c r="Q9280" s="132"/>
      <c r="R9280" s="132"/>
      <c r="S9280" s="133"/>
      <c r="T9280" s="132"/>
    </row>
    <row r="9281" spans="17:20">
      <c r="Q9281" s="132"/>
      <c r="R9281" s="132"/>
      <c r="S9281" s="133"/>
      <c r="T9281" s="132"/>
    </row>
    <row r="9282" spans="17:20">
      <c r="Q9282" s="132"/>
      <c r="R9282" s="132"/>
      <c r="S9282" s="133"/>
      <c r="T9282" s="132"/>
    </row>
    <row r="9283" spans="17:20">
      <c r="Q9283" s="132"/>
      <c r="R9283" s="132"/>
      <c r="S9283" s="133"/>
      <c r="T9283" s="132"/>
    </row>
    <row r="9284" spans="17:20">
      <c r="Q9284" s="132"/>
      <c r="R9284" s="132"/>
      <c r="S9284" s="133"/>
      <c r="T9284" s="132"/>
    </row>
    <row r="9285" spans="17:20">
      <c r="Q9285" s="132"/>
      <c r="R9285" s="132"/>
      <c r="S9285" s="133"/>
      <c r="T9285" s="132"/>
    </row>
    <row r="9286" spans="17:20">
      <c r="Q9286" s="132"/>
      <c r="R9286" s="132"/>
      <c r="S9286" s="133"/>
      <c r="T9286" s="132"/>
    </row>
    <row r="9287" spans="17:20">
      <c r="Q9287" s="132"/>
      <c r="R9287" s="132"/>
      <c r="S9287" s="133"/>
      <c r="T9287" s="132"/>
    </row>
    <row r="9288" spans="17:20">
      <c r="Q9288" s="132"/>
      <c r="R9288" s="132"/>
      <c r="S9288" s="133"/>
      <c r="T9288" s="132"/>
    </row>
    <row r="9289" spans="17:20">
      <c r="Q9289" s="132"/>
      <c r="R9289" s="132"/>
      <c r="S9289" s="133"/>
      <c r="T9289" s="132"/>
    </row>
    <row r="9290" spans="17:20">
      <c r="Q9290" s="132"/>
      <c r="R9290" s="132"/>
      <c r="S9290" s="133"/>
      <c r="T9290" s="132"/>
    </row>
    <row r="9291" spans="17:20">
      <c r="Q9291" s="132"/>
      <c r="R9291" s="132"/>
      <c r="S9291" s="133"/>
      <c r="T9291" s="132"/>
    </row>
    <row r="9292" spans="17:20">
      <c r="Q9292" s="132"/>
      <c r="R9292" s="132"/>
      <c r="S9292" s="133"/>
      <c r="T9292" s="132"/>
    </row>
    <row r="9293" spans="17:20">
      <c r="Q9293" s="132"/>
      <c r="R9293" s="132"/>
      <c r="S9293" s="133"/>
      <c r="T9293" s="132"/>
    </row>
    <row r="9294" spans="17:20">
      <c r="Q9294" s="132"/>
      <c r="R9294" s="132"/>
      <c r="S9294" s="133"/>
      <c r="T9294" s="132"/>
    </row>
    <row r="9295" spans="17:20">
      <c r="Q9295" s="132"/>
      <c r="R9295" s="132"/>
      <c r="S9295" s="133"/>
      <c r="T9295" s="132"/>
    </row>
    <row r="9296" spans="17:20">
      <c r="Q9296" s="132"/>
      <c r="R9296" s="132"/>
      <c r="S9296" s="133"/>
      <c r="T9296" s="132"/>
    </row>
    <row r="9297" spans="17:20">
      <c r="Q9297" s="132"/>
      <c r="R9297" s="132"/>
      <c r="S9297" s="133"/>
      <c r="T9297" s="132"/>
    </row>
    <row r="9298" spans="17:20">
      <c r="Q9298" s="132"/>
      <c r="R9298" s="132"/>
      <c r="S9298" s="133"/>
      <c r="T9298" s="132"/>
    </row>
    <row r="9299" spans="17:20">
      <c r="Q9299" s="132"/>
      <c r="R9299" s="132"/>
      <c r="S9299" s="133"/>
      <c r="T9299" s="132"/>
    </row>
    <row r="9300" spans="17:20">
      <c r="Q9300" s="132"/>
      <c r="R9300" s="132"/>
      <c r="S9300" s="133"/>
      <c r="T9300" s="132"/>
    </row>
    <row r="9301" spans="17:20">
      <c r="Q9301" s="132"/>
      <c r="R9301" s="132"/>
      <c r="S9301" s="133"/>
      <c r="T9301" s="132"/>
    </row>
    <row r="9302" spans="17:20">
      <c r="Q9302" s="132"/>
      <c r="R9302" s="132"/>
      <c r="S9302" s="133"/>
      <c r="T9302" s="132"/>
    </row>
    <row r="9303" spans="17:20">
      <c r="Q9303" s="132"/>
      <c r="R9303" s="132"/>
      <c r="S9303" s="133"/>
      <c r="T9303" s="132"/>
    </row>
    <row r="9304" spans="17:20">
      <c r="Q9304" s="132"/>
      <c r="R9304" s="132"/>
      <c r="S9304" s="133"/>
      <c r="T9304" s="132"/>
    </row>
    <row r="9305" spans="17:20">
      <c r="Q9305" s="132"/>
      <c r="R9305" s="132"/>
      <c r="S9305" s="133"/>
      <c r="T9305" s="132"/>
    </row>
    <row r="9306" spans="17:20">
      <c r="Q9306" s="132"/>
      <c r="R9306" s="132"/>
      <c r="S9306" s="133"/>
      <c r="T9306" s="132"/>
    </row>
    <row r="9307" spans="17:20">
      <c r="Q9307" s="132"/>
      <c r="R9307" s="132"/>
      <c r="S9307" s="133"/>
      <c r="T9307" s="132"/>
    </row>
    <row r="9308" spans="17:20">
      <c r="Q9308" s="132"/>
      <c r="R9308" s="132"/>
      <c r="S9308" s="133"/>
      <c r="T9308" s="132"/>
    </row>
    <row r="9309" spans="17:20">
      <c r="Q9309" s="132"/>
      <c r="R9309" s="132"/>
      <c r="S9309" s="133"/>
      <c r="T9309" s="132"/>
    </row>
    <row r="9310" spans="17:20">
      <c r="Q9310" s="132"/>
      <c r="R9310" s="132"/>
      <c r="S9310" s="133"/>
      <c r="T9310" s="132"/>
    </row>
    <row r="9311" spans="17:20">
      <c r="Q9311" s="132"/>
      <c r="R9311" s="132"/>
      <c r="S9311" s="133"/>
      <c r="T9311" s="132"/>
    </row>
    <row r="9312" spans="17:20">
      <c r="Q9312" s="132"/>
      <c r="R9312" s="132"/>
      <c r="S9312" s="133"/>
      <c r="T9312" s="132"/>
    </row>
    <row r="9313" spans="17:20">
      <c r="Q9313" s="132"/>
      <c r="R9313" s="132"/>
      <c r="S9313" s="133"/>
      <c r="T9313" s="132"/>
    </row>
    <row r="9314" spans="17:20">
      <c r="Q9314" s="132"/>
      <c r="R9314" s="132"/>
      <c r="S9314" s="133"/>
      <c r="T9314" s="132"/>
    </row>
    <row r="9315" spans="17:20">
      <c r="Q9315" s="132"/>
      <c r="R9315" s="132"/>
      <c r="S9315" s="133"/>
      <c r="T9315" s="132"/>
    </row>
    <row r="9316" spans="17:20">
      <c r="Q9316" s="132"/>
      <c r="R9316" s="132"/>
      <c r="S9316" s="133"/>
      <c r="T9316" s="132"/>
    </row>
    <row r="9317" spans="17:20">
      <c r="Q9317" s="132"/>
      <c r="R9317" s="132"/>
      <c r="S9317" s="133"/>
      <c r="T9317" s="132"/>
    </row>
    <row r="9318" spans="17:20">
      <c r="Q9318" s="132"/>
      <c r="R9318" s="132"/>
      <c r="S9318" s="133"/>
      <c r="T9318" s="132"/>
    </row>
    <row r="9319" spans="17:20">
      <c r="Q9319" s="132"/>
      <c r="R9319" s="132"/>
      <c r="S9319" s="133"/>
      <c r="T9319" s="132"/>
    </row>
    <row r="9320" spans="17:20">
      <c r="Q9320" s="132"/>
      <c r="R9320" s="132"/>
      <c r="S9320" s="133"/>
      <c r="T9320" s="132"/>
    </row>
    <row r="9321" spans="17:20">
      <c r="Q9321" s="132"/>
      <c r="R9321" s="132"/>
      <c r="S9321" s="133"/>
      <c r="T9321" s="132"/>
    </row>
    <row r="9322" spans="17:20">
      <c r="Q9322" s="132"/>
      <c r="R9322" s="132"/>
      <c r="S9322" s="133"/>
      <c r="T9322" s="132"/>
    </row>
    <row r="9323" spans="17:20">
      <c r="Q9323" s="132"/>
      <c r="R9323" s="132"/>
      <c r="S9323" s="133"/>
      <c r="T9323" s="132"/>
    </row>
    <row r="9324" spans="17:20">
      <c r="Q9324" s="132"/>
      <c r="R9324" s="132"/>
      <c r="S9324" s="133"/>
      <c r="T9324" s="132"/>
    </row>
    <row r="9325" spans="17:20">
      <c r="Q9325" s="132"/>
      <c r="R9325" s="132"/>
      <c r="S9325" s="133"/>
      <c r="T9325" s="132"/>
    </row>
    <row r="9326" spans="17:20">
      <c r="Q9326" s="132"/>
      <c r="R9326" s="132"/>
      <c r="S9326" s="133"/>
      <c r="T9326" s="132"/>
    </row>
    <row r="9327" spans="17:20">
      <c r="Q9327" s="132"/>
      <c r="R9327" s="132"/>
      <c r="S9327" s="133"/>
      <c r="T9327" s="132"/>
    </row>
    <row r="9328" spans="17:20">
      <c r="Q9328" s="132"/>
      <c r="R9328" s="132"/>
      <c r="S9328" s="133"/>
      <c r="T9328" s="132"/>
    </row>
    <row r="9329" spans="17:20">
      <c r="Q9329" s="132"/>
      <c r="R9329" s="132"/>
      <c r="S9329" s="133"/>
      <c r="T9329" s="132"/>
    </row>
    <row r="9330" spans="17:20">
      <c r="Q9330" s="132"/>
      <c r="R9330" s="132"/>
      <c r="S9330" s="133"/>
      <c r="T9330" s="132"/>
    </row>
    <row r="9331" spans="17:20">
      <c r="Q9331" s="132"/>
      <c r="R9331" s="132"/>
      <c r="S9331" s="133"/>
      <c r="T9331" s="132"/>
    </row>
    <row r="9332" spans="17:20">
      <c r="Q9332" s="132"/>
      <c r="R9332" s="132"/>
      <c r="S9332" s="133"/>
      <c r="T9332" s="132"/>
    </row>
    <row r="9333" spans="17:20">
      <c r="Q9333" s="132"/>
      <c r="R9333" s="132"/>
      <c r="S9333" s="133"/>
      <c r="T9333" s="132"/>
    </row>
    <row r="9334" spans="17:20">
      <c r="Q9334" s="132"/>
      <c r="R9334" s="132"/>
      <c r="S9334" s="133"/>
      <c r="T9334" s="132"/>
    </row>
    <row r="9335" spans="17:20">
      <c r="Q9335" s="132"/>
      <c r="R9335" s="132"/>
      <c r="S9335" s="133"/>
      <c r="T9335" s="132"/>
    </row>
    <row r="9336" spans="17:20">
      <c r="Q9336" s="132"/>
      <c r="R9336" s="132"/>
      <c r="S9336" s="133"/>
      <c r="T9336" s="132"/>
    </row>
    <row r="9337" spans="17:20">
      <c r="Q9337" s="132"/>
      <c r="R9337" s="132"/>
      <c r="S9337" s="133"/>
      <c r="T9337" s="132"/>
    </row>
    <row r="9338" spans="17:20">
      <c r="Q9338" s="132"/>
      <c r="R9338" s="132"/>
      <c r="S9338" s="133"/>
      <c r="T9338" s="132"/>
    </row>
    <row r="9339" spans="17:20">
      <c r="Q9339" s="132"/>
      <c r="R9339" s="132"/>
      <c r="S9339" s="133"/>
      <c r="T9339" s="132"/>
    </row>
    <row r="9340" spans="17:20">
      <c r="Q9340" s="132"/>
      <c r="R9340" s="132"/>
      <c r="S9340" s="133"/>
      <c r="T9340" s="132"/>
    </row>
    <row r="9341" spans="17:20">
      <c r="Q9341" s="132"/>
      <c r="R9341" s="132"/>
      <c r="S9341" s="133"/>
      <c r="T9341" s="132"/>
    </row>
    <row r="9342" spans="17:20">
      <c r="Q9342" s="132"/>
      <c r="R9342" s="132"/>
      <c r="S9342" s="133"/>
      <c r="T9342" s="132"/>
    </row>
    <row r="9343" spans="17:20">
      <c r="Q9343" s="132"/>
      <c r="R9343" s="132"/>
      <c r="S9343" s="133"/>
      <c r="T9343" s="132"/>
    </row>
    <row r="9344" spans="17:20">
      <c r="Q9344" s="132"/>
      <c r="R9344" s="132"/>
      <c r="S9344" s="133"/>
      <c r="T9344" s="132"/>
    </row>
    <row r="9345" spans="17:20">
      <c r="Q9345" s="132"/>
      <c r="R9345" s="132"/>
      <c r="S9345" s="133"/>
      <c r="T9345" s="132"/>
    </row>
    <row r="9346" spans="17:20">
      <c r="Q9346" s="132"/>
      <c r="R9346" s="132"/>
      <c r="S9346" s="133"/>
      <c r="T9346" s="132"/>
    </row>
    <row r="9347" spans="17:20">
      <c r="Q9347" s="132"/>
      <c r="R9347" s="132"/>
      <c r="S9347" s="133"/>
      <c r="T9347" s="132"/>
    </row>
    <row r="9348" spans="17:20">
      <c r="Q9348" s="132"/>
      <c r="R9348" s="132"/>
      <c r="S9348" s="133"/>
      <c r="T9348" s="132"/>
    </row>
    <row r="9349" spans="17:20">
      <c r="Q9349" s="132"/>
      <c r="R9349" s="132"/>
      <c r="S9349" s="133"/>
      <c r="T9349" s="132"/>
    </row>
    <row r="9350" spans="17:20">
      <c r="Q9350" s="132"/>
      <c r="R9350" s="132"/>
      <c r="S9350" s="133"/>
      <c r="T9350" s="132"/>
    </row>
    <row r="9351" spans="17:20">
      <c r="Q9351" s="132"/>
      <c r="R9351" s="132"/>
      <c r="S9351" s="133"/>
      <c r="T9351" s="132"/>
    </row>
    <row r="9352" spans="17:20">
      <c r="Q9352" s="132"/>
      <c r="R9352" s="132"/>
      <c r="S9352" s="133"/>
      <c r="T9352" s="132"/>
    </row>
    <row r="9353" spans="17:20">
      <c r="Q9353" s="132"/>
      <c r="R9353" s="132"/>
      <c r="S9353" s="133"/>
      <c r="T9353" s="132"/>
    </row>
    <row r="9354" spans="17:20">
      <c r="Q9354" s="132"/>
      <c r="R9354" s="132"/>
      <c r="S9354" s="133"/>
      <c r="T9354" s="132"/>
    </row>
    <row r="9355" spans="17:20">
      <c r="Q9355" s="132"/>
      <c r="R9355" s="132"/>
      <c r="S9355" s="133"/>
      <c r="T9355" s="132"/>
    </row>
    <row r="9356" spans="17:20">
      <c r="Q9356" s="132"/>
      <c r="R9356" s="132"/>
      <c r="S9356" s="133"/>
      <c r="T9356" s="132"/>
    </row>
    <row r="9357" spans="17:20">
      <c r="Q9357" s="132"/>
      <c r="R9357" s="132"/>
      <c r="S9357" s="133"/>
      <c r="T9357" s="132"/>
    </row>
    <row r="9358" spans="17:20">
      <c r="Q9358" s="132"/>
      <c r="R9358" s="132"/>
      <c r="S9358" s="133"/>
      <c r="T9358" s="132"/>
    </row>
    <row r="9359" spans="17:20">
      <c r="Q9359" s="132"/>
      <c r="R9359" s="132"/>
      <c r="S9359" s="133"/>
      <c r="T9359" s="132"/>
    </row>
    <row r="9360" spans="17:20">
      <c r="Q9360" s="132"/>
      <c r="R9360" s="132"/>
      <c r="S9360" s="133"/>
      <c r="T9360" s="132"/>
    </row>
    <row r="9361" spans="17:20">
      <c r="Q9361" s="132"/>
      <c r="R9361" s="132"/>
      <c r="S9361" s="133"/>
      <c r="T9361" s="132"/>
    </row>
    <row r="9362" spans="17:20">
      <c r="Q9362" s="132"/>
      <c r="R9362" s="132"/>
      <c r="S9362" s="133"/>
      <c r="T9362" s="132"/>
    </row>
    <row r="9363" spans="17:20">
      <c r="Q9363" s="132"/>
      <c r="R9363" s="132"/>
      <c r="S9363" s="133"/>
      <c r="T9363" s="132"/>
    </row>
    <row r="9364" spans="17:20">
      <c r="Q9364" s="132"/>
      <c r="R9364" s="132"/>
      <c r="S9364" s="133"/>
      <c r="T9364" s="132"/>
    </row>
    <row r="9365" spans="17:20">
      <c r="Q9365" s="132"/>
      <c r="R9365" s="132"/>
      <c r="S9365" s="133"/>
      <c r="T9365" s="132"/>
    </row>
    <row r="9366" spans="17:20">
      <c r="Q9366" s="132"/>
      <c r="R9366" s="132"/>
      <c r="S9366" s="133"/>
      <c r="T9366" s="132"/>
    </row>
    <row r="9367" spans="17:20">
      <c r="Q9367" s="132"/>
      <c r="R9367" s="132"/>
      <c r="S9367" s="133"/>
      <c r="T9367" s="132"/>
    </row>
    <row r="9368" spans="17:20">
      <c r="Q9368" s="132"/>
      <c r="R9368" s="132"/>
      <c r="S9368" s="133"/>
      <c r="T9368" s="132"/>
    </row>
    <row r="9369" spans="17:20">
      <c r="Q9369" s="132"/>
      <c r="R9369" s="132"/>
      <c r="S9369" s="133"/>
      <c r="T9369" s="132"/>
    </row>
    <row r="9370" spans="17:20">
      <c r="Q9370" s="132"/>
      <c r="R9370" s="132"/>
      <c r="S9370" s="133"/>
      <c r="T9370" s="132"/>
    </row>
    <row r="9371" spans="17:20">
      <c r="Q9371" s="132"/>
      <c r="R9371" s="132"/>
      <c r="S9371" s="133"/>
      <c r="T9371" s="132"/>
    </row>
    <row r="9372" spans="17:20">
      <c r="Q9372" s="132"/>
      <c r="R9372" s="132"/>
      <c r="S9372" s="133"/>
      <c r="T9372" s="132"/>
    </row>
    <row r="9373" spans="17:20">
      <c r="Q9373" s="132"/>
      <c r="R9373" s="132"/>
      <c r="S9373" s="133"/>
      <c r="T9373" s="132"/>
    </row>
    <row r="9374" spans="17:20">
      <c r="Q9374" s="132"/>
      <c r="R9374" s="132"/>
      <c r="S9374" s="133"/>
      <c r="T9374" s="132"/>
    </row>
    <row r="9375" spans="17:20">
      <c r="Q9375" s="132"/>
      <c r="R9375" s="132"/>
      <c r="S9375" s="133"/>
      <c r="T9375" s="132"/>
    </row>
    <row r="9376" spans="17:20">
      <c r="Q9376" s="132"/>
      <c r="R9376" s="132"/>
      <c r="S9376" s="133"/>
      <c r="T9376" s="132"/>
    </row>
    <row r="9377" spans="17:20">
      <c r="Q9377" s="132"/>
      <c r="R9377" s="132"/>
      <c r="S9377" s="133"/>
      <c r="T9377" s="132"/>
    </row>
    <row r="9378" spans="17:20">
      <c r="Q9378" s="132"/>
      <c r="R9378" s="132"/>
      <c r="S9378" s="133"/>
      <c r="T9378" s="132"/>
    </row>
    <row r="9379" spans="17:20">
      <c r="Q9379" s="132"/>
      <c r="R9379" s="132"/>
      <c r="S9379" s="133"/>
      <c r="T9379" s="132"/>
    </row>
    <row r="9380" spans="17:20">
      <c r="Q9380" s="132"/>
      <c r="R9380" s="132"/>
      <c r="S9380" s="133"/>
      <c r="T9380" s="132"/>
    </row>
    <row r="9381" spans="17:20">
      <c r="Q9381" s="132"/>
      <c r="R9381" s="132"/>
      <c r="S9381" s="133"/>
      <c r="T9381" s="132"/>
    </row>
    <row r="9382" spans="17:20">
      <c r="Q9382" s="132"/>
      <c r="R9382" s="132"/>
      <c r="S9382" s="133"/>
      <c r="T9382" s="132"/>
    </row>
    <row r="9383" spans="17:20">
      <c r="Q9383" s="132"/>
      <c r="R9383" s="132"/>
      <c r="S9383" s="133"/>
      <c r="T9383" s="132"/>
    </row>
    <row r="9384" spans="17:20">
      <c r="Q9384" s="132"/>
      <c r="R9384" s="132"/>
      <c r="S9384" s="133"/>
      <c r="T9384" s="132"/>
    </row>
    <row r="9385" spans="17:20">
      <c r="Q9385" s="132"/>
      <c r="R9385" s="132"/>
      <c r="S9385" s="133"/>
      <c r="T9385" s="132"/>
    </row>
    <row r="9386" spans="17:20">
      <c r="Q9386" s="132"/>
      <c r="R9386" s="132"/>
      <c r="S9386" s="133"/>
      <c r="T9386" s="132"/>
    </row>
    <row r="9387" spans="17:20">
      <c r="Q9387" s="132"/>
      <c r="R9387" s="132"/>
      <c r="S9387" s="133"/>
      <c r="T9387" s="132"/>
    </row>
    <row r="9388" spans="17:20">
      <c r="Q9388" s="132"/>
      <c r="R9388" s="132"/>
      <c r="S9388" s="133"/>
      <c r="T9388" s="132"/>
    </row>
    <row r="9389" spans="17:20">
      <c r="Q9389" s="132"/>
      <c r="R9389" s="132"/>
      <c r="S9389" s="133"/>
      <c r="T9389" s="132"/>
    </row>
    <row r="9390" spans="17:20">
      <c r="Q9390" s="132"/>
      <c r="R9390" s="132"/>
      <c r="S9390" s="133"/>
      <c r="T9390" s="132"/>
    </row>
    <row r="9391" spans="17:20">
      <c r="Q9391" s="132"/>
      <c r="R9391" s="132"/>
      <c r="S9391" s="133"/>
      <c r="T9391" s="132"/>
    </row>
    <row r="9392" spans="17:20">
      <c r="Q9392" s="132"/>
      <c r="R9392" s="132"/>
      <c r="S9392" s="133"/>
      <c r="T9392" s="132"/>
    </row>
    <row r="9393" spans="17:20">
      <c r="Q9393" s="132"/>
      <c r="R9393" s="132"/>
      <c r="S9393" s="133"/>
      <c r="T9393" s="132"/>
    </row>
    <row r="9394" spans="17:20">
      <c r="Q9394" s="132"/>
      <c r="R9394" s="132"/>
      <c r="S9394" s="133"/>
      <c r="T9394" s="132"/>
    </row>
    <row r="9395" spans="17:20">
      <c r="Q9395" s="132"/>
      <c r="R9395" s="132"/>
      <c r="S9395" s="133"/>
      <c r="T9395" s="132"/>
    </row>
    <row r="9396" spans="17:20">
      <c r="Q9396" s="132"/>
      <c r="R9396" s="132"/>
      <c r="S9396" s="133"/>
      <c r="T9396" s="132"/>
    </row>
    <row r="9397" spans="17:20">
      <c r="Q9397" s="132"/>
      <c r="R9397" s="132"/>
      <c r="S9397" s="133"/>
      <c r="T9397" s="132"/>
    </row>
    <row r="9398" spans="17:20">
      <c r="Q9398" s="132"/>
      <c r="R9398" s="132"/>
      <c r="S9398" s="133"/>
      <c r="T9398" s="132"/>
    </row>
    <row r="9399" spans="17:20">
      <c r="Q9399" s="132"/>
      <c r="R9399" s="132"/>
      <c r="S9399" s="133"/>
      <c r="T9399" s="132"/>
    </row>
    <row r="9400" spans="17:20">
      <c r="Q9400" s="132"/>
      <c r="R9400" s="132"/>
      <c r="S9400" s="133"/>
      <c r="T9400" s="132"/>
    </row>
    <row r="9401" spans="17:20">
      <c r="Q9401" s="132"/>
      <c r="R9401" s="132"/>
      <c r="S9401" s="133"/>
      <c r="T9401" s="132"/>
    </row>
    <row r="9402" spans="17:20">
      <c r="Q9402" s="132"/>
      <c r="R9402" s="132"/>
      <c r="S9402" s="133"/>
      <c r="T9402" s="132"/>
    </row>
    <row r="9403" spans="17:20">
      <c r="Q9403" s="132"/>
      <c r="R9403" s="132"/>
      <c r="S9403" s="133"/>
      <c r="T9403" s="132"/>
    </row>
    <row r="9404" spans="17:20">
      <c r="Q9404" s="132"/>
      <c r="R9404" s="132"/>
      <c r="S9404" s="133"/>
      <c r="T9404" s="132"/>
    </row>
    <row r="9405" spans="17:20">
      <c r="Q9405" s="132"/>
      <c r="R9405" s="132"/>
      <c r="S9405" s="133"/>
      <c r="T9405" s="132"/>
    </row>
    <row r="9406" spans="17:20">
      <c r="Q9406" s="132"/>
      <c r="R9406" s="132"/>
      <c r="S9406" s="133"/>
      <c r="T9406" s="132"/>
    </row>
    <row r="9407" spans="17:20">
      <c r="Q9407" s="132"/>
      <c r="R9407" s="132"/>
      <c r="S9407" s="133"/>
      <c r="T9407" s="132"/>
    </row>
    <row r="9408" spans="17:20">
      <c r="Q9408" s="132"/>
      <c r="R9408" s="132"/>
      <c r="S9408" s="133"/>
      <c r="T9408" s="132"/>
    </row>
    <row r="9409" spans="17:20">
      <c r="Q9409" s="132"/>
      <c r="R9409" s="132"/>
      <c r="S9409" s="133"/>
      <c r="T9409" s="132"/>
    </row>
    <row r="9410" spans="17:20">
      <c r="Q9410" s="132"/>
      <c r="R9410" s="132"/>
      <c r="S9410" s="133"/>
      <c r="T9410" s="132"/>
    </row>
    <row r="9411" spans="17:20">
      <c r="Q9411" s="132"/>
      <c r="R9411" s="132"/>
      <c r="S9411" s="133"/>
      <c r="T9411" s="132"/>
    </row>
    <row r="9412" spans="17:20">
      <c r="Q9412" s="132"/>
      <c r="R9412" s="132"/>
      <c r="S9412" s="133"/>
      <c r="T9412" s="132"/>
    </row>
    <row r="9413" spans="17:20">
      <c r="Q9413" s="132"/>
      <c r="R9413" s="132"/>
      <c r="S9413" s="133"/>
      <c r="T9413" s="132"/>
    </row>
    <row r="9414" spans="17:20">
      <c r="Q9414" s="132"/>
      <c r="R9414" s="132"/>
      <c r="S9414" s="133"/>
      <c r="T9414" s="132"/>
    </row>
    <row r="9415" spans="17:20">
      <c r="Q9415" s="132"/>
      <c r="R9415" s="132"/>
      <c r="S9415" s="133"/>
      <c r="T9415" s="132"/>
    </row>
    <row r="9416" spans="17:20">
      <c r="Q9416" s="132"/>
      <c r="R9416" s="132"/>
      <c r="S9416" s="133"/>
      <c r="T9416" s="132"/>
    </row>
    <row r="9417" spans="17:20">
      <c r="Q9417" s="132"/>
      <c r="R9417" s="132"/>
      <c r="S9417" s="133"/>
      <c r="T9417" s="132"/>
    </row>
    <row r="9418" spans="17:20">
      <c r="Q9418" s="132"/>
      <c r="R9418" s="132"/>
      <c r="S9418" s="133"/>
      <c r="T9418" s="132"/>
    </row>
    <row r="9419" spans="17:20">
      <c r="Q9419" s="132"/>
      <c r="R9419" s="132"/>
      <c r="S9419" s="133"/>
      <c r="T9419" s="132"/>
    </row>
    <row r="9420" spans="17:20">
      <c r="Q9420" s="132"/>
      <c r="R9420" s="132"/>
      <c r="S9420" s="133"/>
      <c r="T9420" s="132"/>
    </row>
    <row r="9421" spans="17:20">
      <c r="Q9421" s="132"/>
      <c r="R9421" s="132"/>
      <c r="S9421" s="133"/>
      <c r="T9421" s="132"/>
    </row>
    <row r="9422" spans="17:20">
      <c r="Q9422" s="132"/>
      <c r="R9422" s="132"/>
      <c r="S9422" s="133"/>
      <c r="T9422" s="132"/>
    </row>
    <row r="9423" spans="17:20">
      <c r="Q9423" s="132"/>
      <c r="R9423" s="132"/>
      <c r="S9423" s="133"/>
      <c r="T9423" s="132"/>
    </row>
    <row r="9424" spans="17:20">
      <c r="Q9424" s="132"/>
      <c r="R9424" s="132"/>
      <c r="S9424" s="133"/>
      <c r="T9424" s="132"/>
    </row>
    <row r="9425" spans="17:20">
      <c r="Q9425" s="132"/>
      <c r="R9425" s="132"/>
      <c r="S9425" s="133"/>
      <c r="T9425" s="132"/>
    </row>
    <row r="9426" spans="17:20">
      <c r="Q9426" s="132"/>
      <c r="R9426" s="132"/>
      <c r="S9426" s="133"/>
      <c r="T9426" s="132"/>
    </row>
    <row r="9427" spans="17:20">
      <c r="Q9427" s="132"/>
      <c r="R9427" s="132"/>
      <c r="S9427" s="133"/>
      <c r="T9427" s="132"/>
    </row>
    <row r="9428" spans="17:20">
      <c r="Q9428" s="132"/>
      <c r="R9428" s="132"/>
      <c r="S9428" s="133"/>
      <c r="T9428" s="132"/>
    </row>
    <row r="9429" spans="17:20">
      <c r="Q9429" s="132"/>
      <c r="R9429" s="132"/>
      <c r="S9429" s="133"/>
      <c r="T9429" s="132"/>
    </row>
    <row r="9430" spans="17:20">
      <c r="Q9430" s="132"/>
      <c r="R9430" s="132"/>
      <c r="S9430" s="133"/>
      <c r="T9430" s="132"/>
    </row>
    <row r="9431" spans="17:20">
      <c r="Q9431" s="132"/>
      <c r="R9431" s="132"/>
      <c r="S9431" s="133"/>
      <c r="T9431" s="132"/>
    </row>
    <row r="9432" spans="17:20">
      <c r="Q9432" s="132"/>
      <c r="R9432" s="132"/>
      <c r="S9432" s="133"/>
      <c r="T9432" s="132"/>
    </row>
    <row r="9433" spans="17:20">
      <c r="Q9433" s="132"/>
      <c r="R9433" s="132"/>
      <c r="S9433" s="133"/>
      <c r="T9433" s="132"/>
    </row>
    <row r="9434" spans="17:20">
      <c r="Q9434" s="132"/>
      <c r="R9434" s="132"/>
      <c r="S9434" s="133"/>
      <c r="T9434" s="132"/>
    </row>
    <row r="9435" spans="17:20">
      <c r="Q9435" s="132"/>
      <c r="R9435" s="132"/>
      <c r="S9435" s="133"/>
      <c r="T9435" s="132"/>
    </row>
    <row r="9436" spans="17:20">
      <c r="Q9436" s="132"/>
      <c r="R9436" s="132"/>
      <c r="S9436" s="133"/>
      <c r="T9436" s="132"/>
    </row>
    <row r="9437" spans="17:20">
      <c r="Q9437" s="132"/>
      <c r="R9437" s="132"/>
      <c r="S9437" s="133"/>
      <c r="T9437" s="132"/>
    </row>
    <row r="9438" spans="17:20">
      <c r="Q9438" s="132"/>
      <c r="R9438" s="132"/>
      <c r="S9438" s="133"/>
      <c r="T9438" s="132"/>
    </row>
    <row r="9439" spans="17:20">
      <c r="Q9439" s="132"/>
      <c r="R9439" s="132"/>
      <c r="S9439" s="133"/>
      <c r="T9439" s="132"/>
    </row>
    <row r="9440" spans="17:20">
      <c r="Q9440" s="132"/>
      <c r="R9440" s="132"/>
      <c r="S9440" s="133"/>
      <c r="T9440" s="132"/>
    </row>
    <row r="9441" spans="17:20">
      <c r="Q9441" s="132"/>
      <c r="R9441" s="132"/>
      <c r="S9441" s="133"/>
      <c r="T9441" s="132"/>
    </row>
    <row r="9442" spans="17:20">
      <c r="Q9442" s="132"/>
      <c r="R9442" s="132"/>
      <c r="S9442" s="133"/>
      <c r="T9442" s="132"/>
    </row>
    <row r="9443" spans="17:20">
      <c r="Q9443" s="132"/>
      <c r="R9443" s="132"/>
      <c r="S9443" s="133"/>
      <c r="T9443" s="132"/>
    </row>
    <row r="9444" spans="17:20">
      <c r="Q9444" s="132"/>
      <c r="R9444" s="132"/>
      <c r="S9444" s="133"/>
      <c r="T9444" s="132"/>
    </row>
    <row r="9445" spans="17:20">
      <c r="Q9445" s="132"/>
      <c r="R9445" s="132"/>
      <c r="S9445" s="133"/>
      <c r="T9445" s="132"/>
    </row>
    <row r="9446" spans="17:20">
      <c r="Q9446" s="132"/>
      <c r="R9446" s="132"/>
      <c r="S9446" s="133"/>
      <c r="T9446" s="132"/>
    </row>
    <row r="9447" spans="17:20">
      <c r="Q9447" s="132"/>
      <c r="R9447" s="132"/>
      <c r="S9447" s="133"/>
      <c r="T9447" s="132"/>
    </row>
    <row r="9448" spans="17:20">
      <c r="Q9448" s="132"/>
      <c r="R9448" s="132"/>
      <c r="S9448" s="133"/>
      <c r="T9448" s="132"/>
    </row>
    <row r="9449" spans="17:20">
      <c r="Q9449" s="132"/>
      <c r="R9449" s="132"/>
      <c r="S9449" s="133"/>
      <c r="T9449" s="132"/>
    </row>
    <row r="9450" spans="17:20">
      <c r="Q9450" s="132"/>
      <c r="R9450" s="132"/>
      <c r="S9450" s="133"/>
      <c r="T9450" s="132"/>
    </row>
    <row r="9451" spans="17:20">
      <c r="Q9451" s="132"/>
      <c r="R9451" s="132"/>
      <c r="S9451" s="133"/>
      <c r="T9451" s="132"/>
    </row>
    <row r="9452" spans="17:20">
      <c r="Q9452" s="132"/>
      <c r="R9452" s="132"/>
      <c r="S9452" s="133"/>
      <c r="T9452" s="132"/>
    </row>
    <row r="9453" spans="17:20">
      <c r="Q9453" s="132"/>
      <c r="R9453" s="132"/>
      <c r="S9453" s="133"/>
      <c r="T9453" s="132"/>
    </row>
    <row r="9454" spans="17:20">
      <c r="Q9454" s="132"/>
      <c r="R9454" s="132"/>
      <c r="S9454" s="133"/>
      <c r="T9454" s="132"/>
    </row>
    <row r="9455" spans="17:20">
      <c r="Q9455" s="132"/>
      <c r="R9455" s="132"/>
      <c r="S9455" s="133"/>
      <c r="T9455" s="132"/>
    </row>
    <row r="9456" spans="17:20">
      <c r="Q9456" s="132"/>
      <c r="R9456" s="132"/>
      <c r="S9456" s="133"/>
      <c r="T9456" s="132"/>
    </row>
    <row r="9457" spans="17:20">
      <c r="Q9457" s="132"/>
      <c r="R9457" s="132"/>
      <c r="S9457" s="133"/>
      <c r="T9457" s="132"/>
    </row>
    <row r="9458" spans="17:20">
      <c r="Q9458" s="132"/>
      <c r="R9458" s="132"/>
      <c r="S9458" s="133"/>
      <c r="T9458" s="132"/>
    </row>
    <row r="9459" spans="17:20">
      <c r="Q9459" s="132"/>
      <c r="R9459" s="132"/>
      <c r="S9459" s="133"/>
      <c r="T9459" s="132"/>
    </row>
    <row r="9460" spans="17:20">
      <c r="Q9460" s="132"/>
      <c r="R9460" s="132"/>
      <c r="S9460" s="133"/>
      <c r="T9460" s="132"/>
    </row>
    <row r="9461" spans="17:20">
      <c r="Q9461" s="132"/>
      <c r="R9461" s="132"/>
      <c r="S9461" s="133"/>
      <c r="T9461" s="132"/>
    </row>
    <row r="9462" spans="17:20">
      <c r="Q9462" s="132"/>
      <c r="R9462" s="132"/>
      <c r="S9462" s="133"/>
      <c r="T9462" s="132"/>
    </row>
    <row r="9463" spans="17:20">
      <c r="Q9463" s="132"/>
      <c r="R9463" s="132"/>
      <c r="S9463" s="133"/>
      <c r="T9463" s="132"/>
    </row>
    <row r="9464" spans="17:20">
      <c r="Q9464" s="132"/>
      <c r="R9464" s="132"/>
      <c r="S9464" s="133"/>
      <c r="T9464" s="132"/>
    </row>
    <row r="9465" spans="17:20">
      <c r="Q9465" s="132"/>
      <c r="R9465" s="132"/>
      <c r="S9465" s="133"/>
      <c r="T9465" s="132"/>
    </row>
    <row r="9466" spans="17:20">
      <c r="Q9466" s="132"/>
      <c r="R9466" s="132"/>
      <c r="S9466" s="133"/>
      <c r="T9466" s="132"/>
    </row>
    <row r="9467" spans="17:20">
      <c r="Q9467" s="132"/>
      <c r="R9467" s="132"/>
      <c r="S9467" s="133"/>
      <c r="T9467" s="132"/>
    </row>
    <row r="9468" spans="17:20">
      <c r="Q9468" s="132"/>
      <c r="R9468" s="132"/>
      <c r="S9468" s="133"/>
      <c r="T9468" s="132"/>
    </row>
    <row r="9469" spans="17:20">
      <c r="Q9469" s="132"/>
      <c r="R9469" s="132"/>
      <c r="S9469" s="133"/>
      <c r="T9469" s="132"/>
    </row>
    <row r="9470" spans="17:20">
      <c r="Q9470" s="132"/>
      <c r="R9470" s="132"/>
      <c r="S9470" s="133"/>
      <c r="T9470" s="132"/>
    </row>
    <row r="9471" spans="17:20">
      <c r="Q9471" s="132"/>
      <c r="R9471" s="132"/>
      <c r="S9471" s="133"/>
      <c r="T9471" s="132"/>
    </row>
    <row r="9472" spans="17:20">
      <c r="Q9472" s="132"/>
      <c r="R9472" s="132"/>
      <c r="S9472" s="133"/>
      <c r="T9472" s="132"/>
    </row>
    <row r="9473" spans="17:20">
      <c r="Q9473" s="132"/>
      <c r="R9473" s="132"/>
      <c r="S9473" s="133"/>
      <c r="T9473" s="132"/>
    </row>
    <row r="9474" spans="17:20">
      <c r="Q9474" s="132"/>
      <c r="R9474" s="132"/>
      <c r="S9474" s="133"/>
      <c r="T9474" s="132"/>
    </row>
    <row r="9475" spans="17:20">
      <c r="Q9475" s="132"/>
      <c r="R9475" s="132"/>
      <c r="S9475" s="133"/>
      <c r="T9475" s="132"/>
    </row>
    <row r="9476" spans="17:20">
      <c r="Q9476" s="132"/>
      <c r="R9476" s="132"/>
      <c r="S9476" s="133"/>
      <c r="T9476" s="132"/>
    </row>
    <row r="9477" spans="17:20">
      <c r="Q9477" s="132"/>
      <c r="R9477" s="132"/>
      <c r="S9477" s="133"/>
      <c r="T9477" s="132"/>
    </row>
    <row r="9478" spans="17:20">
      <c r="Q9478" s="132"/>
      <c r="R9478" s="132"/>
      <c r="S9478" s="133"/>
      <c r="T9478" s="132"/>
    </row>
    <row r="9479" spans="17:20">
      <c r="Q9479" s="132"/>
      <c r="R9479" s="132"/>
      <c r="S9479" s="133"/>
      <c r="T9479" s="132"/>
    </row>
    <row r="9480" spans="17:20">
      <c r="Q9480" s="132"/>
      <c r="R9480" s="132"/>
      <c r="S9480" s="133"/>
      <c r="T9480" s="132"/>
    </row>
    <row r="9481" spans="17:20">
      <c r="Q9481" s="132"/>
      <c r="R9481" s="132"/>
      <c r="S9481" s="133"/>
      <c r="T9481" s="132"/>
    </row>
    <row r="9482" spans="17:20">
      <c r="Q9482" s="132"/>
      <c r="R9482" s="132"/>
      <c r="S9482" s="133"/>
      <c r="T9482" s="132"/>
    </row>
    <row r="9483" spans="17:20">
      <c r="Q9483" s="132"/>
      <c r="R9483" s="132"/>
      <c r="S9483" s="133"/>
      <c r="T9483" s="132"/>
    </row>
    <row r="9484" spans="17:20">
      <c r="Q9484" s="132"/>
      <c r="R9484" s="132"/>
      <c r="S9484" s="133"/>
      <c r="T9484" s="132"/>
    </row>
    <row r="9485" spans="17:20">
      <c r="Q9485" s="132"/>
      <c r="R9485" s="132"/>
      <c r="S9485" s="133"/>
      <c r="T9485" s="132"/>
    </row>
    <row r="9486" spans="17:20">
      <c r="Q9486" s="132"/>
      <c r="R9486" s="132"/>
      <c r="S9486" s="133"/>
      <c r="T9486" s="132"/>
    </row>
    <row r="9487" spans="17:20">
      <c r="Q9487" s="132"/>
      <c r="R9487" s="132"/>
      <c r="S9487" s="133"/>
      <c r="T9487" s="132"/>
    </row>
    <row r="9488" spans="17:20">
      <c r="Q9488" s="132"/>
      <c r="R9488" s="132"/>
      <c r="S9488" s="133"/>
      <c r="T9488" s="132"/>
    </row>
    <row r="9489" spans="17:20">
      <c r="Q9489" s="132"/>
      <c r="R9489" s="132"/>
      <c r="S9489" s="133"/>
      <c r="T9489" s="132"/>
    </row>
    <row r="9490" spans="17:20">
      <c r="Q9490" s="132"/>
      <c r="R9490" s="132"/>
      <c r="S9490" s="133"/>
      <c r="T9490" s="132"/>
    </row>
    <row r="9491" spans="17:20">
      <c r="Q9491" s="132"/>
      <c r="R9491" s="132"/>
      <c r="S9491" s="133"/>
      <c r="T9491" s="132"/>
    </row>
    <row r="9492" spans="17:20">
      <c r="Q9492" s="132"/>
      <c r="R9492" s="132"/>
      <c r="S9492" s="133"/>
      <c r="T9492" s="132"/>
    </row>
    <row r="9493" spans="17:20">
      <c r="Q9493" s="132"/>
      <c r="R9493" s="132"/>
      <c r="S9493" s="133"/>
      <c r="T9493" s="132"/>
    </row>
    <row r="9494" spans="17:20">
      <c r="Q9494" s="132"/>
      <c r="R9494" s="132"/>
      <c r="S9494" s="133"/>
      <c r="T9494" s="132"/>
    </row>
    <row r="9495" spans="17:20">
      <c r="Q9495" s="132"/>
      <c r="R9495" s="132"/>
      <c r="S9495" s="133"/>
      <c r="T9495" s="132"/>
    </row>
    <row r="9496" spans="17:20">
      <c r="Q9496" s="132"/>
      <c r="R9496" s="132"/>
      <c r="S9496" s="133"/>
      <c r="T9496" s="132"/>
    </row>
    <row r="9497" spans="17:20">
      <c r="Q9497" s="132"/>
      <c r="R9497" s="132"/>
      <c r="S9497" s="133"/>
      <c r="T9497" s="132"/>
    </row>
    <row r="9498" spans="17:20">
      <c r="Q9498" s="132"/>
      <c r="R9498" s="132"/>
      <c r="S9498" s="133"/>
      <c r="T9498" s="132"/>
    </row>
    <row r="9499" spans="17:20">
      <c r="Q9499" s="132"/>
      <c r="R9499" s="132"/>
      <c r="S9499" s="133"/>
      <c r="T9499" s="132"/>
    </row>
    <row r="9500" spans="17:20">
      <c r="Q9500" s="132"/>
      <c r="R9500" s="132"/>
      <c r="S9500" s="133"/>
      <c r="T9500" s="132"/>
    </row>
    <row r="9501" spans="17:20">
      <c r="Q9501" s="132"/>
      <c r="R9501" s="132"/>
      <c r="S9501" s="133"/>
      <c r="T9501" s="132"/>
    </row>
    <row r="9502" spans="17:20">
      <c r="Q9502" s="132"/>
      <c r="R9502" s="132"/>
      <c r="S9502" s="133"/>
      <c r="T9502" s="132"/>
    </row>
    <row r="9503" spans="17:20">
      <c r="Q9503" s="132"/>
      <c r="R9503" s="132"/>
      <c r="S9503" s="133"/>
      <c r="T9503" s="132"/>
    </row>
    <row r="9504" spans="17:20">
      <c r="Q9504" s="132"/>
      <c r="R9504" s="132"/>
      <c r="S9504" s="133"/>
      <c r="T9504" s="132"/>
    </row>
    <row r="9505" spans="17:20">
      <c r="Q9505" s="132"/>
      <c r="R9505" s="132"/>
      <c r="S9505" s="133"/>
      <c r="T9505" s="132"/>
    </row>
    <row r="9506" spans="17:20">
      <c r="Q9506" s="132"/>
      <c r="R9506" s="132"/>
      <c r="S9506" s="133"/>
      <c r="T9506" s="132"/>
    </row>
    <row r="9507" spans="17:20">
      <c r="Q9507" s="132"/>
      <c r="R9507" s="132"/>
      <c r="S9507" s="133"/>
      <c r="T9507" s="132"/>
    </row>
    <row r="9508" spans="17:20">
      <c r="Q9508" s="132"/>
      <c r="R9508" s="132"/>
      <c r="S9508" s="133"/>
      <c r="T9508" s="132"/>
    </row>
    <row r="9509" spans="17:20">
      <c r="Q9509" s="132"/>
      <c r="R9509" s="132"/>
      <c r="S9509" s="133"/>
      <c r="T9509" s="132"/>
    </row>
    <row r="9510" spans="17:20">
      <c r="Q9510" s="132"/>
      <c r="R9510" s="132"/>
      <c r="S9510" s="133"/>
      <c r="T9510" s="132"/>
    </row>
    <row r="9511" spans="17:20">
      <c r="Q9511" s="132"/>
      <c r="R9511" s="132"/>
      <c r="S9511" s="133"/>
      <c r="T9511" s="132"/>
    </row>
    <row r="9512" spans="17:20">
      <c r="Q9512" s="132"/>
      <c r="R9512" s="132"/>
      <c r="S9512" s="133"/>
      <c r="T9512" s="132"/>
    </row>
    <row r="9513" spans="17:20">
      <c r="Q9513" s="132"/>
      <c r="R9513" s="132"/>
      <c r="S9513" s="133"/>
      <c r="T9513" s="132"/>
    </row>
    <row r="9514" spans="17:20">
      <c r="Q9514" s="132"/>
      <c r="R9514" s="132"/>
      <c r="S9514" s="133"/>
      <c r="T9514" s="132"/>
    </row>
    <row r="9515" spans="17:20">
      <c r="Q9515" s="132"/>
      <c r="R9515" s="132"/>
      <c r="S9515" s="133"/>
      <c r="T9515" s="132"/>
    </row>
    <row r="9516" spans="17:20">
      <c r="Q9516" s="132"/>
      <c r="R9516" s="132"/>
      <c r="S9516" s="133"/>
      <c r="T9516" s="132"/>
    </row>
    <row r="9517" spans="17:20">
      <c r="Q9517" s="132"/>
      <c r="R9517" s="132"/>
      <c r="S9517" s="133"/>
      <c r="T9517" s="132"/>
    </row>
    <row r="9518" spans="17:20">
      <c r="Q9518" s="132"/>
      <c r="R9518" s="132"/>
      <c r="S9518" s="133"/>
      <c r="T9518" s="132"/>
    </row>
    <row r="9519" spans="17:20">
      <c r="Q9519" s="132"/>
      <c r="R9519" s="132"/>
      <c r="S9519" s="133"/>
      <c r="T9519" s="132"/>
    </row>
    <row r="9520" spans="17:20">
      <c r="Q9520" s="132"/>
      <c r="R9520" s="132"/>
      <c r="S9520" s="133"/>
      <c r="T9520" s="132"/>
    </row>
    <row r="9521" spans="17:20">
      <c r="Q9521" s="132"/>
      <c r="R9521" s="132"/>
      <c r="S9521" s="133"/>
      <c r="T9521" s="132"/>
    </row>
    <row r="9522" spans="17:20">
      <c r="Q9522" s="132"/>
      <c r="R9522" s="132"/>
      <c r="S9522" s="133"/>
      <c r="T9522" s="132"/>
    </row>
    <row r="9523" spans="17:20">
      <c r="Q9523" s="132"/>
      <c r="R9523" s="132"/>
      <c r="S9523" s="133"/>
      <c r="T9523" s="132"/>
    </row>
    <row r="9524" spans="17:20">
      <c r="Q9524" s="132"/>
      <c r="R9524" s="132"/>
      <c r="S9524" s="133"/>
      <c r="T9524" s="132"/>
    </row>
    <row r="9525" spans="17:20">
      <c r="Q9525" s="132"/>
      <c r="R9525" s="132"/>
      <c r="S9525" s="133"/>
      <c r="T9525" s="132"/>
    </row>
    <row r="9526" spans="17:20">
      <c r="Q9526" s="132"/>
      <c r="R9526" s="132"/>
      <c r="S9526" s="133"/>
      <c r="T9526" s="132"/>
    </row>
    <row r="9527" spans="17:20">
      <c r="Q9527" s="132"/>
      <c r="R9527" s="132"/>
      <c r="S9527" s="133"/>
      <c r="T9527" s="132"/>
    </row>
    <row r="9528" spans="17:20">
      <c r="Q9528" s="132"/>
      <c r="R9528" s="132"/>
      <c r="S9528" s="133"/>
      <c r="T9528" s="132"/>
    </row>
    <row r="9529" spans="17:20">
      <c r="Q9529" s="132"/>
      <c r="R9529" s="132"/>
      <c r="S9529" s="133"/>
      <c r="T9529" s="132"/>
    </row>
    <row r="9530" spans="17:20">
      <c r="Q9530" s="132"/>
      <c r="R9530" s="132"/>
      <c r="S9530" s="133"/>
      <c r="T9530" s="132"/>
    </row>
    <row r="9531" spans="17:20">
      <c r="Q9531" s="132"/>
      <c r="R9531" s="132"/>
      <c r="S9531" s="133"/>
      <c r="T9531" s="132"/>
    </row>
    <row r="9532" spans="17:20">
      <c r="Q9532" s="132"/>
      <c r="R9532" s="132"/>
      <c r="S9532" s="133"/>
      <c r="T9532" s="132"/>
    </row>
    <row r="9533" spans="17:20">
      <c r="Q9533" s="132"/>
      <c r="R9533" s="132"/>
      <c r="S9533" s="133"/>
      <c r="T9533" s="132"/>
    </row>
    <row r="9534" spans="17:20">
      <c r="Q9534" s="132"/>
      <c r="R9534" s="132"/>
      <c r="S9534" s="133"/>
      <c r="T9534" s="132"/>
    </row>
    <row r="9535" spans="17:20">
      <c r="Q9535" s="132"/>
      <c r="R9535" s="132"/>
      <c r="S9535" s="133"/>
      <c r="T9535" s="132"/>
    </row>
    <row r="9536" spans="17:20">
      <c r="Q9536" s="132"/>
      <c r="R9536" s="132"/>
      <c r="S9536" s="133"/>
      <c r="T9536" s="132"/>
    </row>
    <row r="9537" spans="17:20">
      <c r="Q9537" s="132"/>
      <c r="R9537" s="132"/>
      <c r="S9537" s="133"/>
      <c r="T9537" s="132"/>
    </row>
    <row r="9538" spans="17:20">
      <c r="Q9538" s="132"/>
      <c r="R9538" s="132"/>
      <c r="S9538" s="133"/>
      <c r="T9538" s="132"/>
    </row>
    <row r="9539" spans="17:20">
      <c r="Q9539" s="132"/>
      <c r="R9539" s="132"/>
      <c r="S9539" s="133"/>
      <c r="T9539" s="132"/>
    </row>
    <row r="9540" spans="17:20">
      <c r="Q9540" s="132"/>
      <c r="R9540" s="132"/>
      <c r="S9540" s="133"/>
      <c r="T9540" s="132"/>
    </row>
    <row r="9541" spans="17:20">
      <c r="Q9541" s="132"/>
      <c r="R9541" s="132"/>
      <c r="S9541" s="133"/>
      <c r="T9541" s="132"/>
    </row>
    <row r="9542" spans="17:20">
      <c r="Q9542" s="132"/>
      <c r="R9542" s="132"/>
      <c r="S9542" s="133"/>
      <c r="T9542" s="132"/>
    </row>
    <row r="9543" spans="17:20">
      <c r="Q9543" s="132"/>
      <c r="R9543" s="132"/>
      <c r="S9543" s="133"/>
      <c r="T9543" s="132"/>
    </row>
    <row r="9544" spans="17:20">
      <c r="Q9544" s="132"/>
      <c r="R9544" s="132"/>
      <c r="S9544" s="133"/>
      <c r="T9544" s="132"/>
    </row>
    <row r="9545" spans="17:20">
      <c r="Q9545" s="132"/>
      <c r="R9545" s="132"/>
      <c r="S9545" s="133"/>
      <c r="T9545" s="132"/>
    </row>
    <row r="9546" spans="17:20">
      <c r="Q9546" s="132"/>
      <c r="R9546" s="132"/>
      <c r="S9546" s="133"/>
      <c r="T9546" s="132"/>
    </row>
    <row r="9547" spans="17:20">
      <c r="Q9547" s="132"/>
      <c r="R9547" s="132"/>
      <c r="S9547" s="133"/>
      <c r="T9547" s="132"/>
    </row>
    <row r="9548" spans="17:20">
      <c r="Q9548" s="132"/>
      <c r="R9548" s="132"/>
      <c r="S9548" s="133"/>
      <c r="T9548" s="132"/>
    </row>
    <row r="9549" spans="17:20">
      <c r="Q9549" s="132"/>
      <c r="R9549" s="132"/>
      <c r="S9549" s="133"/>
      <c r="T9549" s="132"/>
    </row>
    <row r="9550" spans="17:20">
      <c r="Q9550" s="132"/>
      <c r="R9550" s="132"/>
      <c r="S9550" s="133"/>
      <c r="T9550" s="132"/>
    </row>
    <row r="9551" spans="17:20">
      <c r="Q9551" s="132"/>
      <c r="R9551" s="132"/>
      <c r="S9551" s="133"/>
      <c r="T9551" s="132"/>
    </row>
    <row r="9552" spans="17:20">
      <c r="Q9552" s="132"/>
      <c r="R9552" s="132"/>
      <c r="S9552" s="133"/>
      <c r="T9552" s="132"/>
    </row>
    <row r="9553" spans="17:20">
      <c r="Q9553" s="132"/>
      <c r="R9553" s="132"/>
      <c r="S9553" s="133"/>
      <c r="T9553" s="132"/>
    </row>
    <row r="9554" spans="17:20">
      <c r="Q9554" s="132"/>
      <c r="R9554" s="132"/>
      <c r="S9554" s="133"/>
      <c r="T9554" s="132"/>
    </row>
    <row r="9555" spans="17:20">
      <c r="Q9555" s="132"/>
      <c r="R9555" s="132"/>
      <c r="S9555" s="133"/>
      <c r="T9555" s="132"/>
    </row>
    <row r="9556" spans="17:20">
      <c r="Q9556" s="132"/>
      <c r="R9556" s="132"/>
      <c r="S9556" s="133"/>
      <c r="T9556" s="132"/>
    </row>
    <row r="9557" spans="17:20">
      <c r="Q9557" s="132"/>
      <c r="R9557" s="132"/>
      <c r="S9557" s="133"/>
      <c r="T9557" s="132"/>
    </row>
    <row r="9558" spans="17:20">
      <c r="Q9558" s="132"/>
      <c r="R9558" s="132"/>
      <c r="S9558" s="133"/>
      <c r="T9558" s="132"/>
    </row>
    <row r="9559" spans="17:20">
      <c r="Q9559" s="132"/>
      <c r="R9559" s="132"/>
      <c r="S9559" s="133"/>
      <c r="T9559" s="132"/>
    </row>
    <row r="9560" spans="17:20">
      <c r="Q9560" s="132"/>
      <c r="R9560" s="132"/>
      <c r="S9560" s="133"/>
      <c r="T9560" s="132"/>
    </row>
    <row r="9561" spans="17:20">
      <c r="Q9561" s="132"/>
      <c r="R9561" s="132"/>
      <c r="S9561" s="133"/>
      <c r="T9561" s="132"/>
    </row>
    <row r="9562" spans="17:20">
      <c r="Q9562" s="132"/>
      <c r="R9562" s="132"/>
      <c r="S9562" s="133"/>
      <c r="T9562" s="132"/>
    </row>
    <row r="9563" spans="17:20">
      <c r="Q9563" s="132"/>
      <c r="R9563" s="132"/>
      <c r="S9563" s="133"/>
      <c r="T9563" s="132"/>
    </row>
    <row r="9564" spans="17:20">
      <c r="Q9564" s="132"/>
      <c r="R9564" s="132"/>
      <c r="S9564" s="133"/>
      <c r="T9564" s="132"/>
    </row>
    <row r="9565" spans="17:20">
      <c r="Q9565" s="132"/>
      <c r="R9565" s="132"/>
      <c r="S9565" s="133"/>
      <c r="T9565" s="132"/>
    </row>
    <row r="9566" spans="17:20">
      <c r="Q9566" s="132"/>
      <c r="R9566" s="132"/>
      <c r="S9566" s="133"/>
      <c r="T9566" s="132"/>
    </row>
    <row r="9567" spans="17:20">
      <c r="Q9567" s="132"/>
      <c r="R9567" s="132"/>
      <c r="S9567" s="133"/>
      <c r="T9567" s="132"/>
    </row>
    <row r="9568" spans="17:20">
      <c r="Q9568" s="132"/>
      <c r="R9568" s="132"/>
      <c r="S9568" s="133"/>
      <c r="T9568" s="132"/>
    </row>
    <row r="9569" spans="17:20">
      <c r="Q9569" s="132"/>
      <c r="R9569" s="132"/>
      <c r="S9569" s="133"/>
      <c r="T9569" s="132"/>
    </row>
    <row r="9570" spans="17:20">
      <c r="Q9570" s="132"/>
      <c r="R9570" s="132"/>
      <c r="S9570" s="133"/>
      <c r="T9570" s="132"/>
    </row>
    <row r="9571" spans="17:20">
      <c r="Q9571" s="132"/>
      <c r="R9571" s="132"/>
      <c r="S9571" s="133"/>
      <c r="T9571" s="132"/>
    </row>
    <row r="9572" spans="17:20">
      <c r="Q9572" s="132"/>
      <c r="R9572" s="132"/>
      <c r="S9572" s="133"/>
      <c r="T9572" s="132"/>
    </row>
    <row r="9573" spans="17:20">
      <c r="Q9573" s="132"/>
      <c r="R9573" s="132"/>
      <c r="S9573" s="133"/>
      <c r="T9573" s="132"/>
    </row>
    <row r="9574" spans="17:20">
      <c r="Q9574" s="132"/>
      <c r="R9574" s="132"/>
      <c r="S9574" s="133"/>
      <c r="T9574" s="132"/>
    </row>
    <row r="9575" spans="17:20">
      <c r="Q9575" s="132"/>
      <c r="R9575" s="132"/>
      <c r="S9575" s="133"/>
      <c r="T9575" s="132"/>
    </row>
    <row r="9576" spans="17:20">
      <c r="Q9576" s="132"/>
      <c r="R9576" s="132"/>
      <c r="S9576" s="133"/>
      <c r="T9576" s="132"/>
    </row>
    <row r="9577" spans="17:20">
      <c r="Q9577" s="132"/>
      <c r="R9577" s="132"/>
      <c r="S9577" s="133"/>
      <c r="T9577" s="132"/>
    </row>
    <row r="9578" spans="17:20">
      <c r="Q9578" s="132"/>
      <c r="R9578" s="132"/>
      <c r="S9578" s="133"/>
      <c r="T9578" s="132"/>
    </row>
    <row r="9579" spans="17:20">
      <c r="Q9579" s="132"/>
      <c r="R9579" s="132"/>
      <c r="S9579" s="133"/>
      <c r="T9579" s="132"/>
    </row>
    <row r="9580" spans="17:20">
      <c r="Q9580" s="132"/>
      <c r="R9580" s="132"/>
      <c r="S9580" s="133"/>
      <c r="T9580" s="132"/>
    </row>
    <row r="9581" spans="17:20">
      <c r="Q9581" s="132"/>
      <c r="R9581" s="132"/>
      <c r="S9581" s="133"/>
      <c r="T9581" s="132"/>
    </row>
    <row r="9582" spans="17:20">
      <c r="Q9582" s="132"/>
      <c r="R9582" s="132"/>
      <c r="S9582" s="133"/>
      <c r="T9582" s="132"/>
    </row>
    <row r="9583" spans="17:20">
      <c r="Q9583" s="132"/>
      <c r="R9583" s="132"/>
      <c r="S9583" s="133"/>
      <c r="T9583" s="132"/>
    </row>
    <row r="9584" spans="17:20">
      <c r="Q9584" s="132"/>
      <c r="R9584" s="132"/>
      <c r="S9584" s="133"/>
      <c r="T9584" s="132"/>
    </row>
    <row r="9585" spans="17:20">
      <c r="Q9585" s="132"/>
      <c r="R9585" s="132"/>
      <c r="S9585" s="133"/>
      <c r="T9585" s="132"/>
    </row>
    <row r="9586" spans="17:20">
      <c r="Q9586" s="132"/>
      <c r="R9586" s="132"/>
      <c r="S9586" s="133"/>
      <c r="T9586" s="132"/>
    </row>
    <row r="9587" spans="17:20">
      <c r="Q9587" s="132"/>
      <c r="R9587" s="132"/>
      <c r="S9587" s="133"/>
      <c r="T9587" s="132"/>
    </row>
    <row r="9588" spans="17:20">
      <c r="Q9588" s="132"/>
      <c r="R9588" s="132"/>
      <c r="S9588" s="133"/>
      <c r="T9588" s="132"/>
    </row>
    <row r="9589" spans="17:20">
      <c r="Q9589" s="132"/>
      <c r="R9589" s="132"/>
      <c r="S9589" s="133"/>
      <c r="T9589" s="132"/>
    </row>
    <row r="9590" spans="17:20">
      <c r="Q9590" s="132"/>
      <c r="R9590" s="132"/>
      <c r="S9590" s="133"/>
      <c r="T9590" s="132"/>
    </row>
    <row r="9591" spans="17:20">
      <c r="Q9591" s="132"/>
      <c r="R9591" s="132"/>
      <c r="S9591" s="133"/>
      <c r="T9591" s="132"/>
    </row>
    <row r="9592" spans="17:20">
      <c r="Q9592" s="132"/>
      <c r="R9592" s="132"/>
      <c r="S9592" s="133"/>
      <c r="T9592" s="132"/>
    </row>
    <row r="9593" spans="17:20">
      <c r="Q9593" s="132"/>
      <c r="R9593" s="132"/>
      <c r="S9593" s="133"/>
      <c r="T9593" s="132"/>
    </row>
    <row r="9594" spans="17:20">
      <c r="Q9594" s="132"/>
      <c r="R9594" s="132"/>
      <c r="S9594" s="133"/>
      <c r="T9594" s="132"/>
    </row>
    <row r="9595" spans="17:20">
      <c r="Q9595" s="132"/>
      <c r="R9595" s="132"/>
      <c r="S9595" s="133"/>
      <c r="T9595" s="132"/>
    </row>
    <row r="9596" spans="17:20">
      <c r="Q9596" s="132"/>
      <c r="R9596" s="132"/>
      <c r="S9596" s="133"/>
      <c r="T9596" s="132"/>
    </row>
    <row r="9597" spans="17:20">
      <c r="Q9597" s="132"/>
      <c r="R9597" s="132"/>
      <c r="S9597" s="133"/>
      <c r="T9597" s="132"/>
    </row>
    <row r="9598" spans="17:20">
      <c r="Q9598" s="132"/>
      <c r="R9598" s="132"/>
      <c r="S9598" s="133"/>
      <c r="T9598" s="132"/>
    </row>
    <row r="9599" spans="17:20">
      <c r="Q9599" s="132"/>
      <c r="R9599" s="132"/>
      <c r="S9599" s="133"/>
      <c r="T9599" s="132"/>
    </row>
    <row r="9600" spans="17:20">
      <c r="Q9600" s="132"/>
      <c r="R9600" s="132"/>
      <c r="S9600" s="133"/>
      <c r="T9600" s="132"/>
    </row>
    <row r="9601" spans="17:20">
      <c r="Q9601" s="132"/>
      <c r="R9601" s="132"/>
      <c r="S9601" s="133"/>
      <c r="T9601" s="132"/>
    </row>
    <row r="9602" spans="17:20">
      <c r="Q9602" s="132"/>
      <c r="R9602" s="132"/>
      <c r="S9602" s="133"/>
      <c r="T9602" s="132"/>
    </row>
    <row r="9603" spans="17:20">
      <c r="Q9603" s="132"/>
      <c r="R9603" s="132"/>
      <c r="S9603" s="133"/>
      <c r="T9603" s="132"/>
    </row>
    <row r="9604" spans="17:20">
      <c r="Q9604" s="132"/>
      <c r="R9604" s="132"/>
      <c r="S9604" s="133"/>
      <c r="T9604" s="132"/>
    </row>
    <row r="9605" spans="17:20">
      <c r="Q9605" s="132"/>
      <c r="R9605" s="132"/>
      <c r="S9605" s="133"/>
      <c r="T9605" s="132"/>
    </row>
    <row r="9606" spans="17:20">
      <c r="Q9606" s="132"/>
      <c r="R9606" s="132"/>
      <c r="S9606" s="133"/>
      <c r="T9606" s="132"/>
    </row>
    <row r="9607" spans="17:20">
      <c r="Q9607" s="132"/>
      <c r="R9607" s="132"/>
      <c r="S9607" s="133"/>
      <c r="T9607" s="132"/>
    </row>
    <row r="9608" spans="17:20">
      <c r="Q9608" s="132"/>
      <c r="R9608" s="132"/>
      <c r="S9608" s="133"/>
      <c r="T9608" s="132"/>
    </row>
    <row r="9609" spans="17:20">
      <c r="Q9609" s="132"/>
      <c r="R9609" s="132"/>
      <c r="S9609" s="133"/>
      <c r="T9609" s="132"/>
    </row>
    <row r="9610" spans="17:20">
      <c r="Q9610" s="132"/>
      <c r="R9610" s="132"/>
      <c r="S9610" s="133"/>
      <c r="T9610" s="132"/>
    </row>
    <row r="9611" spans="17:20">
      <c r="Q9611" s="132"/>
      <c r="R9611" s="132"/>
      <c r="S9611" s="133"/>
      <c r="T9611" s="132"/>
    </row>
    <row r="9612" spans="17:20">
      <c r="Q9612" s="132"/>
      <c r="R9612" s="132"/>
      <c r="S9612" s="133"/>
      <c r="T9612" s="132"/>
    </row>
    <row r="9613" spans="17:20">
      <c r="Q9613" s="132"/>
      <c r="R9613" s="132"/>
      <c r="S9613" s="133"/>
      <c r="T9613" s="132"/>
    </row>
    <row r="9614" spans="17:20">
      <c r="Q9614" s="132"/>
      <c r="R9614" s="132"/>
      <c r="S9614" s="133"/>
      <c r="T9614" s="132"/>
    </row>
    <row r="9615" spans="17:20">
      <c r="Q9615" s="132"/>
      <c r="R9615" s="132"/>
      <c r="S9615" s="133"/>
      <c r="T9615" s="132"/>
    </row>
    <row r="9616" spans="17:20">
      <c r="Q9616" s="132"/>
      <c r="R9616" s="132"/>
      <c r="S9616" s="133"/>
      <c r="T9616" s="132"/>
    </row>
    <row r="9617" spans="17:20">
      <c r="Q9617" s="132"/>
      <c r="R9617" s="132"/>
      <c r="S9617" s="133"/>
      <c r="T9617" s="132"/>
    </row>
    <row r="9618" spans="17:20">
      <c r="Q9618" s="132"/>
      <c r="R9618" s="132"/>
      <c r="S9618" s="133"/>
      <c r="T9618" s="132"/>
    </row>
    <row r="9619" spans="17:20">
      <c r="Q9619" s="132"/>
      <c r="R9619" s="132"/>
      <c r="S9619" s="133"/>
      <c r="T9619" s="132"/>
    </row>
    <row r="9620" spans="17:20">
      <c r="Q9620" s="132"/>
      <c r="R9620" s="132"/>
      <c r="S9620" s="133"/>
      <c r="T9620" s="132"/>
    </row>
    <row r="9621" spans="17:20">
      <c r="Q9621" s="132"/>
      <c r="R9621" s="132"/>
      <c r="S9621" s="133"/>
      <c r="T9621" s="132"/>
    </row>
    <row r="9622" spans="17:20">
      <c r="Q9622" s="132"/>
      <c r="R9622" s="132"/>
      <c r="S9622" s="133"/>
      <c r="T9622" s="132"/>
    </row>
    <row r="9623" spans="17:20">
      <c r="Q9623" s="132"/>
      <c r="R9623" s="132"/>
      <c r="S9623" s="133"/>
      <c r="T9623" s="132"/>
    </row>
    <row r="9624" spans="17:20">
      <c r="Q9624" s="132"/>
      <c r="R9624" s="132"/>
      <c r="S9624" s="133"/>
      <c r="T9624" s="132"/>
    </row>
    <row r="9625" spans="17:20">
      <c r="Q9625" s="132"/>
      <c r="R9625" s="132"/>
      <c r="S9625" s="133"/>
      <c r="T9625" s="132"/>
    </row>
    <row r="9626" spans="17:20">
      <c r="Q9626" s="132"/>
      <c r="R9626" s="132"/>
      <c r="S9626" s="133"/>
      <c r="T9626" s="132"/>
    </row>
    <row r="9627" spans="17:20">
      <c r="Q9627" s="132"/>
      <c r="R9627" s="132"/>
      <c r="S9627" s="133"/>
      <c r="T9627" s="132"/>
    </row>
    <row r="9628" spans="17:20">
      <c r="Q9628" s="132"/>
      <c r="R9628" s="132"/>
      <c r="S9628" s="133"/>
      <c r="T9628" s="132"/>
    </row>
    <row r="9629" spans="17:20">
      <c r="Q9629" s="132"/>
      <c r="R9629" s="132"/>
      <c r="S9629" s="133"/>
      <c r="T9629" s="132"/>
    </row>
    <row r="9630" spans="17:20">
      <c r="Q9630" s="132"/>
      <c r="R9630" s="132"/>
      <c r="S9630" s="133"/>
      <c r="T9630" s="132"/>
    </row>
    <row r="9631" spans="17:20">
      <c r="Q9631" s="132"/>
      <c r="R9631" s="132"/>
      <c r="S9631" s="133"/>
      <c r="T9631" s="132"/>
    </row>
    <row r="9632" spans="17:20">
      <c r="Q9632" s="132"/>
      <c r="R9632" s="132"/>
      <c r="S9632" s="133"/>
      <c r="T9632" s="132"/>
    </row>
    <row r="9633" spans="17:20">
      <c r="Q9633" s="132"/>
      <c r="R9633" s="132"/>
      <c r="S9633" s="133"/>
      <c r="T9633" s="132"/>
    </row>
    <row r="9634" spans="17:20">
      <c r="Q9634" s="132"/>
      <c r="R9634" s="132"/>
      <c r="S9634" s="133"/>
      <c r="T9634" s="132"/>
    </row>
    <row r="9635" spans="17:20">
      <c r="Q9635" s="132"/>
      <c r="R9635" s="132"/>
      <c r="S9635" s="133"/>
      <c r="T9635" s="132"/>
    </row>
    <row r="9636" spans="17:20">
      <c r="Q9636" s="132"/>
      <c r="R9636" s="132"/>
      <c r="S9636" s="133"/>
      <c r="T9636" s="132"/>
    </row>
    <row r="9637" spans="17:20">
      <c r="Q9637" s="132"/>
      <c r="R9637" s="132"/>
      <c r="S9637" s="133"/>
      <c r="T9637" s="132"/>
    </row>
    <row r="9638" spans="17:20">
      <c r="Q9638" s="132"/>
      <c r="R9638" s="132"/>
      <c r="S9638" s="133"/>
      <c r="T9638" s="132"/>
    </row>
    <row r="9639" spans="17:20">
      <c r="Q9639" s="132"/>
      <c r="R9639" s="132"/>
      <c r="S9639" s="133"/>
      <c r="T9639" s="132"/>
    </row>
    <row r="9640" spans="17:20">
      <c r="Q9640" s="132"/>
      <c r="R9640" s="132"/>
      <c r="S9640" s="133"/>
      <c r="T9640" s="132"/>
    </row>
    <row r="9641" spans="17:20">
      <c r="Q9641" s="132"/>
      <c r="R9641" s="132"/>
      <c r="S9641" s="133"/>
      <c r="T9641" s="132"/>
    </row>
    <row r="9642" spans="17:20">
      <c r="Q9642" s="132"/>
      <c r="R9642" s="132"/>
      <c r="S9642" s="133"/>
      <c r="T9642" s="132"/>
    </row>
    <row r="9643" spans="17:20">
      <c r="Q9643" s="132"/>
      <c r="R9643" s="132"/>
      <c r="S9643" s="133"/>
      <c r="T9643" s="132"/>
    </row>
    <row r="9644" spans="17:20">
      <c r="Q9644" s="132"/>
      <c r="R9644" s="132"/>
      <c r="S9644" s="133"/>
      <c r="T9644" s="132"/>
    </row>
    <row r="9645" spans="17:20">
      <c r="Q9645" s="132"/>
      <c r="R9645" s="132"/>
      <c r="S9645" s="133"/>
      <c r="T9645" s="132"/>
    </row>
    <row r="9646" spans="17:20">
      <c r="Q9646" s="132"/>
      <c r="R9646" s="132"/>
      <c r="S9646" s="133"/>
      <c r="T9646" s="132"/>
    </row>
    <row r="9647" spans="17:20">
      <c r="Q9647" s="132"/>
      <c r="R9647" s="132"/>
      <c r="S9647" s="133"/>
      <c r="T9647" s="132"/>
    </row>
    <row r="9648" spans="17:20">
      <c r="Q9648" s="132"/>
      <c r="R9648" s="132"/>
      <c r="S9648" s="133"/>
      <c r="T9648" s="132"/>
    </row>
    <row r="9649" spans="17:20">
      <c r="Q9649" s="132"/>
      <c r="R9649" s="132"/>
      <c r="S9649" s="133"/>
      <c r="T9649" s="132"/>
    </row>
    <row r="9650" spans="17:20">
      <c r="Q9650" s="132"/>
      <c r="R9650" s="132"/>
      <c r="S9650" s="133"/>
      <c r="T9650" s="132"/>
    </row>
    <row r="9651" spans="17:20">
      <c r="Q9651" s="132"/>
      <c r="R9651" s="132"/>
      <c r="S9651" s="133"/>
      <c r="T9651" s="132"/>
    </row>
    <row r="9652" spans="17:20">
      <c r="Q9652" s="132"/>
      <c r="R9652" s="132"/>
      <c r="S9652" s="133"/>
      <c r="T9652" s="132"/>
    </row>
    <row r="9653" spans="17:20">
      <c r="Q9653" s="132"/>
      <c r="R9653" s="132"/>
      <c r="S9653" s="133"/>
      <c r="T9653" s="132"/>
    </row>
    <row r="9654" spans="17:20">
      <c r="Q9654" s="132"/>
      <c r="R9654" s="132"/>
      <c r="S9654" s="133"/>
      <c r="T9654" s="132"/>
    </row>
    <row r="9655" spans="17:20">
      <c r="Q9655" s="132"/>
      <c r="R9655" s="132"/>
      <c r="S9655" s="133"/>
      <c r="T9655" s="132"/>
    </row>
    <row r="9656" spans="17:20">
      <c r="Q9656" s="132"/>
      <c r="R9656" s="132"/>
      <c r="S9656" s="133"/>
      <c r="T9656" s="132"/>
    </row>
    <row r="9657" spans="17:20">
      <c r="Q9657" s="132"/>
      <c r="R9657" s="132"/>
      <c r="S9657" s="133"/>
      <c r="T9657" s="132"/>
    </row>
    <row r="9658" spans="17:20">
      <c r="Q9658" s="132"/>
      <c r="R9658" s="132"/>
      <c r="S9658" s="133"/>
      <c r="T9658" s="132"/>
    </row>
    <row r="9659" spans="17:20">
      <c r="Q9659" s="132"/>
      <c r="R9659" s="132"/>
      <c r="S9659" s="133"/>
      <c r="T9659" s="132"/>
    </row>
    <row r="9660" spans="17:20">
      <c r="Q9660" s="132"/>
      <c r="R9660" s="132"/>
      <c r="S9660" s="133"/>
      <c r="T9660" s="132"/>
    </row>
    <row r="9661" spans="17:20">
      <c r="Q9661" s="132"/>
      <c r="R9661" s="132"/>
      <c r="S9661" s="133"/>
      <c r="T9661" s="132"/>
    </row>
    <row r="9662" spans="17:20">
      <c r="Q9662" s="132"/>
      <c r="R9662" s="132"/>
      <c r="S9662" s="133"/>
      <c r="T9662" s="132"/>
    </row>
    <row r="9663" spans="17:20">
      <c r="Q9663" s="132"/>
      <c r="R9663" s="132"/>
      <c r="S9663" s="133"/>
      <c r="T9663" s="132"/>
    </row>
    <row r="9664" spans="17:20">
      <c r="Q9664" s="132"/>
      <c r="R9664" s="132"/>
      <c r="S9664" s="133"/>
      <c r="T9664" s="132"/>
    </row>
    <row r="9665" spans="17:20">
      <c r="Q9665" s="132"/>
      <c r="R9665" s="132"/>
      <c r="S9665" s="133"/>
      <c r="T9665" s="132"/>
    </row>
    <row r="9666" spans="17:20">
      <c r="Q9666" s="132"/>
      <c r="R9666" s="132"/>
      <c r="S9666" s="133"/>
      <c r="T9666" s="132"/>
    </row>
    <row r="9667" spans="17:20">
      <c r="Q9667" s="132"/>
      <c r="R9667" s="132"/>
      <c r="S9667" s="133"/>
      <c r="T9667" s="132"/>
    </row>
    <row r="9668" spans="17:20">
      <c r="Q9668" s="132"/>
      <c r="R9668" s="132"/>
      <c r="S9668" s="133"/>
      <c r="T9668" s="132"/>
    </row>
    <row r="9669" spans="17:20">
      <c r="Q9669" s="132"/>
      <c r="R9669" s="132"/>
      <c r="S9669" s="133"/>
      <c r="T9669" s="132"/>
    </row>
    <row r="9670" spans="17:20">
      <c r="Q9670" s="132"/>
      <c r="R9670" s="132"/>
      <c r="S9670" s="133"/>
      <c r="T9670" s="132"/>
    </row>
    <row r="9671" spans="17:20">
      <c r="Q9671" s="132"/>
      <c r="R9671" s="132"/>
      <c r="S9671" s="133"/>
      <c r="T9671" s="132"/>
    </row>
    <row r="9672" spans="17:20">
      <c r="Q9672" s="132"/>
      <c r="R9672" s="132"/>
      <c r="S9672" s="133"/>
      <c r="T9672" s="132"/>
    </row>
    <row r="9673" spans="17:20">
      <c r="Q9673" s="132"/>
      <c r="R9673" s="132"/>
      <c r="S9673" s="133"/>
      <c r="T9673" s="132"/>
    </row>
    <row r="9674" spans="17:20">
      <c r="Q9674" s="132"/>
      <c r="R9674" s="132"/>
      <c r="S9674" s="133"/>
      <c r="T9674" s="132"/>
    </row>
    <row r="9675" spans="17:20">
      <c r="Q9675" s="132"/>
      <c r="R9675" s="132"/>
      <c r="S9675" s="133"/>
      <c r="T9675" s="132"/>
    </row>
    <row r="9676" spans="17:20">
      <c r="Q9676" s="132"/>
      <c r="R9676" s="132"/>
      <c r="S9676" s="133"/>
      <c r="T9676" s="132"/>
    </row>
    <row r="9677" spans="17:20">
      <c r="Q9677" s="132"/>
      <c r="R9677" s="132"/>
      <c r="S9677" s="133"/>
      <c r="T9677" s="132"/>
    </row>
    <row r="9678" spans="17:20">
      <c r="Q9678" s="132"/>
      <c r="R9678" s="132"/>
      <c r="S9678" s="133"/>
      <c r="T9678" s="132"/>
    </row>
    <row r="9679" spans="17:20">
      <c r="Q9679" s="132"/>
      <c r="R9679" s="132"/>
      <c r="S9679" s="133"/>
      <c r="T9679" s="132"/>
    </row>
    <row r="9680" spans="17:20">
      <c r="Q9680" s="132"/>
      <c r="R9680" s="132"/>
      <c r="S9680" s="133"/>
      <c r="T9680" s="132"/>
    </row>
    <row r="9681" spans="17:20">
      <c r="Q9681" s="132"/>
      <c r="R9681" s="132"/>
      <c r="S9681" s="133"/>
      <c r="T9681" s="132"/>
    </row>
    <row r="9682" spans="17:20">
      <c r="Q9682" s="132"/>
      <c r="R9682" s="132"/>
      <c r="S9682" s="133"/>
      <c r="T9682" s="132"/>
    </row>
    <row r="9683" spans="17:20">
      <c r="Q9683" s="132"/>
      <c r="R9683" s="132"/>
      <c r="S9683" s="133"/>
      <c r="T9683" s="132"/>
    </row>
    <row r="9684" spans="17:20">
      <c r="Q9684" s="132"/>
      <c r="R9684" s="132"/>
      <c r="S9684" s="133"/>
      <c r="T9684" s="132"/>
    </row>
    <row r="9685" spans="17:20">
      <c r="Q9685" s="132"/>
      <c r="R9685" s="132"/>
      <c r="S9685" s="133"/>
      <c r="T9685" s="132"/>
    </row>
    <row r="9686" spans="17:20">
      <c r="Q9686" s="132"/>
      <c r="R9686" s="132"/>
      <c r="S9686" s="133"/>
      <c r="T9686" s="132"/>
    </row>
    <row r="9687" spans="17:20">
      <c r="Q9687" s="132"/>
      <c r="R9687" s="132"/>
      <c r="S9687" s="133"/>
      <c r="T9687" s="132"/>
    </row>
    <row r="9688" spans="17:20">
      <c r="Q9688" s="132"/>
      <c r="R9688" s="132"/>
      <c r="S9688" s="133"/>
      <c r="T9688" s="132"/>
    </row>
    <row r="9689" spans="17:20">
      <c r="Q9689" s="132"/>
      <c r="R9689" s="132"/>
      <c r="S9689" s="133"/>
      <c r="T9689" s="132"/>
    </row>
    <row r="9690" spans="17:20">
      <c r="Q9690" s="132"/>
      <c r="R9690" s="132"/>
      <c r="S9690" s="133"/>
      <c r="T9690" s="132"/>
    </row>
    <row r="9691" spans="17:20">
      <c r="Q9691" s="132"/>
      <c r="R9691" s="132"/>
      <c r="S9691" s="133"/>
      <c r="T9691" s="132"/>
    </row>
    <row r="9692" spans="17:20">
      <c r="Q9692" s="132"/>
      <c r="R9692" s="132"/>
      <c r="S9692" s="133"/>
      <c r="T9692" s="132"/>
    </row>
    <row r="9693" spans="17:20">
      <c r="Q9693" s="132"/>
      <c r="R9693" s="132"/>
      <c r="S9693" s="133"/>
      <c r="T9693" s="132"/>
    </row>
    <row r="9694" spans="17:20">
      <c r="Q9694" s="132"/>
      <c r="R9694" s="132"/>
      <c r="S9694" s="133"/>
      <c r="T9694" s="132"/>
    </row>
    <row r="9695" spans="17:20">
      <c r="Q9695" s="132"/>
      <c r="R9695" s="132"/>
      <c r="S9695" s="133"/>
      <c r="T9695" s="132"/>
    </row>
    <row r="9696" spans="17:20">
      <c r="Q9696" s="132"/>
      <c r="R9696" s="132"/>
      <c r="S9696" s="133"/>
      <c r="T9696" s="132"/>
    </row>
    <row r="9697" spans="17:20">
      <c r="Q9697" s="132"/>
      <c r="R9697" s="132"/>
      <c r="S9697" s="133"/>
      <c r="T9697" s="132"/>
    </row>
    <row r="9698" spans="17:20">
      <c r="Q9698" s="132"/>
      <c r="R9698" s="132"/>
      <c r="S9698" s="133"/>
      <c r="T9698" s="132"/>
    </row>
    <row r="9699" spans="17:20">
      <c r="Q9699" s="132"/>
      <c r="R9699" s="132"/>
      <c r="S9699" s="133"/>
      <c r="T9699" s="132"/>
    </row>
    <row r="9700" spans="17:20">
      <c r="Q9700" s="132"/>
      <c r="R9700" s="132"/>
      <c r="S9700" s="133"/>
      <c r="T9700" s="132"/>
    </row>
    <row r="9701" spans="17:20">
      <c r="Q9701" s="132"/>
      <c r="R9701" s="132"/>
      <c r="S9701" s="133"/>
      <c r="T9701" s="132"/>
    </row>
    <row r="9702" spans="17:20">
      <c r="Q9702" s="132"/>
      <c r="R9702" s="132"/>
      <c r="S9702" s="133"/>
      <c r="T9702" s="132"/>
    </row>
    <row r="9703" spans="17:20">
      <c r="Q9703" s="132"/>
      <c r="R9703" s="132"/>
      <c r="S9703" s="133"/>
      <c r="T9703" s="132"/>
    </row>
    <row r="9704" spans="17:20">
      <c r="Q9704" s="132"/>
      <c r="R9704" s="132"/>
      <c r="S9704" s="133"/>
      <c r="T9704" s="132"/>
    </row>
    <row r="9705" spans="17:20">
      <c r="Q9705" s="132"/>
      <c r="R9705" s="132"/>
      <c r="S9705" s="133"/>
      <c r="T9705" s="132"/>
    </row>
    <row r="9706" spans="17:20">
      <c r="Q9706" s="132"/>
      <c r="R9706" s="132"/>
      <c r="S9706" s="133"/>
      <c r="T9706" s="132"/>
    </row>
    <row r="9707" spans="17:20">
      <c r="Q9707" s="132"/>
      <c r="R9707" s="132"/>
      <c r="S9707" s="133"/>
      <c r="T9707" s="132"/>
    </row>
    <row r="9708" spans="17:20">
      <c r="Q9708" s="132"/>
      <c r="R9708" s="132"/>
      <c r="S9708" s="133"/>
      <c r="T9708" s="132"/>
    </row>
    <row r="9709" spans="17:20">
      <c r="Q9709" s="132"/>
      <c r="R9709" s="132"/>
      <c r="S9709" s="133"/>
      <c r="T9709" s="132"/>
    </row>
    <row r="9710" spans="17:20">
      <c r="Q9710" s="132"/>
      <c r="R9710" s="132"/>
      <c r="S9710" s="133"/>
      <c r="T9710" s="132"/>
    </row>
    <row r="9711" spans="17:20">
      <c r="Q9711" s="132"/>
      <c r="R9711" s="132"/>
      <c r="S9711" s="133"/>
      <c r="T9711" s="132"/>
    </row>
    <row r="9712" spans="17:20">
      <c r="Q9712" s="132"/>
      <c r="R9712" s="132"/>
      <c r="S9712" s="133"/>
      <c r="T9712" s="132"/>
    </row>
    <row r="9713" spans="17:20">
      <c r="Q9713" s="132"/>
      <c r="R9713" s="132"/>
      <c r="S9713" s="133"/>
      <c r="T9713" s="132"/>
    </row>
    <row r="9714" spans="17:20">
      <c r="Q9714" s="132"/>
      <c r="R9714" s="132"/>
      <c r="S9714" s="133"/>
      <c r="T9714" s="132"/>
    </row>
    <row r="9715" spans="17:20">
      <c r="Q9715" s="132"/>
      <c r="R9715" s="132"/>
      <c r="S9715" s="133"/>
      <c r="T9715" s="132"/>
    </row>
    <row r="9716" spans="17:20">
      <c r="Q9716" s="132"/>
      <c r="R9716" s="132"/>
      <c r="S9716" s="133"/>
      <c r="T9716" s="132"/>
    </row>
    <row r="9717" spans="17:20">
      <c r="Q9717" s="132"/>
      <c r="R9717" s="132"/>
      <c r="S9717" s="133"/>
      <c r="T9717" s="132"/>
    </row>
    <row r="9718" spans="17:20">
      <c r="Q9718" s="132"/>
      <c r="R9718" s="132"/>
      <c r="S9718" s="133"/>
      <c r="T9718" s="132"/>
    </row>
    <row r="9719" spans="17:20">
      <c r="Q9719" s="132"/>
      <c r="R9719" s="132"/>
      <c r="S9719" s="133"/>
      <c r="T9719" s="132"/>
    </row>
    <row r="9720" spans="17:20">
      <c r="Q9720" s="132"/>
      <c r="R9720" s="132"/>
      <c r="S9720" s="133"/>
      <c r="T9720" s="132"/>
    </row>
    <row r="9721" spans="17:20">
      <c r="Q9721" s="132"/>
      <c r="R9721" s="132"/>
      <c r="S9721" s="133"/>
      <c r="T9721" s="132"/>
    </row>
    <row r="9722" spans="17:20">
      <c r="Q9722" s="132"/>
      <c r="R9722" s="132"/>
      <c r="S9722" s="133"/>
      <c r="T9722" s="132"/>
    </row>
    <row r="9723" spans="17:20">
      <c r="Q9723" s="132"/>
      <c r="R9723" s="132"/>
      <c r="S9723" s="133"/>
      <c r="T9723" s="132"/>
    </row>
    <row r="9724" spans="17:20">
      <c r="Q9724" s="132"/>
      <c r="R9724" s="132"/>
      <c r="S9724" s="133"/>
      <c r="T9724" s="132"/>
    </row>
    <row r="9725" spans="17:20">
      <c r="Q9725" s="132"/>
      <c r="R9725" s="132"/>
      <c r="S9725" s="133"/>
      <c r="T9725" s="132"/>
    </row>
    <row r="9726" spans="17:20">
      <c r="Q9726" s="132"/>
      <c r="R9726" s="132"/>
      <c r="S9726" s="133"/>
      <c r="T9726" s="132"/>
    </row>
    <row r="9727" spans="17:20">
      <c r="Q9727" s="132"/>
      <c r="R9727" s="132"/>
      <c r="S9727" s="133"/>
      <c r="T9727" s="132"/>
    </row>
    <row r="9728" spans="17:20">
      <c r="Q9728" s="132"/>
      <c r="R9728" s="132"/>
      <c r="S9728" s="133"/>
      <c r="T9728" s="132"/>
    </row>
    <row r="9729" spans="17:20">
      <c r="Q9729" s="132"/>
      <c r="R9729" s="132"/>
      <c r="S9729" s="133"/>
      <c r="T9729" s="132"/>
    </row>
    <row r="9730" spans="17:20">
      <c r="Q9730" s="132"/>
      <c r="R9730" s="132"/>
      <c r="S9730" s="133"/>
      <c r="T9730" s="132"/>
    </row>
    <row r="9731" spans="17:20">
      <c r="Q9731" s="132"/>
      <c r="R9731" s="132"/>
      <c r="S9731" s="133"/>
      <c r="T9731" s="132"/>
    </row>
    <row r="9732" spans="17:20">
      <c r="Q9732" s="132"/>
      <c r="R9732" s="132"/>
      <c r="S9732" s="133"/>
      <c r="T9732" s="132"/>
    </row>
    <row r="9733" spans="17:20">
      <c r="Q9733" s="132"/>
      <c r="R9733" s="132"/>
      <c r="S9733" s="133"/>
      <c r="T9733" s="132"/>
    </row>
    <row r="9734" spans="17:20">
      <c r="Q9734" s="132"/>
      <c r="R9734" s="132"/>
      <c r="S9734" s="133"/>
      <c r="T9734" s="132"/>
    </row>
    <row r="9735" spans="17:20">
      <c r="Q9735" s="132"/>
      <c r="R9735" s="132"/>
      <c r="S9735" s="133"/>
      <c r="T9735" s="132"/>
    </row>
    <row r="9736" spans="17:20">
      <c r="Q9736" s="132"/>
      <c r="R9736" s="132"/>
      <c r="S9736" s="133"/>
      <c r="T9736" s="132"/>
    </row>
    <row r="9737" spans="17:20">
      <c r="Q9737" s="132"/>
      <c r="R9737" s="132"/>
      <c r="S9737" s="133"/>
      <c r="T9737" s="132"/>
    </row>
    <row r="9738" spans="17:20">
      <c r="Q9738" s="132"/>
      <c r="R9738" s="132"/>
      <c r="S9738" s="133"/>
      <c r="T9738" s="132"/>
    </row>
    <row r="9739" spans="17:20">
      <c r="Q9739" s="132"/>
      <c r="R9739" s="132"/>
      <c r="S9739" s="133"/>
      <c r="T9739" s="132"/>
    </row>
    <row r="9740" spans="17:20">
      <c r="Q9740" s="132"/>
      <c r="R9740" s="132"/>
      <c r="S9740" s="133"/>
      <c r="T9740" s="132"/>
    </row>
    <row r="9741" spans="17:20">
      <c r="Q9741" s="132"/>
      <c r="R9741" s="132"/>
      <c r="S9741" s="133"/>
      <c r="T9741" s="132"/>
    </row>
    <row r="9742" spans="17:20">
      <c r="Q9742" s="132"/>
      <c r="R9742" s="132"/>
      <c r="S9742" s="133"/>
      <c r="T9742" s="132"/>
    </row>
    <row r="9743" spans="17:20">
      <c r="Q9743" s="132"/>
      <c r="R9743" s="132"/>
      <c r="S9743" s="133"/>
      <c r="T9743" s="132"/>
    </row>
    <row r="9744" spans="17:20">
      <c r="Q9744" s="132"/>
      <c r="R9744" s="132"/>
      <c r="S9744" s="133"/>
      <c r="T9744" s="132"/>
    </row>
    <row r="9745" spans="17:20">
      <c r="Q9745" s="132"/>
      <c r="R9745" s="132"/>
      <c r="S9745" s="133"/>
      <c r="T9745" s="132"/>
    </row>
    <row r="9746" spans="17:20">
      <c r="Q9746" s="132"/>
      <c r="R9746" s="132"/>
      <c r="S9746" s="133"/>
      <c r="T9746" s="132"/>
    </row>
    <row r="9747" spans="17:20">
      <c r="Q9747" s="132"/>
      <c r="R9747" s="132"/>
      <c r="S9747" s="133"/>
      <c r="T9747" s="132"/>
    </row>
    <row r="9748" spans="17:20">
      <c r="Q9748" s="132"/>
      <c r="R9748" s="132"/>
      <c r="S9748" s="133"/>
      <c r="T9748" s="132"/>
    </row>
    <row r="9749" spans="17:20">
      <c r="Q9749" s="132"/>
      <c r="R9749" s="132"/>
      <c r="S9749" s="133"/>
      <c r="T9749" s="132"/>
    </row>
    <row r="9750" spans="17:20">
      <c r="Q9750" s="132"/>
      <c r="R9750" s="132"/>
      <c r="S9750" s="133"/>
      <c r="T9750" s="132"/>
    </row>
    <row r="9751" spans="17:20">
      <c r="Q9751" s="132"/>
      <c r="R9751" s="132"/>
      <c r="S9751" s="133"/>
      <c r="T9751" s="132"/>
    </row>
    <row r="9752" spans="17:20">
      <c r="Q9752" s="132"/>
      <c r="R9752" s="132"/>
      <c r="S9752" s="133"/>
      <c r="T9752" s="132"/>
    </row>
    <row r="9753" spans="17:20">
      <c r="Q9753" s="132"/>
      <c r="R9753" s="132"/>
      <c r="S9753" s="133"/>
      <c r="T9753" s="132"/>
    </row>
    <row r="9754" spans="17:20">
      <c r="Q9754" s="132"/>
      <c r="R9754" s="132"/>
      <c r="S9754" s="133"/>
      <c r="T9754" s="132"/>
    </row>
    <row r="9755" spans="17:20">
      <c r="Q9755" s="132"/>
      <c r="R9755" s="132"/>
      <c r="S9755" s="133"/>
      <c r="T9755" s="132"/>
    </row>
    <row r="9756" spans="17:20">
      <c r="Q9756" s="132"/>
      <c r="R9756" s="132"/>
      <c r="S9756" s="133"/>
      <c r="T9756" s="132"/>
    </row>
    <row r="9757" spans="17:20">
      <c r="Q9757" s="132"/>
      <c r="R9757" s="132"/>
      <c r="S9757" s="133"/>
      <c r="T9757" s="132"/>
    </row>
    <row r="9758" spans="17:20">
      <c r="Q9758" s="132"/>
      <c r="R9758" s="132"/>
      <c r="S9758" s="133"/>
      <c r="T9758" s="132"/>
    </row>
    <row r="9759" spans="17:20">
      <c r="Q9759" s="132"/>
      <c r="R9759" s="132"/>
      <c r="S9759" s="133"/>
      <c r="T9759" s="132"/>
    </row>
    <row r="9760" spans="17:20">
      <c r="Q9760" s="132"/>
      <c r="R9760" s="132"/>
      <c r="S9760" s="133"/>
      <c r="T9760" s="132"/>
    </row>
    <row r="9761" spans="17:20">
      <c r="Q9761" s="132"/>
      <c r="R9761" s="132"/>
      <c r="S9761" s="133"/>
      <c r="T9761" s="132"/>
    </row>
    <row r="9762" spans="17:20">
      <c r="Q9762" s="132"/>
      <c r="R9762" s="132"/>
      <c r="S9762" s="133"/>
      <c r="T9762" s="132"/>
    </row>
    <row r="9763" spans="17:20">
      <c r="Q9763" s="132"/>
      <c r="R9763" s="132"/>
      <c r="S9763" s="133"/>
      <c r="T9763" s="132"/>
    </row>
    <row r="9764" spans="17:20">
      <c r="Q9764" s="132"/>
      <c r="R9764" s="132"/>
      <c r="S9764" s="133"/>
      <c r="T9764" s="132"/>
    </row>
    <row r="9765" spans="17:20">
      <c r="Q9765" s="132"/>
      <c r="R9765" s="132"/>
      <c r="S9765" s="133"/>
      <c r="T9765" s="132"/>
    </row>
    <row r="9766" spans="17:20">
      <c r="Q9766" s="132"/>
      <c r="R9766" s="132"/>
      <c r="S9766" s="133"/>
      <c r="T9766" s="132"/>
    </row>
    <row r="9767" spans="17:20">
      <c r="Q9767" s="132"/>
      <c r="R9767" s="132"/>
      <c r="S9767" s="133"/>
      <c r="T9767" s="132"/>
    </row>
    <row r="9768" spans="17:20">
      <c r="Q9768" s="132"/>
      <c r="R9768" s="132"/>
      <c r="S9768" s="133"/>
      <c r="T9768" s="132"/>
    </row>
    <row r="9769" spans="17:20">
      <c r="Q9769" s="132"/>
      <c r="R9769" s="132"/>
      <c r="S9769" s="133"/>
      <c r="T9769" s="132"/>
    </row>
    <row r="9770" spans="17:20">
      <c r="Q9770" s="132"/>
      <c r="R9770" s="132"/>
      <c r="S9770" s="133"/>
      <c r="T9770" s="132"/>
    </row>
    <row r="9771" spans="17:20">
      <c r="Q9771" s="132"/>
      <c r="R9771" s="132"/>
      <c r="S9771" s="133"/>
      <c r="T9771" s="132"/>
    </row>
    <row r="9772" spans="17:20">
      <c r="Q9772" s="132"/>
      <c r="R9772" s="132"/>
      <c r="S9772" s="133"/>
      <c r="T9772" s="132"/>
    </row>
    <row r="9773" spans="17:20">
      <c r="Q9773" s="132"/>
      <c r="R9773" s="132"/>
      <c r="S9773" s="133"/>
      <c r="T9773" s="132"/>
    </row>
    <row r="9774" spans="17:20">
      <c r="Q9774" s="132"/>
      <c r="R9774" s="132"/>
      <c r="S9774" s="133"/>
      <c r="T9774" s="132"/>
    </row>
    <row r="9775" spans="17:20">
      <c r="Q9775" s="132"/>
      <c r="R9775" s="132"/>
      <c r="S9775" s="133"/>
      <c r="T9775" s="132"/>
    </row>
    <row r="9776" spans="17:20">
      <c r="Q9776" s="132"/>
      <c r="R9776" s="132"/>
      <c r="S9776" s="133"/>
      <c r="T9776" s="132"/>
    </row>
    <row r="9777" spans="17:20">
      <c r="Q9777" s="132"/>
      <c r="R9777" s="132"/>
      <c r="S9777" s="133"/>
      <c r="T9777" s="132"/>
    </row>
    <row r="9778" spans="17:20">
      <c r="Q9778" s="132"/>
      <c r="R9778" s="132"/>
      <c r="S9778" s="133"/>
      <c r="T9778" s="132"/>
    </row>
    <row r="9779" spans="17:20">
      <c r="Q9779" s="132"/>
      <c r="R9779" s="132"/>
      <c r="S9779" s="133"/>
      <c r="T9779" s="132"/>
    </row>
    <row r="9780" spans="17:20">
      <c r="Q9780" s="132"/>
      <c r="R9780" s="132"/>
      <c r="S9780" s="133"/>
      <c r="T9780" s="132"/>
    </row>
    <row r="9781" spans="17:20">
      <c r="Q9781" s="132"/>
      <c r="R9781" s="132"/>
      <c r="S9781" s="133"/>
      <c r="T9781" s="132"/>
    </row>
    <row r="9782" spans="17:20">
      <c r="Q9782" s="132"/>
      <c r="R9782" s="132"/>
      <c r="S9782" s="133"/>
      <c r="T9782" s="132"/>
    </row>
    <row r="9783" spans="17:20">
      <c r="Q9783" s="132"/>
      <c r="R9783" s="132"/>
      <c r="S9783" s="133"/>
      <c r="T9783" s="132"/>
    </row>
    <row r="9784" spans="17:20">
      <c r="Q9784" s="132"/>
      <c r="R9784" s="132"/>
      <c r="S9784" s="133"/>
      <c r="T9784" s="132"/>
    </row>
    <row r="9785" spans="17:20">
      <c r="Q9785" s="132"/>
      <c r="R9785" s="132"/>
      <c r="S9785" s="133"/>
      <c r="T9785" s="132"/>
    </row>
    <row r="9786" spans="17:20">
      <c r="Q9786" s="132"/>
      <c r="R9786" s="132"/>
      <c r="S9786" s="133"/>
      <c r="T9786" s="132"/>
    </row>
    <row r="9787" spans="17:20">
      <c r="Q9787" s="132"/>
      <c r="R9787" s="132"/>
      <c r="S9787" s="133"/>
      <c r="T9787" s="132"/>
    </row>
    <row r="9788" spans="17:20">
      <c r="Q9788" s="132"/>
      <c r="R9788" s="132"/>
      <c r="S9788" s="133"/>
      <c r="T9788" s="132"/>
    </row>
    <row r="9789" spans="17:20">
      <c r="Q9789" s="132"/>
      <c r="R9789" s="132"/>
      <c r="S9789" s="133"/>
      <c r="T9789" s="132"/>
    </row>
    <row r="9790" spans="17:20">
      <c r="Q9790" s="132"/>
      <c r="R9790" s="132"/>
      <c r="S9790" s="133"/>
      <c r="T9790" s="132"/>
    </row>
    <row r="9791" spans="17:20">
      <c r="Q9791" s="132"/>
      <c r="R9791" s="132"/>
      <c r="S9791" s="133"/>
      <c r="T9791" s="132"/>
    </row>
    <row r="9792" spans="17:20">
      <c r="Q9792" s="132"/>
      <c r="R9792" s="132"/>
      <c r="S9792" s="133"/>
      <c r="T9792" s="132"/>
    </row>
    <row r="9793" spans="17:20">
      <c r="Q9793" s="132"/>
      <c r="R9793" s="132"/>
      <c r="S9793" s="133"/>
      <c r="T9793" s="132"/>
    </row>
    <row r="9794" spans="17:20">
      <c r="Q9794" s="132"/>
      <c r="R9794" s="132"/>
      <c r="S9794" s="133"/>
      <c r="T9794" s="132"/>
    </row>
    <row r="9795" spans="17:20">
      <c r="Q9795" s="132"/>
      <c r="R9795" s="132"/>
      <c r="S9795" s="133"/>
      <c r="T9795" s="132"/>
    </row>
    <row r="9796" spans="17:20">
      <c r="Q9796" s="132"/>
      <c r="R9796" s="132"/>
      <c r="S9796" s="133"/>
      <c r="T9796" s="132"/>
    </row>
    <row r="9797" spans="17:20">
      <c r="Q9797" s="132"/>
      <c r="R9797" s="132"/>
      <c r="S9797" s="133"/>
      <c r="T9797" s="132"/>
    </row>
    <row r="9798" spans="17:20">
      <c r="Q9798" s="132"/>
      <c r="R9798" s="132"/>
      <c r="S9798" s="133"/>
      <c r="T9798" s="132"/>
    </row>
    <row r="9799" spans="17:20">
      <c r="Q9799" s="132"/>
      <c r="R9799" s="132"/>
      <c r="S9799" s="133"/>
      <c r="T9799" s="132"/>
    </row>
    <row r="9800" spans="17:20">
      <c r="Q9800" s="132"/>
      <c r="R9800" s="132"/>
      <c r="S9800" s="133"/>
      <c r="T9800" s="132"/>
    </row>
    <row r="9801" spans="17:20">
      <c r="Q9801" s="132"/>
      <c r="R9801" s="132"/>
      <c r="S9801" s="133"/>
      <c r="T9801" s="132"/>
    </row>
    <row r="9802" spans="17:20">
      <c r="Q9802" s="132"/>
      <c r="R9802" s="132"/>
      <c r="S9802" s="133"/>
      <c r="T9802" s="132"/>
    </row>
    <row r="9803" spans="17:20">
      <c r="Q9803" s="132"/>
      <c r="R9803" s="132"/>
      <c r="S9803" s="133"/>
      <c r="T9803" s="132"/>
    </row>
    <row r="9804" spans="17:20">
      <c r="Q9804" s="132"/>
      <c r="R9804" s="132"/>
      <c r="S9804" s="133"/>
      <c r="T9804" s="132"/>
    </row>
    <row r="9805" spans="17:20">
      <c r="Q9805" s="132"/>
      <c r="R9805" s="132"/>
      <c r="S9805" s="133"/>
      <c r="T9805" s="132"/>
    </row>
    <row r="9806" spans="17:20">
      <c r="Q9806" s="132"/>
      <c r="R9806" s="132"/>
      <c r="S9806" s="133"/>
      <c r="T9806" s="132"/>
    </row>
    <row r="9807" spans="17:20">
      <c r="Q9807" s="132"/>
      <c r="R9807" s="132"/>
      <c r="S9807" s="133"/>
      <c r="T9807" s="132"/>
    </row>
    <row r="9808" spans="17:20">
      <c r="Q9808" s="132"/>
      <c r="R9808" s="132"/>
      <c r="S9808" s="133"/>
      <c r="T9808" s="132"/>
    </row>
    <row r="9809" spans="17:20">
      <c r="Q9809" s="132"/>
      <c r="R9809" s="132"/>
      <c r="S9809" s="133"/>
      <c r="T9809" s="132"/>
    </row>
    <row r="9810" spans="17:20">
      <c r="Q9810" s="132"/>
      <c r="R9810" s="132"/>
      <c r="S9810" s="133"/>
      <c r="T9810" s="132"/>
    </row>
    <row r="9811" spans="17:20">
      <c r="Q9811" s="132"/>
      <c r="R9811" s="132"/>
      <c r="S9811" s="133"/>
      <c r="T9811" s="132"/>
    </row>
    <row r="9812" spans="17:20">
      <c r="Q9812" s="132"/>
      <c r="R9812" s="132"/>
      <c r="S9812" s="133"/>
      <c r="T9812" s="132"/>
    </row>
    <row r="9813" spans="17:20">
      <c r="Q9813" s="132"/>
      <c r="R9813" s="132"/>
      <c r="S9813" s="133"/>
      <c r="T9813" s="132"/>
    </row>
    <row r="9814" spans="17:20">
      <c r="Q9814" s="132"/>
      <c r="R9814" s="132"/>
      <c r="S9814" s="133"/>
      <c r="T9814" s="132"/>
    </row>
    <row r="9815" spans="17:20">
      <c r="Q9815" s="132"/>
      <c r="R9815" s="132"/>
      <c r="S9815" s="133"/>
      <c r="T9815" s="132"/>
    </row>
    <row r="9816" spans="17:20">
      <c r="Q9816" s="132"/>
      <c r="R9816" s="132"/>
      <c r="S9816" s="133"/>
      <c r="T9816" s="132"/>
    </row>
    <row r="9817" spans="17:20">
      <c r="Q9817" s="132"/>
      <c r="R9817" s="132"/>
      <c r="S9817" s="133"/>
      <c r="T9817" s="132"/>
    </row>
    <row r="9818" spans="17:20">
      <c r="Q9818" s="132"/>
      <c r="R9818" s="132"/>
      <c r="S9818" s="133"/>
      <c r="T9818" s="132"/>
    </row>
    <row r="9819" spans="17:20">
      <c r="Q9819" s="132"/>
      <c r="R9819" s="132"/>
      <c r="S9819" s="133"/>
      <c r="T9819" s="132"/>
    </row>
    <row r="9820" spans="17:20">
      <c r="Q9820" s="132"/>
      <c r="R9820" s="132"/>
      <c r="S9820" s="133"/>
      <c r="T9820" s="132"/>
    </row>
    <row r="9821" spans="17:20">
      <c r="Q9821" s="132"/>
      <c r="R9821" s="132"/>
      <c r="S9821" s="133"/>
      <c r="T9821" s="132"/>
    </row>
    <row r="9822" spans="17:20">
      <c r="Q9822" s="132"/>
      <c r="R9822" s="132"/>
      <c r="S9822" s="133"/>
      <c r="T9822" s="132"/>
    </row>
    <row r="9823" spans="17:20">
      <c r="Q9823" s="132"/>
      <c r="R9823" s="132"/>
      <c r="S9823" s="133"/>
      <c r="T9823" s="132"/>
    </row>
    <row r="9824" spans="17:20">
      <c r="Q9824" s="132"/>
      <c r="R9824" s="132"/>
      <c r="S9824" s="133"/>
      <c r="T9824" s="132"/>
    </row>
    <row r="9825" spans="17:20">
      <c r="Q9825" s="132"/>
      <c r="R9825" s="132"/>
      <c r="S9825" s="133"/>
      <c r="T9825" s="132"/>
    </row>
    <row r="9826" spans="17:20">
      <c r="Q9826" s="132"/>
      <c r="R9826" s="132"/>
      <c r="S9826" s="133"/>
      <c r="T9826" s="132"/>
    </row>
    <row r="9827" spans="17:20">
      <c r="Q9827" s="132"/>
      <c r="R9827" s="132"/>
      <c r="S9827" s="133"/>
      <c r="T9827" s="132"/>
    </row>
    <row r="9828" spans="17:20">
      <c r="Q9828" s="132"/>
      <c r="R9828" s="132"/>
      <c r="S9828" s="133"/>
      <c r="T9828" s="132"/>
    </row>
    <row r="9829" spans="17:20">
      <c r="Q9829" s="132"/>
      <c r="R9829" s="132"/>
      <c r="S9829" s="133"/>
      <c r="T9829" s="132"/>
    </row>
    <row r="9830" spans="17:20">
      <c r="Q9830" s="132"/>
      <c r="R9830" s="132"/>
      <c r="S9830" s="133"/>
      <c r="T9830" s="132"/>
    </row>
    <row r="9831" spans="17:20">
      <c r="Q9831" s="132"/>
      <c r="R9831" s="132"/>
      <c r="S9831" s="133"/>
      <c r="T9831" s="132"/>
    </row>
    <row r="9832" spans="17:20">
      <c r="Q9832" s="132"/>
      <c r="R9832" s="132"/>
      <c r="S9832" s="133"/>
      <c r="T9832" s="132"/>
    </row>
    <row r="9833" spans="17:20">
      <c r="Q9833" s="132"/>
      <c r="R9833" s="132"/>
      <c r="S9833" s="133"/>
      <c r="T9833" s="132"/>
    </row>
    <row r="9834" spans="17:20">
      <c r="Q9834" s="132"/>
      <c r="R9834" s="132"/>
      <c r="S9834" s="133"/>
      <c r="T9834" s="132"/>
    </row>
    <row r="9835" spans="17:20">
      <c r="Q9835" s="132"/>
      <c r="R9835" s="132"/>
      <c r="S9835" s="133"/>
      <c r="T9835" s="132"/>
    </row>
    <row r="9836" spans="17:20">
      <c r="Q9836" s="132"/>
      <c r="R9836" s="132"/>
      <c r="S9836" s="133"/>
      <c r="T9836" s="132"/>
    </row>
    <row r="9837" spans="17:20">
      <c r="Q9837" s="132"/>
      <c r="R9837" s="132"/>
      <c r="S9837" s="133"/>
      <c r="T9837" s="132"/>
    </row>
    <row r="9838" spans="17:20">
      <c r="Q9838" s="132"/>
      <c r="R9838" s="132"/>
      <c r="S9838" s="133"/>
      <c r="T9838" s="132"/>
    </row>
    <row r="9839" spans="17:20">
      <c r="Q9839" s="132"/>
      <c r="R9839" s="132"/>
      <c r="S9839" s="133"/>
      <c r="T9839" s="132"/>
    </row>
    <row r="9840" spans="17:20">
      <c r="Q9840" s="132"/>
      <c r="R9840" s="132"/>
      <c r="S9840" s="133"/>
      <c r="T9840" s="132"/>
    </row>
    <row r="9841" spans="17:20">
      <c r="Q9841" s="132"/>
      <c r="R9841" s="132"/>
      <c r="S9841" s="133"/>
      <c r="T9841" s="132"/>
    </row>
    <row r="9842" spans="17:20">
      <c r="Q9842" s="132"/>
      <c r="R9842" s="132"/>
      <c r="S9842" s="133"/>
      <c r="T9842" s="132"/>
    </row>
    <row r="9843" spans="17:20">
      <c r="Q9843" s="132"/>
      <c r="R9843" s="132"/>
      <c r="S9843" s="133"/>
      <c r="T9843" s="132"/>
    </row>
    <row r="9844" spans="17:20">
      <c r="Q9844" s="132"/>
      <c r="R9844" s="132"/>
      <c r="S9844" s="133"/>
      <c r="T9844" s="132"/>
    </row>
    <row r="9845" spans="17:20">
      <c r="Q9845" s="132"/>
      <c r="R9845" s="132"/>
      <c r="S9845" s="133"/>
      <c r="T9845" s="132"/>
    </row>
    <row r="9846" spans="17:20">
      <c r="Q9846" s="132"/>
      <c r="R9846" s="132"/>
      <c r="S9846" s="133"/>
      <c r="T9846" s="132"/>
    </row>
    <row r="9847" spans="17:20">
      <c r="Q9847" s="132"/>
      <c r="R9847" s="132"/>
      <c r="S9847" s="133"/>
      <c r="T9847" s="132"/>
    </row>
    <row r="9848" spans="17:20">
      <c r="Q9848" s="132"/>
      <c r="R9848" s="132"/>
      <c r="S9848" s="133"/>
      <c r="T9848" s="132"/>
    </row>
    <row r="9849" spans="17:20">
      <c r="Q9849" s="132"/>
      <c r="R9849" s="132"/>
      <c r="S9849" s="133"/>
      <c r="T9849" s="132"/>
    </row>
    <row r="9850" spans="17:20">
      <c r="Q9850" s="132"/>
      <c r="R9850" s="132"/>
      <c r="S9850" s="133"/>
      <c r="T9850" s="132"/>
    </row>
    <row r="9851" spans="17:20">
      <c r="Q9851" s="132"/>
      <c r="R9851" s="132"/>
      <c r="S9851" s="133"/>
      <c r="T9851" s="132"/>
    </row>
    <row r="9852" spans="17:20">
      <c r="Q9852" s="132"/>
      <c r="R9852" s="132"/>
      <c r="S9852" s="133"/>
      <c r="T9852" s="132"/>
    </row>
    <row r="9853" spans="17:20">
      <c r="Q9853" s="132"/>
      <c r="R9853" s="132"/>
      <c r="S9853" s="133"/>
      <c r="T9853" s="132"/>
    </row>
    <row r="9854" spans="17:20">
      <c r="Q9854" s="132"/>
      <c r="R9854" s="132"/>
      <c r="S9854" s="133"/>
      <c r="T9854" s="132"/>
    </row>
    <row r="9855" spans="17:20">
      <c r="Q9855" s="132"/>
      <c r="R9855" s="132"/>
      <c r="S9855" s="133"/>
      <c r="T9855" s="132"/>
    </row>
    <row r="9856" spans="17:20">
      <c r="Q9856" s="132"/>
      <c r="R9856" s="132"/>
      <c r="S9856" s="133"/>
      <c r="T9856" s="132"/>
    </row>
    <row r="9857" spans="17:20">
      <c r="Q9857" s="132"/>
      <c r="R9857" s="132"/>
      <c r="S9857" s="133"/>
      <c r="T9857" s="132"/>
    </row>
    <row r="9858" spans="17:20">
      <c r="Q9858" s="132"/>
      <c r="R9858" s="132"/>
      <c r="S9858" s="133"/>
      <c r="T9858" s="132"/>
    </row>
    <row r="9859" spans="17:20">
      <c r="Q9859" s="132"/>
      <c r="R9859" s="132"/>
      <c r="S9859" s="133"/>
      <c r="T9859" s="132"/>
    </row>
    <row r="9860" spans="17:20">
      <c r="Q9860" s="132"/>
      <c r="R9860" s="132"/>
      <c r="S9860" s="133"/>
      <c r="T9860" s="132"/>
    </row>
    <row r="9861" spans="17:20">
      <c r="Q9861" s="132"/>
      <c r="R9861" s="132"/>
      <c r="S9861" s="133"/>
      <c r="T9861" s="132"/>
    </row>
    <row r="9862" spans="17:20">
      <c r="Q9862" s="132"/>
      <c r="R9862" s="132"/>
      <c r="S9862" s="133"/>
      <c r="T9862" s="132"/>
    </row>
    <row r="9863" spans="17:20">
      <c r="Q9863" s="132"/>
      <c r="R9863" s="132"/>
      <c r="S9863" s="133"/>
      <c r="T9863" s="132"/>
    </row>
    <row r="9864" spans="17:20">
      <c r="Q9864" s="132"/>
      <c r="R9864" s="132"/>
      <c r="S9864" s="133"/>
      <c r="T9864" s="132"/>
    </row>
    <row r="9865" spans="17:20">
      <c r="Q9865" s="132"/>
      <c r="R9865" s="132"/>
      <c r="S9865" s="133"/>
      <c r="T9865" s="132"/>
    </row>
    <row r="9866" spans="17:20">
      <c r="Q9866" s="132"/>
      <c r="R9866" s="132"/>
      <c r="S9866" s="133"/>
      <c r="T9866" s="132"/>
    </row>
    <row r="9867" spans="17:20">
      <c r="Q9867" s="132"/>
      <c r="R9867" s="132"/>
      <c r="S9867" s="133"/>
      <c r="T9867" s="132"/>
    </row>
    <row r="9868" spans="17:20">
      <c r="Q9868" s="132"/>
      <c r="R9868" s="132"/>
      <c r="S9868" s="133"/>
      <c r="T9868" s="132"/>
    </row>
    <row r="9869" spans="17:20">
      <c r="Q9869" s="132"/>
      <c r="R9869" s="132"/>
      <c r="S9869" s="133"/>
      <c r="T9869" s="132"/>
    </row>
    <row r="9870" spans="17:20">
      <c r="Q9870" s="132"/>
      <c r="R9870" s="132"/>
      <c r="S9870" s="133"/>
      <c r="T9870" s="132"/>
    </row>
    <row r="9871" spans="17:20">
      <c r="Q9871" s="132"/>
      <c r="R9871" s="132"/>
      <c r="S9871" s="133"/>
      <c r="T9871" s="132"/>
    </row>
    <row r="9872" spans="17:20">
      <c r="Q9872" s="132"/>
      <c r="R9872" s="132"/>
      <c r="S9872" s="133"/>
      <c r="T9872" s="132"/>
    </row>
    <row r="9873" spans="17:20">
      <c r="Q9873" s="132"/>
      <c r="R9873" s="132"/>
      <c r="S9873" s="133"/>
      <c r="T9873" s="132"/>
    </row>
    <row r="9874" spans="17:20">
      <c r="Q9874" s="132"/>
      <c r="R9874" s="132"/>
      <c r="S9874" s="133"/>
      <c r="T9874" s="132"/>
    </row>
    <row r="9875" spans="17:20">
      <c r="Q9875" s="132"/>
      <c r="R9875" s="132"/>
      <c r="S9875" s="133"/>
      <c r="T9875" s="132"/>
    </row>
    <row r="9876" spans="17:20">
      <c r="Q9876" s="132"/>
      <c r="R9876" s="132"/>
      <c r="S9876" s="133"/>
      <c r="T9876" s="132"/>
    </row>
    <row r="9877" spans="17:20">
      <c r="Q9877" s="132"/>
      <c r="R9877" s="132"/>
      <c r="S9877" s="133"/>
      <c r="T9877" s="132"/>
    </row>
    <row r="9878" spans="17:20">
      <c r="Q9878" s="132"/>
      <c r="R9878" s="132"/>
      <c r="S9878" s="133"/>
      <c r="T9878" s="132"/>
    </row>
    <row r="9879" spans="17:20">
      <c r="Q9879" s="132"/>
      <c r="R9879" s="132"/>
      <c r="S9879" s="133"/>
      <c r="T9879" s="132"/>
    </row>
    <row r="9880" spans="17:20">
      <c r="Q9880" s="132"/>
      <c r="R9880" s="132"/>
      <c r="S9880" s="133"/>
      <c r="T9880" s="132"/>
    </row>
    <row r="9881" spans="17:20">
      <c r="Q9881" s="132"/>
      <c r="R9881" s="132"/>
      <c r="S9881" s="133"/>
      <c r="T9881" s="132"/>
    </row>
    <row r="9882" spans="17:20">
      <c r="Q9882" s="132"/>
      <c r="R9882" s="132"/>
      <c r="S9882" s="133"/>
      <c r="T9882" s="132"/>
    </row>
    <row r="9883" spans="17:20">
      <c r="Q9883" s="132"/>
      <c r="R9883" s="132"/>
      <c r="S9883" s="133"/>
      <c r="T9883" s="132"/>
    </row>
    <row r="9884" spans="17:20">
      <c r="Q9884" s="132"/>
      <c r="R9884" s="132"/>
      <c r="S9884" s="133"/>
      <c r="T9884" s="132"/>
    </row>
    <row r="9885" spans="17:20">
      <c r="Q9885" s="132"/>
      <c r="R9885" s="132"/>
      <c r="S9885" s="133"/>
      <c r="T9885" s="132"/>
    </row>
    <row r="9886" spans="17:20">
      <c r="Q9886" s="132"/>
      <c r="R9886" s="132"/>
      <c r="S9886" s="133"/>
      <c r="T9886" s="132"/>
    </row>
    <row r="9887" spans="17:20">
      <c r="Q9887" s="132"/>
      <c r="R9887" s="132"/>
      <c r="S9887" s="133"/>
      <c r="T9887" s="132"/>
    </row>
    <row r="9888" spans="17:20">
      <c r="Q9888" s="132"/>
      <c r="R9888" s="132"/>
      <c r="S9888" s="133"/>
      <c r="T9888" s="132"/>
    </row>
    <row r="9889" spans="17:20">
      <c r="Q9889" s="132"/>
      <c r="R9889" s="132"/>
      <c r="S9889" s="133"/>
      <c r="T9889" s="132"/>
    </row>
    <row r="9890" spans="17:20">
      <c r="Q9890" s="132"/>
      <c r="R9890" s="132"/>
      <c r="S9890" s="133"/>
      <c r="T9890" s="132"/>
    </row>
    <row r="9891" spans="17:20">
      <c r="Q9891" s="132"/>
      <c r="R9891" s="132"/>
      <c r="S9891" s="133"/>
      <c r="T9891" s="132"/>
    </row>
    <row r="9892" spans="17:20">
      <c r="Q9892" s="132"/>
      <c r="R9892" s="132"/>
      <c r="S9892" s="133"/>
      <c r="T9892" s="132"/>
    </row>
    <row r="9893" spans="17:20">
      <c r="Q9893" s="132"/>
      <c r="R9893" s="132"/>
      <c r="S9893" s="133"/>
      <c r="T9893" s="132"/>
    </row>
    <row r="9894" spans="17:20">
      <c r="Q9894" s="132"/>
      <c r="R9894" s="132"/>
      <c r="S9894" s="133"/>
      <c r="T9894" s="132"/>
    </row>
    <row r="9895" spans="17:20">
      <c r="Q9895" s="132"/>
      <c r="R9895" s="132"/>
      <c r="S9895" s="133"/>
      <c r="T9895" s="132"/>
    </row>
    <row r="9896" spans="17:20">
      <c r="Q9896" s="132"/>
      <c r="R9896" s="132"/>
      <c r="S9896" s="133"/>
      <c r="T9896" s="132"/>
    </row>
    <row r="9897" spans="17:20">
      <c r="Q9897" s="132"/>
      <c r="R9897" s="132"/>
      <c r="S9897" s="133"/>
      <c r="T9897" s="132"/>
    </row>
    <row r="9898" spans="17:20">
      <c r="Q9898" s="132"/>
      <c r="R9898" s="132"/>
      <c r="S9898" s="133"/>
      <c r="T9898" s="132"/>
    </row>
    <row r="9899" spans="17:20">
      <c r="Q9899" s="132"/>
      <c r="R9899" s="132"/>
      <c r="S9899" s="133"/>
      <c r="T9899" s="132"/>
    </row>
    <row r="9900" spans="17:20">
      <c r="Q9900" s="132"/>
      <c r="R9900" s="132"/>
      <c r="S9900" s="133"/>
      <c r="T9900" s="132"/>
    </row>
    <row r="9901" spans="17:20">
      <c r="Q9901" s="132"/>
      <c r="R9901" s="132"/>
      <c r="S9901" s="133"/>
      <c r="T9901" s="132"/>
    </row>
    <row r="9902" spans="17:20">
      <c r="Q9902" s="132"/>
      <c r="R9902" s="132"/>
      <c r="S9902" s="133"/>
      <c r="T9902" s="132"/>
    </row>
    <row r="9903" spans="17:20">
      <c r="Q9903" s="132"/>
      <c r="R9903" s="132"/>
      <c r="S9903" s="133"/>
      <c r="T9903" s="132"/>
    </row>
    <row r="9904" spans="17:20">
      <c r="Q9904" s="132"/>
      <c r="R9904" s="132"/>
      <c r="S9904" s="133"/>
      <c r="T9904" s="132"/>
    </row>
    <row r="9905" spans="17:20">
      <c r="Q9905" s="132"/>
      <c r="R9905" s="132"/>
      <c r="S9905" s="133"/>
      <c r="T9905" s="132"/>
    </row>
    <row r="9906" spans="17:20">
      <c r="Q9906" s="132"/>
      <c r="R9906" s="132"/>
      <c r="S9906" s="133"/>
      <c r="T9906" s="132"/>
    </row>
    <row r="9907" spans="17:20">
      <c r="Q9907" s="132"/>
      <c r="R9907" s="132"/>
      <c r="S9907" s="133"/>
      <c r="T9907" s="132"/>
    </row>
    <row r="9908" spans="17:20">
      <c r="Q9908" s="132"/>
      <c r="R9908" s="132"/>
      <c r="S9908" s="133"/>
      <c r="T9908" s="132"/>
    </row>
    <row r="9909" spans="17:20">
      <c r="Q9909" s="132"/>
      <c r="R9909" s="132"/>
      <c r="S9909" s="133"/>
      <c r="T9909" s="132"/>
    </row>
    <row r="9910" spans="17:20">
      <c r="Q9910" s="132"/>
      <c r="R9910" s="132"/>
      <c r="S9910" s="133"/>
      <c r="T9910" s="132"/>
    </row>
    <row r="9911" spans="17:20">
      <c r="Q9911" s="132"/>
      <c r="R9911" s="132"/>
      <c r="S9911" s="133"/>
      <c r="T9911" s="132"/>
    </row>
    <row r="9912" spans="17:20">
      <c r="Q9912" s="132"/>
      <c r="R9912" s="132"/>
      <c r="S9912" s="133"/>
      <c r="T9912" s="132"/>
    </row>
    <row r="9913" spans="17:20">
      <c r="Q9913" s="132"/>
      <c r="R9913" s="132"/>
      <c r="S9913" s="133"/>
      <c r="T9913" s="132"/>
    </row>
    <row r="9914" spans="17:20">
      <c r="Q9914" s="132"/>
      <c r="R9914" s="132"/>
      <c r="S9914" s="133"/>
      <c r="T9914" s="132"/>
    </row>
    <row r="9915" spans="17:20">
      <c r="Q9915" s="132"/>
      <c r="R9915" s="132"/>
      <c r="S9915" s="133"/>
      <c r="T9915" s="132"/>
    </row>
    <row r="9916" spans="17:20">
      <c r="Q9916" s="132"/>
      <c r="R9916" s="132"/>
      <c r="S9916" s="133"/>
      <c r="T9916" s="132"/>
    </row>
    <row r="9917" spans="17:20">
      <c r="Q9917" s="132"/>
      <c r="R9917" s="132"/>
      <c r="S9917" s="133"/>
      <c r="T9917" s="132"/>
    </row>
    <row r="9918" spans="17:20">
      <c r="Q9918" s="132"/>
      <c r="R9918" s="132"/>
      <c r="S9918" s="133"/>
      <c r="T9918" s="132"/>
    </row>
    <row r="9919" spans="17:20">
      <c r="Q9919" s="132"/>
      <c r="R9919" s="132"/>
      <c r="S9919" s="133"/>
      <c r="T9919" s="132"/>
    </row>
    <row r="9920" spans="17:20">
      <c r="Q9920" s="132"/>
      <c r="R9920" s="132"/>
      <c r="S9920" s="133"/>
      <c r="T9920" s="132"/>
    </row>
    <row r="9921" spans="17:20">
      <c r="Q9921" s="132"/>
      <c r="R9921" s="132"/>
      <c r="S9921" s="133"/>
      <c r="T9921" s="132"/>
    </row>
    <row r="9922" spans="17:20">
      <c r="Q9922" s="132"/>
      <c r="R9922" s="132"/>
      <c r="S9922" s="133"/>
      <c r="T9922" s="132"/>
    </row>
    <row r="9923" spans="17:20">
      <c r="Q9923" s="132"/>
      <c r="R9923" s="132"/>
      <c r="S9923" s="133"/>
      <c r="T9923" s="132"/>
    </row>
    <row r="9924" spans="17:20">
      <c r="Q9924" s="132"/>
      <c r="R9924" s="132"/>
      <c r="S9924" s="133"/>
      <c r="T9924" s="132"/>
    </row>
    <row r="9925" spans="17:20">
      <c r="Q9925" s="132"/>
      <c r="R9925" s="132"/>
      <c r="S9925" s="133"/>
      <c r="T9925" s="132"/>
    </row>
    <row r="9926" spans="17:20">
      <c r="Q9926" s="132"/>
      <c r="R9926" s="132"/>
      <c r="S9926" s="133"/>
      <c r="T9926" s="132"/>
    </row>
    <row r="9927" spans="17:20">
      <c r="Q9927" s="132"/>
      <c r="R9927" s="132"/>
      <c r="S9927" s="133"/>
      <c r="T9927" s="132"/>
    </row>
    <row r="9928" spans="17:20">
      <c r="Q9928" s="132"/>
      <c r="R9928" s="132"/>
      <c r="S9928" s="133"/>
      <c r="T9928" s="132"/>
    </row>
    <row r="9929" spans="17:20">
      <c r="Q9929" s="132"/>
      <c r="R9929" s="132"/>
      <c r="S9929" s="133"/>
      <c r="T9929" s="132"/>
    </row>
    <row r="9930" spans="17:20">
      <c r="Q9930" s="132"/>
      <c r="R9930" s="132"/>
      <c r="S9930" s="133"/>
      <c r="T9930" s="132"/>
    </row>
    <row r="9931" spans="17:20">
      <c r="Q9931" s="132"/>
      <c r="R9931" s="132"/>
      <c r="S9931" s="133"/>
      <c r="T9931" s="132"/>
    </row>
    <row r="9932" spans="17:20">
      <c r="Q9932" s="132"/>
      <c r="R9932" s="132"/>
      <c r="S9932" s="133"/>
      <c r="T9932" s="132"/>
    </row>
    <row r="9933" spans="17:20">
      <c r="Q9933" s="132"/>
      <c r="R9933" s="132"/>
      <c r="S9933" s="133"/>
      <c r="T9933" s="132"/>
    </row>
    <row r="9934" spans="17:20">
      <c r="Q9934" s="132"/>
      <c r="R9934" s="132"/>
      <c r="S9934" s="133"/>
      <c r="T9934" s="132"/>
    </row>
    <row r="9935" spans="17:20">
      <c r="Q9935" s="132"/>
      <c r="R9935" s="132"/>
      <c r="S9935" s="133"/>
      <c r="T9935" s="132"/>
    </row>
    <row r="9936" spans="17:20">
      <c r="Q9936" s="132"/>
      <c r="R9936" s="132"/>
      <c r="S9936" s="133"/>
      <c r="T9936" s="132"/>
    </row>
    <row r="9937" spans="17:20">
      <c r="Q9937" s="132"/>
      <c r="R9937" s="132"/>
      <c r="S9937" s="133"/>
      <c r="T9937" s="132"/>
    </row>
    <row r="9938" spans="17:20">
      <c r="Q9938" s="132"/>
      <c r="R9938" s="132"/>
      <c r="S9938" s="133"/>
      <c r="T9938" s="132"/>
    </row>
    <row r="9939" spans="17:20">
      <c r="Q9939" s="132"/>
      <c r="R9939" s="132"/>
      <c r="S9939" s="133"/>
      <c r="T9939" s="132"/>
    </row>
    <row r="9940" spans="17:20">
      <c r="Q9940" s="132"/>
      <c r="R9940" s="132"/>
      <c r="S9940" s="133"/>
      <c r="T9940" s="132"/>
    </row>
    <row r="9941" spans="17:20">
      <c r="Q9941" s="132"/>
      <c r="R9941" s="132"/>
      <c r="S9941" s="133"/>
      <c r="T9941" s="132"/>
    </row>
    <row r="9942" spans="17:20">
      <c r="Q9942" s="132"/>
      <c r="R9942" s="132"/>
      <c r="S9942" s="133"/>
      <c r="T9942" s="132"/>
    </row>
    <row r="9943" spans="17:20">
      <c r="Q9943" s="132"/>
      <c r="R9943" s="132"/>
      <c r="S9943" s="133"/>
      <c r="T9943" s="132"/>
    </row>
    <row r="9944" spans="17:20">
      <c r="Q9944" s="132"/>
      <c r="R9944" s="132"/>
      <c r="S9944" s="133"/>
      <c r="T9944" s="132"/>
    </row>
    <row r="9945" spans="17:20">
      <c r="Q9945" s="132"/>
      <c r="R9945" s="132"/>
      <c r="S9945" s="133"/>
      <c r="T9945" s="132"/>
    </row>
    <row r="9946" spans="17:20">
      <c r="Q9946" s="132"/>
      <c r="R9946" s="132"/>
      <c r="S9946" s="133"/>
      <c r="T9946" s="132"/>
    </row>
    <row r="9947" spans="17:20">
      <c r="Q9947" s="132"/>
      <c r="R9947" s="132"/>
      <c r="S9947" s="133"/>
      <c r="T9947" s="132"/>
    </row>
    <row r="9948" spans="17:20">
      <c r="Q9948" s="132"/>
      <c r="R9948" s="132"/>
      <c r="S9948" s="133"/>
      <c r="T9948" s="132"/>
    </row>
    <row r="9949" spans="17:20">
      <c r="Q9949" s="132"/>
      <c r="R9949" s="132"/>
      <c r="S9949" s="133"/>
      <c r="T9949" s="132"/>
    </row>
    <row r="9950" spans="17:20">
      <c r="Q9950" s="132"/>
      <c r="R9950" s="132"/>
      <c r="S9950" s="133"/>
      <c r="T9950" s="132"/>
    </row>
    <row r="9951" spans="17:20">
      <c r="Q9951" s="132"/>
      <c r="R9951" s="132"/>
      <c r="S9951" s="133"/>
      <c r="T9951" s="132"/>
    </row>
    <row r="9952" spans="17:20">
      <c r="Q9952" s="132"/>
      <c r="R9952" s="132"/>
      <c r="S9952" s="133"/>
      <c r="T9952" s="132"/>
    </row>
    <row r="9953" spans="17:20">
      <c r="Q9953" s="132"/>
      <c r="R9953" s="132"/>
      <c r="S9953" s="133"/>
      <c r="T9953" s="132"/>
    </row>
    <row r="9954" spans="17:20">
      <c r="Q9954" s="132"/>
      <c r="R9954" s="132"/>
      <c r="S9954" s="133"/>
      <c r="T9954" s="132"/>
    </row>
    <row r="9955" spans="17:20">
      <c r="Q9955" s="132"/>
      <c r="R9955" s="132"/>
      <c r="S9955" s="133"/>
      <c r="T9955" s="132"/>
    </row>
    <row r="9956" spans="17:20">
      <c r="Q9956" s="132"/>
      <c r="R9956" s="132"/>
      <c r="S9956" s="133"/>
      <c r="T9956" s="132"/>
    </row>
    <row r="9957" spans="17:20">
      <c r="Q9957" s="132"/>
      <c r="R9957" s="132"/>
      <c r="S9957" s="133"/>
      <c r="T9957" s="132"/>
    </row>
    <row r="9958" spans="17:20">
      <c r="Q9958" s="132"/>
      <c r="R9958" s="132"/>
      <c r="S9958" s="133"/>
      <c r="T9958" s="132"/>
    </row>
    <row r="9959" spans="17:20">
      <c r="Q9959" s="132"/>
      <c r="R9959" s="132"/>
      <c r="S9959" s="133"/>
      <c r="T9959" s="132"/>
    </row>
    <row r="9960" spans="17:20">
      <c r="Q9960" s="132"/>
      <c r="R9960" s="132"/>
      <c r="S9960" s="133"/>
      <c r="T9960" s="132"/>
    </row>
    <row r="9961" spans="17:20">
      <c r="Q9961" s="132"/>
      <c r="R9961" s="132"/>
      <c r="S9961" s="133"/>
      <c r="T9961" s="132"/>
    </row>
    <row r="9962" spans="17:20">
      <c r="Q9962" s="132"/>
      <c r="R9962" s="132"/>
      <c r="S9962" s="133"/>
      <c r="T9962" s="132"/>
    </row>
    <row r="9963" spans="17:20">
      <c r="Q9963" s="132"/>
      <c r="R9963" s="132"/>
      <c r="S9963" s="133"/>
      <c r="T9963" s="132"/>
    </row>
    <row r="9964" spans="17:20">
      <c r="Q9964" s="132"/>
      <c r="R9964" s="132"/>
      <c r="S9964" s="133"/>
      <c r="T9964" s="132"/>
    </row>
    <row r="9965" spans="17:20">
      <c r="Q9965" s="132"/>
      <c r="R9965" s="132"/>
      <c r="S9965" s="133"/>
      <c r="T9965" s="132"/>
    </row>
    <row r="9966" spans="17:20">
      <c r="Q9966" s="132"/>
      <c r="R9966" s="132"/>
      <c r="S9966" s="133"/>
      <c r="T9966" s="132"/>
    </row>
    <row r="9967" spans="17:20">
      <c r="Q9967" s="132"/>
      <c r="R9967" s="132"/>
      <c r="S9967" s="133"/>
      <c r="T9967" s="132"/>
    </row>
    <row r="9968" spans="17:20">
      <c r="Q9968" s="132"/>
      <c r="R9968" s="132"/>
      <c r="S9968" s="133"/>
      <c r="T9968" s="132"/>
    </row>
    <row r="9969" spans="17:20">
      <c r="Q9969" s="132"/>
      <c r="R9969" s="132"/>
      <c r="S9969" s="133"/>
      <c r="T9969" s="132"/>
    </row>
    <row r="9970" spans="17:20">
      <c r="Q9970" s="132"/>
      <c r="R9970" s="132"/>
      <c r="S9970" s="133"/>
      <c r="T9970" s="132"/>
    </row>
    <row r="9971" spans="17:20">
      <c r="Q9971" s="132"/>
      <c r="R9971" s="132"/>
      <c r="S9971" s="133"/>
      <c r="T9971" s="132"/>
    </row>
    <row r="9972" spans="17:20">
      <c r="Q9972" s="132"/>
      <c r="R9972" s="132"/>
      <c r="S9972" s="133"/>
      <c r="T9972" s="132"/>
    </row>
    <row r="9973" spans="17:20">
      <c r="Q9973" s="132"/>
      <c r="R9973" s="132"/>
      <c r="S9973" s="133"/>
      <c r="T9973" s="132"/>
    </row>
    <row r="9974" spans="17:20">
      <c r="Q9974" s="132"/>
      <c r="R9974" s="132"/>
      <c r="S9974" s="133"/>
      <c r="T9974" s="132"/>
    </row>
    <row r="9975" spans="17:20">
      <c r="Q9975" s="132"/>
      <c r="R9975" s="132"/>
      <c r="S9975" s="133"/>
      <c r="T9975" s="132"/>
    </row>
    <row r="9976" spans="17:20">
      <c r="Q9976" s="132"/>
      <c r="R9976" s="132"/>
      <c r="S9976" s="133"/>
      <c r="T9976" s="132"/>
    </row>
    <row r="9977" spans="17:20">
      <c r="Q9977" s="132"/>
      <c r="R9977" s="132"/>
      <c r="S9977" s="133"/>
      <c r="T9977" s="132"/>
    </row>
    <row r="9978" spans="17:20">
      <c r="Q9978" s="132"/>
      <c r="R9978" s="132"/>
      <c r="S9978" s="133"/>
      <c r="T9978" s="132"/>
    </row>
    <row r="9979" spans="17:20">
      <c r="Q9979" s="132"/>
      <c r="R9979" s="132"/>
      <c r="S9979" s="133"/>
      <c r="T9979" s="132"/>
    </row>
    <row r="9980" spans="17:20">
      <c r="Q9980" s="132"/>
      <c r="R9980" s="132"/>
      <c r="S9980" s="133"/>
      <c r="T9980" s="132"/>
    </row>
    <row r="9981" spans="17:20">
      <c r="Q9981" s="132"/>
      <c r="R9981" s="132"/>
      <c r="S9981" s="133"/>
      <c r="T9981" s="132"/>
    </row>
    <row r="9982" spans="17:20">
      <c r="Q9982" s="132"/>
      <c r="R9982" s="132"/>
      <c r="S9982" s="133"/>
      <c r="T9982" s="132"/>
    </row>
    <row r="9983" spans="17:20">
      <c r="Q9983" s="132"/>
      <c r="R9983" s="132"/>
      <c r="S9983" s="133"/>
      <c r="T9983" s="132"/>
    </row>
    <row r="9984" spans="17:20">
      <c r="Q9984" s="132"/>
      <c r="R9984" s="132"/>
      <c r="S9984" s="133"/>
      <c r="T9984" s="132"/>
    </row>
    <row r="9985" spans="17:20">
      <c r="Q9985" s="132"/>
      <c r="R9985" s="132"/>
      <c r="S9985" s="133"/>
      <c r="T9985" s="132"/>
    </row>
    <row r="9986" spans="17:20">
      <c r="Q9986" s="132"/>
      <c r="R9986" s="132"/>
      <c r="S9986" s="133"/>
      <c r="T9986" s="132"/>
    </row>
    <row r="9987" spans="17:20">
      <c r="Q9987" s="132"/>
      <c r="R9987" s="132"/>
      <c r="S9987" s="133"/>
      <c r="T9987" s="132"/>
    </row>
    <row r="9988" spans="17:20">
      <c r="Q9988" s="132"/>
      <c r="R9988" s="132"/>
      <c r="S9988" s="133"/>
      <c r="T9988" s="132"/>
    </row>
    <row r="9989" spans="17:20">
      <c r="Q9989" s="132"/>
      <c r="R9989" s="132"/>
      <c r="S9989" s="133"/>
      <c r="T9989" s="132"/>
    </row>
    <row r="9990" spans="17:20">
      <c r="Q9990" s="132"/>
      <c r="R9990" s="132"/>
      <c r="S9990" s="133"/>
      <c r="T9990" s="132"/>
    </row>
    <row r="9991" spans="17:20">
      <c r="Q9991" s="132"/>
      <c r="R9991" s="132"/>
      <c r="S9991" s="133"/>
      <c r="T9991" s="132"/>
    </row>
    <row r="9992" spans="17:20">
      <c r="Q9992" s="132"/>
      <c r="R9992" s="132"/>
      <c r="S9992" s="133"/>
      <c r="T9992" s="132"/>
    </row>
    <row r="9993" spans="17:20">
      <c r="Q9993" s="132"/>
      <c r="R9993" s="132"/>
      <c r="S9993" s="133"/>
      <c r="T9993" s="132"/>
    </row>
    <row r="9994" spans="17:20">
      <c r="Q9994" s="132"/>
      <c r="R9994" s="132"/>
      <c r="S9994" s="133"/>
      <c r="T9994" s="132"/>
    </row>
    <row r="9995" spans="17:20">
      <c r="Q9995" s="132"/>
      <c r="R9995" s="132"/>
      <c r="S9995" s="133"/>
      <c r="T9995" s="132"/>
    </row>
    <row r="9996" spans="17:20">
      <c r="Q9996" s="132"/>
      <c r="R9996" s="132"/>
      <c r="S9996" s="133"/>
      <c r="T9996" s="132"/>
    </row>
    <row r="9997" spans="17:20">
      <c r="Q9997" s="132"/>
      <c r="R9997" s="132"/>
      <c r="S9997" s="133"/>
      <c r="T9997" s="132"/>
    </row>
    <row r="9998" spans="17:20">
      <c r="Q9998" s="132"/>
      <c r="R9998" s="132"/>
      <c r="S9998" s="133"/>
      <c r="T9998" s="132"/>
    </row>
    <row r="9999" spans="17:20">
      <c r="Q9999" s="132"/>
      <c r="R9999" s="132"/>
      <c r="S9999" s="133"/>
      <c r="T9999" s="132"/>
    </row>
    <row r="10000" spans="17:20">
      <c r="Q10000" s="132"/>
      <c r="R10000" s="132"/>
      <c r="S10000" s="133"/>
      <c r="T10000" s="132"/>
    </row>
    <row r="10001" spans="17:20">
      <c r="Q10001" s="132"/>
      <c r="R10001" s="132"/>
      <c r="S10001" s="133"/>
      <c r="T10001" s="132"/>
    </row>
    <row r="10002" spans="17:20">
      <c r="Q10002" s="132"/>
      <c r="R10002" s="132"/>
      <c r="S10002" s="133"/>
      <c r="T10002" s="132"/>
    </row>
    <row r="10003" spans="17:20">
      <c r="Q10003" s="132"/>
      <c r="R10003" s="132"/>
      <c r="S10003" s="133"/>
      <c r="T10003" s="132"/>
    </row>
    <row r="10004" spans="17:20">
      <c r="Q10004" s="132"/>
      <c r="R10004" s="132"/>
      <c r="S10004" s="133"/>
      <c r="T10004" s="132"/>
    </row>
    <row r="10005" spans="17:20">
      <c r="Q10005" s="132"/>
      <c r="R10005" s="132"/>
      <c r="S10005" s="133"/>
      <c r="T10005" s="132"/>
    </row>
    <row r="10006" spans="17:20">
      <c r="Q10006" s="132"/>
      <c r="R10006" s="132"/>
      <c r="S10006" s="133"/>
      <c r="T10006" s="132"/>
    </row>
    <row r="10007" spans="17:20">
      <c r="Q10007" s="132"/>
      <c r="R10007" s="132"/>
      <c r="S10007" s="133"/>
      <c r="T10007" s="132"/>
    </row>
    <row r="10008" spans="17:20">
      <c r="Q10008" s="132"/>
      <c r="R10008" s="132"/>
      <c r="S10008" s="133"/>
      <c r="T10008" s="132"/>
    </row>
    <row r="10009" spans="17:20">
      <c r="Q10009" s="132"/>
      <c r="R10009" s="132"/>
      <c r="S10009" s="133"/>
      <c r="T10009" s="132"/>
    </row>
    <row r="10010" spans="17:20">
      <c r="Q10010" s="132"/>
      <c r="R10010" s="132"/>
      <c r="S10010" s="133"/>
      <c r="T10010" s="132"/>
    </row>
    <row r="10011" spans="17:20">
      <c r="Q10011" s="132"/>
      <c r="R10011" s="132"/>
      <c r="S10011" s="133"/>
      <c r="T10011" s="132"/>
    </row>
    <row r="10012" spans="17:20">
      <c r="Q10012" s="132"/>
      <c r="R10012" s="132"/>
      <c r="S10012" s="133"/>
      <c r="T10012" s="132"/>
    </row>
    <row r="10013" spans="17:20">
      <c r="Q10013" s="132"/>
      <c r="R10013" s="132"/>
      <c r="S10013" s="133"/>
      <c r="T10013" s="132"/>
    </row>
    <row r="10014" spans="17:20">
      <c r="Q10014" s="132"/>
      <c r="R10014" s="132"/>
      <c r="S10014" s="133"/>
      <c r="T10014" s="132"/>
    </row>
    <row r="10015" spans="17:20">
      <c r="Q10015" s="132"/>
      <c r="R10015" s="132"/>
      <c r="S10015" s="133"/>
      <c r="T10015" s="132"/>
    </row>
    <row r="10016" spans="17:20">
      <c r="Q10016" s="132"/>
      <c r="R10016" s="132"/>
      <c r="S10016" s="133"/>
      <c r="T10016" s="132"/>
    </row>
    <row r="10017" spans="17:20">
      <c r="Q10017" s="132"/>
      <c r="R10017" s="132"/>
      <c r="S10017" s="133"/>
      <c r="T10017" s="132"/>
    </row>
    <row r="10018" spans="17:20">
      <c r="Q10018" s="132"/>
      <c r="R10018" s="132"/>
      <c r="S10018" s="133"/>
      <c r="T10018" s="132"/>
    </row>
    <row r="10019" spans="17:20">
      <c r="Q10019" s="132"/>
      <c r="R10019" s="132"/>
      <c r="S10019" s="133"/>
      <c r="T10019" s="132"/>
    </row>
    <row r="10020" spans="17:20">
      <c r="Q10020" s="132"/>
      <c r="R10020" s="132"/>
      <c r="S10020" s="133"/>
      <c r="T10020" s="132"/>
    </row>
    <row r="10021" spans="17:20">
      <c r="Q10021" s="132"/>
      <c r="R10021" s="132"/>
      <c r="S10021" s="133"/>
      <c r="T10021" s="132"/>
    </row>
    <row r="10022" spans="17:20">
      <c r="Q10022" s="132"/>
      <c r="R10022" s="132"/>
      <c r="S10022" s="133"/>
      <c r="T10022" s="132"/>
    </row>
    <row r="10023" spans="17:20">
      <c r="Q10023" s="132"/>
      <c r="R10023" s="132"/>
      <c r="S10023" s="133"/>
      <c r="T10023" s="132"/>
    </row>
    <row r="10024" spans="17:20">
      <c r="Q10024" s="132"/>
      <c r="R10024" s="132"/>
      <c r="S10024" s="133"/>
      <c r="T10024" s="132"/>
    </row>
    <row r="10025" spans="17:20">
      <c r="Q10025" s="132"/>
      <c r="R10025" s="132"/>
      <c r="S10025" s="133"/>
      <c r="T10025" s="132"/>
    </row>
    <row r="10026" spans="17:20">
      <c r="Q10026" s="132"/>
      <c r="R10026" s="132"/>
      <c r="S10026" s="133"/>
      <c r="T10026" s="132"/>
    </row>
    <row r="10027" spans="17:20">
      <c r="Q10027" s="132"/>
      <c r="R10027" s="132"/>
      <c r="S10027" s="133"/>
      <c r="T10027" s="132"/>
    </row>
    <row r="10028" spans="17:20">
      <c r="Q10028" s="132"/>
      <c r="R10028" s="132"/>
      <c r="S10028" s="133"/>
      <c r="T10028" s="132"/>
    </row>
    <row r="10029" spans="17:20">
      <c r="Q10029" s="132"/>
      <c r="R10029" s="132"/>
      <c r="S10029" s="133"/>
      <c r="T10029" s="132"/>
    </row>
    <row r="10030" spans="17:20">
      <c r="Q10030" s="132"/>
      <c r="R10030" s="132"/>
      <c r="S10030" s="133"/>
      <c r="T10030" s="132"/>
    </row>
    <row r="10031" spans="17:20">
      <c r="Q10031" s="132"/>
      <c r="R10031" s="132"/>
      <c r="S10031" s="133"/>
      <c r="T10031" s="132"/>
    </row>
    <row r="10032" spans="17:20">
      <c r="Q10032" s="132"/>
      <c r="R10032" s="132"/>
      <c r="S10032" s="133"/>
      <c r="T10032" s="132"/>
    </row>
    <row r="10033" spans="17:20">
      <c r="Q10033" s="132"/>
      <c r="R10033" s="132"/>
      <c r="S10033" s="133"/>
      <c r="T10033" s="132"/>
    </row>
    <row r="10034" spans="17:20">
      <c r="Q10034" s="132"/>
      <c r="R10034" s="132"/>
      <c r="S10034" s="133"/>
      <c r="T10034" s="132"/>
    </row>
    <row r="10035" spans="17:20">
      <c r="Q10035" s="132"/>
      <c r="R10035" s="132"/>
      <c r="S10035" s="133"/>
      <c r="T10035" s="132"/>
    </row>
    <row r="10036" spans="17:20">
      <c r="Q10036" s="132"/>
      <c r="R10036" s="132"/>
      <c r="S10036" s="133"/>
      <c r="T10036" s="132"/>
    </row>
    <row r="10037" spans="17:20">
      <c r="Q10037" s="132"/>
      <c r="R10037" s="132"/>
      <c r="S10037" s="133"/>
      <c r="T10037" s="132"/>
    </row>
    <row r="10038" spans="17:20">
      <c r="Q10038" s="132"/>
      <c r="R10038" s="132"/>
      <c r="S10038" s="133"/>
      <c r="T10038" s="132"/>
    </row>
    <row r="10039" spans="17:20">
      <c r="Q10039" s="132"/>
      <c r="R10039" s="132"/>
      <c r="S10039" s="133"/>
      <c r="T10039" s="132"/>
    </row>
    <row r="10040" spans="17:20">
      <c r="Q10040" s="132"/>
      <c r="R10040" s="132"/>
      <c r="S10040" s="133"/>
      <c r="T10040" s="132"/>
    </row>
    <row r="10041" spans="17:20">
      <c r="Q10041" s="132"/>
      <c r="R10041" s="132"/>
      <c r="S10041" s="133"/>
      <c r="T10041" s="132"/>
    </row>
    <row r="10042" spans="17:20">
      <c r="Q10042" s="132"/>
      <c r="R10042" s="132"/>
      <c r="S10042" s="133"/>
      <c r="T10042" s="132"/>
    </row>
    <row r="10043" spans="17:20">
      <c r="Q10043" s="132"/>
      <c r="R10043" s="132"/>
      <c r="S10043" s="133"/>
      <c r="T10043" s="132"/>
    </row>
    <row r="10044" spans="17:20">
      <c r="Q10044" s="132"/>
      <c r="R10044" s="132"/>
      <c r="S10044" s="133"/>
      <c r="T10044" s="132"/>
    </row>
    <row r="10045" spans="17:20">
      <c r="Q10045" s="132"/>
      <c r="R10045" s="132"/>
      <c r="S10045" s="133"/>
      <c r="T10045" s="132"/>
    </row>
    <row r="10046" spans="17:20">
      <c r="Q10046" s="132"/>
      <c r="R10046" s="132"/>
      <c r="S10046" s="133"/>
      <c r="T10046" s="132"/>
    </row>
    <row r="10047" spans="17:20">
      <c r="Q10047" s="132"/>
      <c r="R10047" s="132"/>
      <c r="S10047" s="133"/>
      <c r="T10047" s="132"/>
    </row>
    <row r="10048" spans="17:20">
      <c r="Q10048" s="132"/>
      <c r="R10048" s="132"/>
      <c r="S10048" s="133"/>
      <c r="T10048" s="132"/>
    </row>
    <row r="10049" spans="17:20">
      <c r="Q10049" s="132"/>
      <c r="R10049" s="132"/>
      <c r="S10049" s="133"/>
      <c r="T10049" s="132"/>
    </row>
    <row r="10050" spans="17:20">
      <c r="Q10050" s="132"/>
      <c r="R10050" s="132"/>
      <c r="S10050" s="133"/>
      <c r="T10050" s="132"/>
    </row>
    <row r="10051" spans="17:20">
      <c r="Q10051" s="132"/>
      <c r="R10051" s="132"/>
      <c r="S10051" s="133"/>
      <c r="T10051" s="132"/>
    </row>
    <row r="10052" spans="17:20">
      <c r="Q10052" s="132"/>
      <c r="R10052" s="132"/>
      <c r="S10052" s="133"/>
      <c r="T10052" s="132"/>
    </row>
    <row r="10053" spans="17:20">
      <c r="Q10053" s="132"/>
      <c r="R10053" s="132"/>
      <c r="S10053" s="133"/>
      <c r="T10053" s="132"/>
    </row>
    <row r="10054" spans="17:20">
      <c r="Q10054" s="132"/>
      <c r="R10054" s="132"/>
      <c r="S10054" s="133"/>
      <c r="T10054" s="132"/>
    </row>
    <row r="10055" spans="17:20">
      <c r="Q10055" s="132"/>
      <c r="R10055" s="132"/>
      <c r="S10055" s="133"/>
      <c r="T10055" s="132"/>
    </row>
    <row r="10056" spans="17:20">
      <c r="Q10056" s="132"/>
      <c r="R10056" s="132"/>
      <c r="S10056" s="133"/>
      <c r="T10056" s="132"/>
    </row>
    <row r="10057" spans="17:20">
      <c r="Q10057" s="132"/>
      <c r="R10057" s="132"/>
      <c r="S10057" s="133"/>
      <c r="T10057" s="132"/>
    </row>
    <row r="10058" spans="17:20">
      <c r="Q10058" s="132"/>
      <c r="R10058" s="132"/>
      <c r="S10058" s="133"/>
      <c r="T10058" s="132"/>
    </row>
    <row r="10059" spans="17:20">
      <c r="Q10059" s="132"/>
      <c r="R10059" s="132"/>
      <c r="S10059" s="133"/>
      <c r="T10059" s="132"/>
    </row>
    <row r="10060" spans="17:20">
      <c r="Q10060" s="132"/>
      <c r="R10060" s="132"/>
      <c r="S10060" s="133"/>
      <c r="T10060" s="132"/>
    </row>
    <row r="10061" spans="17:20">
      <c r="Q10061" s="132"/>
      <c r="R10061" s="132"/>
      <c r="S10061" s="133"/>
      <c r="T10061" s="132"/>
    </row>
    <row r="10062" spans="17:20">
      <c r="Q10062" s="132"/>
      <c r="R10062" s="132"/>
      <c r="S10062" s="133"/>
      <c r="T10062" s="132"/>
    </row>
    <row r="10063" spans="17:20">
      <c r="Q10063" s="132"/>
      <c r="R10063" s="132"/>
      <c r="S10063" s="133"/>
      <c r="T10063" s="132"/>
    </row>
    <row r="10064" spans="17:20">
      <c r="Q10064" s="132"/>
      <c r="R10064" s="132"/>
      <c r="S10064" s="133"/>
      <c r="T10064" s="132"/>
    </row>
    <row r="10065" spans="17:20">
      <c r="Q10065" s="132"/>
      <c r="R10065" s="132"/>
      <c r="S10065" s="133"/>
      <c r="T10065" s="132"/>
    </row>
    <row r="10066" spans="17:20">
      <c r="Q10066" s="132"/>
      <c r="R10066" s="132"/>
      <c r="S10066" s="133"/>
      <c r="T10066" s="132"/>
    </row>
    <row r="10067" spans="17:20">
      <c r="Q10067" s="132"/>
      <c r="R10067" s="132"/>
      <c r="S10067" s="133"/>
      <c r="T10067" s="132"/>
    </row>
    <row r="10068" spans="17:20">
      <c r="Q10068" s="132"/>
      <c r="R10068" s="132"/>
      <c r="S10068" s="133"/>
      <c r="T10068" s="132"/>
    </row>
    <row r="10069" spans="17:20">
      <c r="Q10069" s="132"/>
      <c r="R10069" s="132"/>
      <c r="S10069" s="133"/>
      <c r="T10069" s="132"/>
    </row>
    <row r="10070" spans="17:20">
      <c r="Q10070" s="132"/>
      <c r="R10070" s="132"/>
      <c r="S10070" s="133"/>
      <c r="T10070" s="132"/>
    </row>
    <row r="10071" spans="17:20">
      <c r="Q10071" s="132"/>
      <c r="R10071" s="132"/>
      <c r="S10071" s="133"/>
      <c r="T10071" s="132"/>
    </row>
    <row r="10072" spans="17:20">
      <c r="Q10072" s="132"/>
      <c r="R10072" s="132"/>
      <c r="S10072" s="133"/>
      <c r="T10072" s="132"/>
    </row>
    <row r="10073" spans="17:20">
      <c r="Q10073" s="132"/>
      <c r="R10073" s="132"/>
      <c r="S10073" s="133"/>
      <c r="T10073" s="132"/>
    </row>
    <row r="10074" spans="17:20">
      <c r="Q10074" s="132"/>
      <c r="R10074" s="132"/>
      <c r="S10074" s="133"/>
      <c r="T10074" s="132"/>
    </row>
    <row r="10075" spans="17:20">
      <c r="Q10075" s="132"/>
      <c r="R10075" s="132"/>
      <c r="S10075" s="133"/>
      <c r="T10075" s="132"/>
    </row>
    <row r="10076" spans="17:20">
      <c r="Q10076" s="132"/>
      <c r="R10076" s="132"/>
      <c r="S10076" s="133"/>
      <c r="T10076" s="132"/>
    </row>
    <row r="10077" spans="17:20">
      <c r="Q10077" s="132"/>
      <c r="R10077" s="132"/>
      <c r="S10077" s="133"/>
      <c r="T10077" s="132"/>
    </row>
    <row r="10078" spans="17:20">
      <c r="Q10078" s="132"/>
      <c r="R10078" s="132"/>
      <c r="S10078" s="133"/>
      <c r="T10078" s="132"/>
    </row>
    <row r="10079" spans="17:20">
      <c r="Q10079" s="132"/>
      <c r="R10079" s="132"/>
      <c r="S10079" s="133"/>
      <c r="T10079" s="132"/>
    </row>
    <row r="10080" spans="17:20">
      <c r="Q10080" s="132"/>
      <c r="R10080" s="132"/>
      <c r="S10080" s="133"/>
      <c r="T10080" s="132"/>
    </row>
    <row r="10081" spans="17:20">
      <c r="Q10081" s="132"/>
      <c r="R10081" s="132"/>
      <c r="S10081" s="133"/>
      <c r="T10081" s="132"/>
    </row>
    <row r="10082" spans="17:20">
      <c r="Q10082" s="132"/>
      <c r="R10082" s="132"/>
      <c r="S10082" s="133"/>
      <c r="T10082" s="132"/>
    </row>
    <row r="10083" spans="17:20">
      <c r="Q10083" s="132"/>
      <c r="R10083" s="132"/>
      <c r="S10083" s="133"/>
      <c r="T10083" s="132"/>
    </row>
    <row r="10084" spans="17:20">
      <c r="Q10084" s="132"/>
      <c r="R10084" s="132"/>
      <c r="S10084" s="133"/>
      <c r="T10084" s="132"/>
    </row>
    <row r="10085" spans="17:20">
      <c r="Q10085" s="132"/>
      <c r="R10085" s="132"/>
      <c r="S10085" s="133"/>
      <c r="T10085" s="132"/>
    </row>
    <row r="10086" spans="17:20">
      <c r="Q10086" s="132"/>
      <c r="R10086" s="132"/>
      <c r="S10086" s="133"/>
      <c r="T10086" s="132"/>
    </row>
    <row r="10087" spans="17:20">
      <c r="Q10087" s="132"/>
      <c r="R10087" s="132"/>
      <c r="S10087" s="133"/>
      <c r="T10087" s="132"/>
    </row>
    <row r="10088" spans="17:20">
      <c r="Q10088" s="132"/>
      <c r="R10088" s="132"/>
      <c r="S10088" s="133"/>
      <c r="T10088" s="132"/>
    </row>
    <row r="10089" spans="17:20">
      <c r="Q10089" s="132"/>
      <c r="R10089" s="132"/>
      <c r="S10089" s="133"/>
      <c r="T10089" s="132"/>
    </row>
    <row r="10090" spans="17:20">
      <c r="Q10090" s="132"/>
      <c r="R10090" s="132"/>
      <c r="S10090" s="133"/>
      <c r="T10090" s="132"/>
    </row>
    <row r="10091" spans="17:20">
      <c r="Q10091" s="132"/>
      <c r="R10091" s="132"/>
      <c r="S10091" s="133"/>
      <c r="T10091" s="132"/>
    </row>
    <row r="10092" spans="17:20">
      <c r="Q10092" s="132"/>
      <c r="R10092" s="132"/>
      <c r="S10092" s="133"/>
      <c r="T10092" s="132"/>
    </row>
    <row r="10093" spans="17:20">
      <c r="Q10093" s="132"/>
      <c r="R10093" s="132"/>
      <c r="S10093" s="133"/>
      <c r="T10093" s="132"/>
    </row>
    <row r="10094" spans="17:20">
      <c r="Q10094" s="132"/>
      <c r="R10094" s="132"/>
      <c r="S10094" s="133"/>
      <c r="T10094" s="132"/>
    </row>
    <row r="10095" spans="17:20">
      <c r="Q10095" s="132"/>
      <c r="R10095" s="132"/>
      <c r="S10095" s="133"/>
      <c r="T10095" s="132"/>
    </row>
    <row r="10096" spans="17:20">
      <c r="Q10096" s="132"/>
      <c r="R10096" s="132"/>
      <c r="S10096" s="133"/>
      <c r="T10096" s="132"/>
    </row>
    <row r="10097" spans="17:20">
      <c r="Q10097" s="132"/>
      <c r="R10097" s="132"/>
      <c r="S10097" s="133"/>
      <c r="T10097" s="132"/>
    </row>
    <row r="10098" spans="17:20">
      <c r="Q10098" s="132"/>
      <c r="R10098" s="132"/>
      <c r="S10098" s="133"/>
      <c r="T10098" s="132"/>
    </row>
    <row r="10099" spans="17:20">
      <c r="Q10099" s="132"/>
      <c r="R10099" s="132"/>
      <c r="S10099" s="133"/>
      <c r="T10099" s="132"/>
    </row>
    <row r="10100" spans="17:20">
      <c r="Q10100" s="132"/>
      <c r="R10100" s="132"/>
      <c r="S10100" s="133"/>
      <c r="T10100" s="132"/>
    </row>
    <row r="10101" spans="17:20">
      <c r="Q10101" s="132"/>
      <c r="R10101" s="132"/>
      <c r="S10101" s="133"/>
      <c r="T10101" s="132"/>
    </row>
    <row r="10102" spans="17:20">
      <c r="Q10102" s="132"/>
      <c r="R10102" s="132"/>
      <c r="S10102" s="133"/>
      <c r="T10102" s="132"/>
    </row>
    <row r="10103" spans="17:20">
      <c r="Q10103" s="132"/>
      <c r="R10103" s="132"/>
      <c r="S10103" s="133"/>
      <c r="T10103" s="132"/>
    </row>
    <row r="10104" spans="17:20">
      <c r="Q10104" s="132"/>
      <c r="R10104" s="132"/>
      <c r="S10104" s="133"/>
      <c r="T10104" s="132"/>
    </row>
    <row r="10105" spans="17:20">
      <c r="Q10105" s="132"/>
      <c r="R10105" s="132"/>
      <c r="S10105" s="133"/>
      <c r="T10105" s="132"/>
    </row>
    <row r="10106" spans="17:20">
      <c r="Q10106" s="132"/>
      <c r="R10106" s="132"/>
      <c r="S10106" s="133"/>
      <c r="T10106" s="132"/>
    </row>
    <row r="10107" spans="17:20">
      <c r="Q10107" s="132"/>
      <c r="R10107" s="132"/>
      <c r="S10107" s="133"/>
      <c r="T10107" s="132"/>
    </row>
    <row r="10108" spans="17:20">
      <c r="Q10108" s="132"/>
      <c r="R10108" s="132"/>
      <c r="S10108" s="133"/>
      <c r="T10108" s="132"/>
    </row>
    <row r="10109" spans="17:20">
      <c r="Q10109" s="132"/>
      <c r="R10109" s="132"/>
      <c r="S10109" s="133"/>
      <c r="T10109" s="132"/>
    </row>
    <row r="10110" spans="17:20">
      <c r="Q10110" s="132"/>
      <c r="R10110" s="132"/>
      <c r="S10110" s="133"/>
      <c r="T10110" s="132"/>
    </row>
    <row r="10111" spans="17:20">
      <c r="Q10111" s="132"/>
      <c r="R10111" s="132"/>
      <c r="S10111" s="133"/>
      <c r="T10111" s="132"/>
    </row>
    <row r="10112" spans="17:20">
      <c r="Q10112" s="132"/>
      <c r="R10112" s="132"/>
      <c r="S10112" s="133"/>
      <c r="T10112" s="132"/>
    </row>
    <row r="10113" spans="17:20">
      <c r="Q10113" s="132"/>
      <c r="R10113" s="132"/>
      <c r="S10113" s="133"/>
      <c r="T10113" s="132"/>
    </row>
    <row r="10114" spans="17:20">
      <c r="Q10114" s="132"/>
      <c r="R10114" s="132"/>
      <c r="S10114" s="133"/>
      <c r="T10114" s="132"/>
    </row>
    <row r="10115" spans="17:20">
      <c r="Q10115" s="132"/>
      <c r="R10115" s="132"/>
      <c r="S10115" s="133"/>
      <c r="T10115" s="132"/>
    </row>
    <row r="10116" spans="17:20">
      <c r="Q10116" s="132"/>
      <c r="R10116" s="132"/>
      <c r="S10116" s="133"/>
      <c r="T10116" s="132"/>
    </row>
    <row r="10117" spans="17:20">
      <c r="Q10117" s="132"/>
      <c r="R10117" s="132"/>
      <c r="S10117" s="133"/>
      <c r="T10117" s="132"/>
    </row>
    <row r="10118" spans="17:20">
      <c r="Q10118" s="132"/>
      <c r="R10118" s="132"/>
      <c r="S10118" s="133"/>
      <c r="T10118" s="132"/>
    </row>
    <row r="10119" spans="17:20">
      <c r="Q10119" s="132"/>
      <c r="R10119" s="132"/>
      <c r="S10119" s="133"/>
      <c r="T10119" s="132"/>
    </row>
    <row r="10120" spans="17:20">
      <c r="Q10120" s="132"/>
      <c r="R10120" s="132"/>
      <c r="S10120" s="133"/>
      <c r="T10120" s="132"/>
    </row>
    <row r="10121" spans="17:20">
      <c r="Q10121" s="132"/>
      <c r="R10121" s="132"/>
      <c r="S10121" s="133"/>
      <c r="T10121" s="132"/>
    </row>
    <row r="10122" spans="17:20">
      <c r="Q10122" s="132"/>
      <c r="R10122" s="132"/>
      <c r="S10122" s="133"/>
      <c r="T10122" s="132"/>
    </row>
    <row r="10123" spans="17:20">
      <c r="Q10123" s="132"/>
      <c r="R10123" s="132"/>
      <c r="S10123" s="133"/>
      <c r="T10123" s="132"/>
    </row>
    <row r="10124" spans="17:20">
      <c r="Q10124" s="132"/>
      <c r="R10124" s="132"/>
      <c r="S10124" s="133"/>
      <c r="T10124" s="132"/>
    </row>
    <row r="10125" spans="17:20">
      <c r="Q10125" s="132"/>
      <c r="R10125" s="132"/>
      <c r="S10125" s="133"/>
      <c r="T10125" s="132"/>
    </row>
    <row r="10126" spans="17:20">
      <c r="Q10126" s="132"/>
      <c r="R10126" s="132"/>
      <c r="S10126" s="133"/>
      <c r="T10126" s="132"/>
    </row>
    <row r="10127" spans="17:20">
      <c r="Q10127" s="132"/>
      <c r="R10127" s="132"/>
      <c r="S10127" s="133"/>
      <c r="T10127" s="132"/>
    </row>
    <row r="10128" spans="17:20">
      <c r="Q10128" s="132"/>
      <c r="R10128" s="132"/>
      <c r="S10128" s="133"/>
      <c r="T10128" s="132"/>
    </row>
    <row r="10129" spans="17:20">
      <c r="Q10129" s="132"/>
      <c r="R10129" s="132"/>
      <c r="S10129" s="133"/>
      <c r="T10129" s="132"/>
    </row>
    <row r="10130" spans="17:20">
      <c r="Q10130" s="132"/>
      <c r="R10130" s="132"/>
      <c r="S10130" s="133"/>
      <c r="T10130" s="132"/>
    </row>
    <row r="10131" spans="17:20">
      <c r="Q10131" s="132"/>
      <c r="R10131" s="132"/>
      <c r="S10131" s="133"/>
      <c r="T10131" s="132"/>
    </row>
    <row r="10132" spans="17:20">
      <c r="Q10132" s="132"/>
      <c r="R10132" s="132"/>
      <c r="S10132" s="133"/>
      <c r="T10132" s="132"/>
    </row>
    <row r="10133" spans="17:20">
      <c r="Q10133" s="132"/>
      <c r="R10133" s="132"/>
      <c r="S10133" s="133"/>
      <c r="T10133" s="132"/>
    </row>
    <row r="10134" spans="17:20">
      <c r="Q10134" s="132"/>
      <c r="R10134" s="132"/>
      <c r="S10134" s="133"/>
      <c r="T10134" s="132"/>
    </row>
    <row r="10135" spans="17:20">
      <c r="Q10135" s="132"/>
      <c r="R10135" s="132"/>
      <c r="S10135" s="133"/>
      <c r="T10135" s="132"/>
    </row>
    <row r="10136" spans="17:20">
      <c r="Q10136" s="132"/>
      <c r="R10136" s="132"/>
      <c r="S10136" s="133"/>
      <c r="T10136" s="132"/>
    </row>
    <row r="10137" spans="17:20">
      <c r="Q10137" s="132"/>
      <c r="R10137" s="132"/>
      <c r="S10137" s="133"/>
      <c r="T10137" s="132"/>
    </row>
    <row r="10138" spans="17:20">
      <c r="Q10138" s="132"/>
      <c r="R10138" s="132"/>
      <c r="S10138" s="133"/>
      <c r="T10138" s="132"/>
    </row>
    <row r="10139" spans="17:20">
      <c r="Q10139" s="132"/>
      <c r="R10139" s="132"/>
      <c r="S10139" s="133"/>
      <c r="T10139" s="132"/>
    </row>
    <row r="10140" spans="17:20">
      <c r="Q10140" s="132"/>
      <c r="R10140" s="132"/>
      <c r="S10140" s="133"/>
      <c r="T10140" s="132"/>
    </row>
    <row r="10141" spans="17:20">
      <c r="Q10141" s="132"/>
      <c r="R10141" s="132"/>
      <c r="S10141" s="133"/>
      <c r="T10141" s="132"/>
    </row>
    <row r="10142" spans="17:20">
      <c r="Q10142" s="132"/>
      <c r="R10142" s="132"/>
      <c r="S10142" s="133"/>
      <c r="T10142" s="132"/>
    </row>
    <row r="10143" spans="17:20">
      <c r="Q10143" s="132"/>
      <c r="R10143" s="132"/>
      <c r="S10143" s="133"/>
      <c r="T10143" s="132"/>
    </row>
    <row r="10144" spans="17:20">
      <c r="Q10144" s="132"/>
      <c r="R10144" s="132"/>
      <c r="S10144" s="133"/>
      <c r="T10144" s="132"/>
    </row>
    <row r="10145" spans="17:20">
      <c r="Q10145" s="132"/>
      <c r="R10145" s="132"/>
      <c r="S10145" s="133"/>
      <c r="T10145" s="132"/>
    </row>
    <row r="10146" spans="17:20">
      <c r="Q10146" s="132"/>
      <c r="R10146" s="132"/>
      <c r="S10146" s="133"/>
      <c r="T10146" s="132"/>
    </row>
    <row r="10147" spans="17:20">
      <c r="Q10147" s="132"/>
      <c r="R10147" s="132"/>
      <c r="S10147" s="133"/>
      <c r="T10147" s="132"/>
    </row>
    <row r="10148" spans="17:20">
      <c r="Q10148" s="132"/>
      <c r="R10148" s="132"/>
      <c r="S10148" s="133"/>
      <c r="T10148" s="132"/>
    </row>
    <row r="10149" spans="17:20">
      <c r="Q10149" s="132"/>
      <c r="R10149" s="132"/>
      <c r="S10149" s="133"/>
      <c r="T10149" s="132"/>
    </row>
    <row r="10150" spans="17:20">
      <c r="Q10150" s="132"/>
      <c r="R10150" s="132"/>
      <c r="S10150" s="133"/>
      <c r="T10150" s="132"/>
    </row>
    <row r="10151" spans="17:20">
      <c r="Q10151" s="132"/>
      <c r="R10151" s="132"/>
      <c r="S10151" s="133"/>
      <c r="T10151" s="132"/>
    </row>
    <row r="10152" spans="17:20">
      <c r="Q10152" s="132"/>
      <c r="R10152" s="132"/>
      <c r="S10152" s="133"/>
      <c r="T10152" s="132"/>
    </row>
    <row r="10153" spans="17:20">
      <c r="Q10153" s="132"/>
      <c r="R10153" s="132"/>
      <c r="S10153" s="133"/>
      <c r="T10153" s="132"/>
    </row>
    <row r="10154" spans="17:20">
      <c r="Q10154" s="132"/>
      <c r="R10154" s="132"/>
      <c r="S10154" s="133"/>
      <c r="T10154" s="132"/>
    </row>
    <row r="10155" spans="17:20">
      <c r="Q10155" s="132"/>
      <c r="R10155" s="132"/>
      <c r="S10155" s="133"/>
      <c r="T10155" s="132"/>
    </row>
    <row r="10156" spans="17:20">
      <c r="Q10156" s="132"/>
      <c r="R10156" s="132"/>
      <c r="S10156" s="133"/>
      <c r="T10156" s="132"/>
    </row>
    <row r="10157" spans="17:20">
      <c r="Q10157" s="132"/>
      <c r="R10157" s="132"/>
      <c r="S10157" s="133"/>
      <c r="T10157" s="132"/>
    </row>
    <row r="10158" spans="17:20">
      <c r="Q10158" s="132"/>
      <c r="R10158" s="132"/>
      <c r="S10158" s="133"/>
      <c r="T10158" s="132"/>
    </row>
    <row r="10159" spans="17:20">
      <c r="Q10159" s="132"/>
      <c r="R10159" s="132"/>
      <c r="S10159" s="133"/>
      <c r="T10159" s="132"/>
    </row>
    <row r="10160" spans="17:20">
      <c r="Q10160" s="132"/>
      <c r="R10160" s="132"/>
      <c r="S10160" s="133"/>
      <c r="T10160" s="132"/>
    </row>
    <row r="10161" spans="17:20">
      <c r="Q10161" s="132"/>
      <c r="R10161" s="132"/>
      <c r="S10161" s="133"/>
      <c r="T10161" s="132"/>
    </row>
    <row r="10162" spans="17:20">
      <c r="Q10162" s="132"/>
      <c r="R10162" s="132"/>
      <c r="S10162" s="133"/>
      <c r="T10162" s="132"/>
    </row>
    <row r="10163" spans="17:20">
      <c r="Q10163" s="132"/>
      <c r="R10163" s="132"/>
      <c r="S10163" s="133"/>
      <c r="T10163" s="132"/>
    </row>
    <row r="10164" spans="17:20">
      <c r="Q10164" s="132"/>
      <c r="R10164" s="132"/>
      <c r="S10164" s="133"/>
      <c r="T10164" s="132"/>
    </row>
    <row r="10165" spans="17:20">
      <c r="Q10165" s="132"/>
      <c r="R10165" s="132"/>
      <c r="S10165" s="133"/>
      <c r="T10165" s="132"/>
    </row>
    <row r="10166" spans="17:20">
      <c r="Q10166" s="132"/>
      <c r="R10166" s="132"/>
      <c r="S10166" s="133"/>
      <c r="T10166" s="132"/>
    </row>
    <row r="10167" spans="17:20">
      <c r="Q10167" s="132"/>
      <c r="R10167" s="132"/>
      <c r="S10167" s="133"/>
      <c r="T10167" s="132"/>
    </row>
    <row r="10168" spans="17:20">
      <c r="Q10168" s="132"/>
      <c r="R10168" s="132"/>
      <c r="S10168" s="133"/>
      <c r="T10168" s="132"/>
    </row>
    <row r="10169" spans="17:20">
      <c r="Q10169" s="132"/>
      <c r="R10169" s="132"/>
      <c r="S10169" s="133"/>
      <c r="T10169" s="132"/>
    </row>
    <row r="10170" spans="17:20">
      <c r="Q10170" s="132"/>
      <c r="R10170" s="132"/>
      <c r="S10170" s="133"/>
      <c r="T10170" s="132"/>
    </row>
    <row r="10171" spans="17:20">
      <c r="Q10171" s="132"/>
      <c r="R10171" s="132"/>
      <c r="S10171" s="133"/>
      <c r="T10171" s="132"/>
    </row>
    <row r="10172" spans="17:20">
      <c r="Q10172" s="132"/>
      <c r="R10172" s="132"/>
      <c r="S10172" s="133"/>
      <c r="T10172" s="132"/>
    </row>
    <row r="10173" spans="17:20">
      <c r="Q10173" s="132"/>
      <c r="R10173" s="132"/>
      <c r="S10173" s="133"/>
      <c r="T10173" s="132"/>
    </row>
    <row r="10174" spans="17:20">
      <c r="Q10174" s="132"/>
      <c r="R10174" s="132"/>
      <c r="S10174" s="133"/>
      <c r="T10174" s="132"/>
    </row>
    <row r="10175" spans="17:20">
      <c r="Q10175" s="132"/>
      <c r="R10175" s="132"/>
      <c r="S10175" s="133"/>
      <c r="T10175" s="132"/>
    </row>
    <row r="10176" spans="17:20">
      <c r="Q10176" s="132"/>
      <c r="R10176" s="132"/>
      <c r="S10176" s="133"/>
      <c r="T10176" s="132"/>
    </row>
    <row r="10177" spans="17:20">
      <c r="Q10177" s="132"/>
      <c r="R10177" s="132"/>
      <c r="S10177" s="133"/>
      <c r="T10177" s="132"/>
    </row>
    <row r="10178" spans="17:20">
      <c r="Q10178" s="132"/>
      <c r="R10178" s="132"/>
      <c r="S10178" s="133"/>
      <c r="T10178" s="132"/>
    </row>
    <row r="10179" spans="17:20">
      <c r="Q10179" s="132"/>
      <c r="R10179" s="132"/>
      <c r="S10179" s="133"/>
      <c r="T10179" s="132"/>
    </row>
    <row r="10180" spans="17:20">
      <c r="Q10180" s="132"/>
      <c r="R10180" s="132"/>
      <c r="S10180" s="133"/>
      <c r="T10180" s="132"/>
    </row>
    <row r="10181" spans="17:20">
      <c r="Q10181" s="132"/>
      <c r="R10181" s="132"/>
      <c r="S10181" s="133"/>
      <c r="T10181" s="132"/>
    </row>
    <row r="10182" spans="17:20">
      <c r="Q10182" s="132"/>
      <c r="R10182" s="132"/>
      <c r="S10182" s="133"/>
      <c r="T10182" s="132"/>
    </row>
    <row r="10183" spans="17:20">
      <c r="Q10183" s="132"/>
      <c r="R10183" s="132"/>
      <c r="S10183" s="133"/>
      <c r="T10183" s="132"/>
    </row>
    <row r="10184" spans="17:20">
      <c r="Q10184" s="132"/>
      <c r="R10184" s="132"/>
      <c r="S10184" s="133"/>
      <c r="T10184" s="132"/>
    </row>
    <row r="10185" spans="17:20">
      <c r="Q10185" s="132"/>
      <c r="R10185" s="132"/>
      <c r="S10185" s="133"/>
      <c r="T10185" s="132"/>
    </row>
    <row r="10186" spans="17:20">
      <c r="Q10186" s="132"/>
      <c r="R10186" s="132"/>
      <c r="S10186" s="133"/>
      <c r="T10186" s="132"/>
    </row>
    <row r="10187" spans="17:20">
      <c r="Q10187" s="132"/>
      <c r="R10187" s="132"/>
      <c r="S10187" s="133"/>
      <c r="T10187" s="132"/>
    </row>
    <row r="10188" spans="17:20">
      <c r="Q10188" s="132"/>
      <c r="R10188" s="132"/>
      <c r="S10188" s="133"/>
      <c r="T10188" s="132"/>
    </row>
    <row r="10189" spans="17:20">
      <c r="Q10189" s="132"/>
      <c r="R10189" s="132"/>
      <c r="S10189" s="133"/>
      <c r="T10189" s="132"/>
    </row>
    <row r="10190" spans="17:20">
      <c r="Q10190" s="132"/>
      <c r="R10190" s="132"/>
      <c r="S10190" s="133"/>
      <c r="T10190" s="132"/>
    </row>
    <row r="10191" spans="17:20">
      <c r="Q10191" s="132"/>
      <c r="R10191" s="132"/>
      <c r="S10191" s="133"/>
      <c r="T10191" s="132"/>
    </row>
    <row r="10192" spans="17:20">
      <c r="Q10192" s="132"/>
      <c r="R10192" s="132"/>
      <c r="S10192" s="133"/>
      <c r="T10192" s="132"/>
    </row>
    <row r="10193" spans="17:20">
      <c r="Q10193" s="132"/>
      <c r="R10193" s="132"/>
      <c r="S10193" s="133"/>
      <c r="T10193" s="132"/>
    </row>
    <row r="10194" spans="17:20">
      <c r="Q10194" s="132"/>
      <c r="R10194" s="132"/>
      <c r="S10194" s="133"/>
      <c r="T10194" s="132"/>
    </row>
    <row r="10195" spans="17:20">
      <c r="Q10195" s="132"/>
      <c r="R10195" s="132"/>
      <c r="S10195" s="133"/>
      <c r="T10195" s="132"/>
    </row>
    <row r="10196" spans="17:20">
      <c r="Q10196" s="132"/>
      <c r="R10196" s="132"/>
      <c r="S10196" s="133"/>
      <c r="T10196" s="132"/>
    </row>
    <row r="10197" spans="17:20">
      <c r="Q10197" s="132"/>
      <c r="R10197" s="132"/>
      <c r="S10197" s="133"/>
      <c r="T10197" s="132"/>
    </row>
    <row r="10198" spans="17:20">
      <c r="Q10198" s="132"/>
      <c r="R10198" s="132"/>
      <c r="S10198" s="133"/>
      <c r="T10198" s="132"/>
    </row>
    <row r="10199" spans="17:20">
      <c r="Q10199" s="132"/>
      <c r="R10199" s="132"/>
      <c r="S10199" s="133"/>
      <c r="T10199" s="132"/>
    </row>
    <row r="10200" spans="17:20">
      <c r="Q10200" s="132"/>
      <c r="R10200" s="132"/>
      <c r="S10200" s="133"/>
      <c r="T10200" s="132"/>
    </row>
    <row r="10201" spans="17:20">
      <c r="Q10201" s="132"/>
      <c r="R10201" s="132"/>
      <c r="S10201" s="133"/>
      <c r="T10201" s="132"/>
    </row>
    <row r="10202" spans="17:20">
      <c r="Q10202" s="132"/>
      <c r="R10202" s="132"/>
      <c r="S10202" s="133"/>
      <c r="T10202" s="132"/>
    </row>
    <row r="10203" spans="17:20">
      <c r="Q10203" s="132"/>
      <c r="R10203" s="132"/>
      <c r="S10203" s="133"/>
      <c r="T10203" s="132"/>
    </row>
    <row r="10204" spans="17:20">
      <c r="Q10204" s="132"/>
      <c r="R10204" s="132"/>
      <c r="S10204" s="133"/>
      <c r="T10204" s="132"/>
    </row>
    <row r="10205" spans="17:20">
      <c r="Q10205" s="132"/>
      <c r="R10205" s="132"/>
      <c r="S10205" s="133"/>
      <c r="T10205" s="132"/>
    </row>
    <row r="10206" spans="17:20">
      <c r="Q10206" s="132"/>
      <c r="R10206" s="132"/>
      <c r="S10206" s="133"/>
      <c r="T10206" s="132"/>
    </row>
    <row r="10207" spans="17:20">
      <c r="Q10207" s="132"/>
      <c r="R10207" s="132"/>
      <c r="S10207" s="133"/>
      <c r="T10207" s="132"/>
    </row>
    <row r="10208" spans="17:20">
      <c r="Q10208" s="132"/>
      <c r="R10208" s="132"/>
      <c r="S10208" s="133"/>
      <c r="T10208" s="132"/>
    </row>
    <row r="10209" spans="17:20">
      <c r="Q10209" s="132"/>
      <c r="R10209" s="132"/>
      <c r="S10209" s="133"/>
      <c r="T10209" s="132"/>
    </row>
    <row r="10210" spans="17:20">
      <c r="Q10210" s="132"/>
      <c r="R10210" s="132"/>
      <c r="S10210" s="133"/>
      <c r="T10210" s="132"/>
    </row>
    <row r="10211" spans="17:20">
      <c r="Q10211" s="132"/>
      <c r="R10211" s="132"/>
      <c r="S10211" s="133"/>
      <c r="T10211" s="132"/>
    </row>
    <row r="10212" spans="17:20">
      <c r="Q10212" s="132"/>
      <c r="R10212" s="132"/>
      <c r="S10212" s="133"/>
      <c r="T10212" s="132"/>
    </row>
    <row r="10213" spans="17:20">
      <c r="Q10213" s="132"/>
      <c r="R10213" s="132"/>
      <c r="S10213" s="133"/>
      <c r="T10213" s="132"/>
    </row>
    <row r="10214" spans="17:20">
      <c r="Q10214" s="132"/>
      <c r="R10214" s="132"/>
      <c r="S10214" s="133"/>
      <c r="T10214" s="132"/>
    </row>
    <row r="10215" spans="17:20">
      <c r="Q10215" s="132"/>
      <c r="R10215" s="132"/>
      <c r="S10215" s="133"/>
      <c r="T10215" s="132"/>
    </row>
    <row r="10216" spans="17:20">
      <c r="Q10216" s="132"/>
      <c r="R10216" s="132"/>
      <c r="S10216" s="133"/>
      <c r="T10216" s="132"/>
    </row>
    <row r="10217" spans="17:20">
      <c r="Q10217" s="132"/>
      <c r="R10217" s="132"/>
      <c r="S10217" s="133"/>
      <c r="T10217" s="132"/>
    </row>
    <row r="10218" spans="17:20">
      <c r="Q10218" s="132"/>
      <c r="R10218" s="132"/>
      <c r="S10218" s="133"/>
      <c r="T10218" s="132"/>
    </row>
    <row r="10219" spans="17:20">
      <c r="Q10219" s="132"/>
      <c r="R10219" s="132"/>
      <c r="S10219" s="133"/>
      <c r="T10219" s="132"/>
    </row>
    <row r="10220" spans="17:20">
      <c r="Q10220" s="132"/>
      <c r="R10220" s="132"/>
      <c r="S10220" s="133"/>
      <c r="T10220" s="132"/>
    </row>
    <row r="10221" spans="17:20">
      <c r="Q10221" s="132"/>
      <c r="R10221" s="132"/>
      <c r="S10221" s="133"/>
      <c r="T10221" s="132"/>
    </row>
    <row r="10222" spans="17:20">
      <c r="Q10222" s="132"/>
      <c r="R10222" s="132"/>
      <c r="S10222" s="133"/>
      <c r="T10222" s="132"/>
    </row>
    <row r="10223" spans="17:20">
      <c r="Q10223" s="132"/>
      <c r="R10223" s="132"/>
      <c r="S10223" s="133"/>
      <c r="T10223" s="132"/>
    </row>
    <row r="10224" spans="17:20">
      <c r="Q10224" s="132"/>
      <c r="R10224" s="132"/>
      <c r="S10224" s="133"/>
      <c r="T10224" s="132"/>
    </row>
    <row r="10225" spans="17:20">
      <c r="Q10225" s="132"/>
      <c r="R10225" s="132"/>
      <c r="S10225" s="133"/>
      <c r="T10225" s="132"/>
    </row>
    <row r="10226" spans="17:20">
      <c r="Q10226" s="132"/>
      <c r="R10226" s="132"/>
      <c r="S10226" s="133"/>
      <c r="T10226" s="132"/>
    </row>
    <row r="10227" spans="17:20">
      <c r="Q10227" s="132"/>
      <c r="R10227" s="132"/>
      <c r="S10227" s="133"/>
      <c r="T10227" s="132"/>
    </row>
    <row r="10228" spans="17:20">
      <c r="Q10228" s="132"/>
      <c r="R10228" s="132"/>
      <c r="S10228" s="133"/>
      <c r="T10228" s="132"/>
    </row>
    <row r="10229" spans="17:20">
      <c r="Q10229" s="132"/>
      <c r="R10229" s="132"/>
      <c r="S10229" s="133"/>
      <c r="T10229" s="132"/>
    </row>
    <row r="10230" spans="17:20">
      <c r="Q10230" s="132"/>
      <c r="R10230" s="132"/>
      <c r="S10230" s="133"/>
      <c r="T10230" s="132"/>
    </row>
    <row r="10231" spans="17:20">
      <c r="Q10231" s="132"/>
      <c r="R10231" s="132"/>
      <c r="S10231" s="133"/>
      <c r="T10231" s="132"/>
    </row>
    <row r="10232" spans="17:20">
      <c r="Q10232" s="132"/>
      <c r="R10232" s="132"/>
      <c r="S10232" s="133"/>
      <c r="T10232" s="132"/>
    </row>
    <row r="10233" spans="17:20">
      <c r="Q10233" s="132"/>
      <c r="R10233" s="132"/>
      <c r="S10233" s="133"/>
      <c r="T10233" s="132"/>
    </row>
    <row r="10234" spans="17:20">
      <c r="Q10234" s="132"/>
      <c r="R10234" s="132"/>
      <c r="S10234" s="133"/>
      <c r="T10234" s="132"/>
    </row>
    <row r="10235" spans="17:20">
      <c r="Q10235" s="132"/>
      <c r="R10235" s="132"/>
      <c r="S10235" s="133"/>
      <c r="T10235" s="132"/>
    </row>
    <row r="10236" spans="17:20">
      <c r="Q10236" s="132"/>
      <c r="R10236" s="132"/>
      <c r="S10236" s="133"/>
      <c r="T10236" s="132"/>
    </row>
    <row r="10237" spans="17:20">
      <c r="Q10237" s="132"/>
      <c r="R10237" s="132"/>
      <c r="S10237" s="133"/>
      <c r="T10237" s="132"/>
    </row>
    <row r="10238" spans="17:20">
      <c r="Q10238" s="132"/>
      <c r="R10238" s="132"/>
      <c r="S10238" s="133"/>
      <c r="T10238" s="132"/>
    </row>
    <row r="10239" spans="17:20">
      <c r="Q10239" s="132"/>
      <c r="R10239" s="132"/>
      <c r="S10239" s="133"/>
      <c r="T10239" s="132"/>
    </row>
    <row r="10240" spans="17:20">
      <c r="Q10240" s="132"/>
      <c r="R10240" s="132"/>
      <c r="S10240" s="133"/>
      <c r="T10240" s="132"/>
    </row>
    <row r="10241" spans="17:20">
      <c r="Q10241" s="132"/>
      <c r="R10241" s="132"/>
      <c r="S10241" s="133"/>
      <c r="T10241" s="132"/>
    </row>
    <row r="10242" spans="17:20">
      <c r="Q10242" s="132"/>
      <c r="R10242" s="132"/>
      <c r="S10242" s="133"/>
      <c r="T10242" s="132"/>
    </row>
    <row r="10243" spans="17:20">
      <c r="Q10243" s="132"/>
      <c r="R10243" s="132"/>
      <c r="S10243" s="133"/>
      <c r="T10243" s="132"/>
    </row>
    <row r="10244" spans="17:20">
      <c r="Q10244" s="132"/>
      <c r="R10244" s="132"/>
      <c r="S10244" s="133"/>
      <c r="T10244" s="132"/>
    </row>
    <row r="10245" spans="17:20">
      <c r="Q10245" s="132"/>
      <c r="R10245" s="132"/>
      <c r="S10245" s="133"/>
      <c r="T10245" s="132"/>
    </row>
    <row r="10246" spans="17:20">
      <c r="Q10246" s="132"/>
      <c r="R10246" s="132"/>
      <c r="S10246" s="133"/>
      <c r="T10246" s="132"/>
    </row>
    <row r="10247" spans="17:20">
      <c r="Q10247" s="132"/>
      <c r="R10247" s="132"/>
      <c r="S10247" s="133"/>
      <c r="T10247" s="132"/>
    </row>
    <row r="10248" spans="17:20">
      <c r="Q10248" s="132"/>
      <c r="R10248" s="132"/>
      <c r="S10248" s="133"/>
      <c r="T10248" s="132"/>
    </row>
    <row r="10249" spans="17:20">
      <c r="Q10249" s="132"/>
      <c r="R10249" s="132"/>
      <c r="S10249" s="133"/>
      <c r="T10249" s="132"/>
    </row>
    <row r="10250" spans="17:20">
      <c r="Q10250" s="132"/>
      <c r="R10250" s="132"/>
      <c r="S10250" s="133"/>
      <c r="T10250" s="132"/>
    </row>
    <row r="10251" spans="17:20">
      <c r="Q10251" s="132"/>
      <c r="R10251" s="132"/>
      <c r="S10251" s="133"/>
      <c r="T10251" s="132"/>
    </row>
    <row r="10252" spans="17:20">
      <c r="Q10252" s="132"/>
      <c r="R10252" s="132"/>
      <c r="S10252" s="133"/>
      <c r="T10252" s="132"/>
    </row>
    <row r="10253" spans="17:20">
      <c r="Q10253" s="132"/>
      <c r="R10253" s="132"/>
      <c r="S10253" s="133"/>
      <c r="T10253" s="132"/>
    </row>
    <row r="10254" spans="17:20">
      <c r="Q10254" s="132"/>
      <c r="R10254" s="132"/>
      <c r="S10254" s="133"/>
      <c r="T10254" s="132"/>
    </row>
    <row r="10255" spans="17:20">
      <c r="Q10255" s="132"/>
      <c r="R10255" s="132"/>
      <c r="S10255" s="133"/>
      <c r="T10255" s="132"/>
    </row>
    <row r="10256" spans="17:20">
      <c r="Q10256" s="132"/>
      <c r="R10256" s="132"/>
      <c r="S10256" s="133"/>
      <c r="T10256" s="132"/>
    </row>
    <row r="10257" spans="17:20">
      <c r="Q10257" s="132"/>
      <c r="R10257" s="132"/>
      <c r="S10257" s="133"/>
      <c r="T10257" s="132"/>
    </row>
    <row r="10258" spans="17:20">
      <c r="Q10258" s="132"/>
      <c r="R10258" s="132"/>
      <c r="S10258" s="133"/>
      <c r="T10258" s="132"/>
    </row>
    <row r="10259" spans="17:20">
      <c r="Q10259" s="132"/>
      <c r="R10259" s="132"/>
      <c r="S10259" s="133"/>
      <c r="T10259" s="132"/>
    </row>
    <row r="10260" spans="17:20">
      <c r="Q10260" s="132"/>
      <c r="R10260" s="132"/>
      <c r="S10260" s="133"/>
      <c r="T10260" s="132"/>
    </row>
    <row r="10261" spans="17:20">
      <c r="Q10261" s="132"/>
      <c r="R10261" s="132"/>
      <c r="S10261" s="133"/>
      <c r="T10261" s="132"/>
    </row>
    <row r="10262" spans="17:20">
      <c r="Q10262" s="132"/>
      <c r="R10262" s="132"/>
      <c r="S10262" s="133"/>
      <c r="T10262" s="132"/>
    </row>
    <row r="10263" spans="17:20">
      <c r="Q10263" s="132"/>
      <c r="R10263" s="132"/>
      <c r="S10263" s="133"/>
      <c r="T10263" s="132"/>
    </row>
    <row r="10264" spans="17:20">
      <c r="Q10264" s="132"/>
      <c r="R10264" s="132"/>
      <c r="S10264" s="133"/>
      <c r="T10264" s="132"/>
    </row>
    <row r="10265" spans="17:20">
      <c r="Q10265" s="132"/>
      <c r="R10265" s="132"/>
      <c r="S10265" s="133"/>
      <c r="T10265" s="132"/>
    </row>
    <row r="10266" spans="17:20">
      <c r="Q10266" s="132"/>
      <c r="R10266" s="132"/>
      <c r="S10266" s="133"/>
      <c r="T10266" s="132"/>
    </row>
    <row r="10267" spans="17:20">
      <c r="Q10267" s="132"/>
      <c r="R10267" s="132"/>
      <c r="S10267" s="133"/>
      <c r="T10267" s="132"/>
    </row>
    <row r="10268" spans="17:20">
      <c r="Q10268" s="132"/>
      <c r="R10268" s="132"/>
      <c r="S10268" s="133"/>
      <c r="T10268" s="132"/>
    </row>
    <row r="10269" spans="17:20">
      <c r="Q10269" s="132"/>
      <c r="R10269" s="132"/>
      <c r="S10269" s="133"/>
      <c r="T10269" s="132"/>
    </row>
    <row r="10270" spans="17:20">
      <c r="Q10270" s="132"/>
      <c r="R10270" s="132"/>
      <c r="S10270" s="133"/>
      <c r="T10270" s="132"/>
    </row>
    <row r="10271" spans="17:20">
      <c r="Q10271" s="132"/>
      <c r="R10271" s="132"/>
      <c r="S10271" s="133"/>
      <c r="T10271" s="132"/>
    </row>
    <row r="10272" spans="17:20">
      <c r="Q10272" s="132"/>
      <c r="R10272" s="132"/>
      <c r="S10272" s="133"/>
      <c r="T10272" s="132"/>
    </row>
    <row r="10273" spans="17:20">
      <c r="Q10273" s="132"/>
      <c r="R10273" s="132"/>
      <c r="S10273" s="133"/>
      <c r="T10273" s="132"/>
    </row>
    <row r="10274" spans="17:20">
      <c r="Q10274" s="132"/>
      <c r="R10274" s="132"/>
      <c r="S10274" s="133"/>
      <c r="T10274" s="132"/>
    </row>
    <row r="10275" spans="17:20">
      <c r="Q10275" s="132"/>
      <c r="R10275" s="132"/>
      <c r="S10275" s="133"/>
      <c r="T10275" s="132"/>
    </row>
    <row r="10276" spans="17:20">
      <c r="Q10276" s="132"/>
      <c r="R10276" s="132"/>
      <c r="S10276" s="133"/>
      <c r="T10276" s="132"/>
    </row>
    <row r="10277" spans="17:20">
      <c r="Q10277" s="132"/>
      <c r="R10277" s="132"/>
      <c r="S10277" s="133"/>
      <c r="T10277" s="132"/>
    </row>
    <row r="10278" spans="17:20">
      <c r="Q10278" s="132"/>
      <c r="R10278" s="132"/>
      <c r="S10278" s="133"/>
      <c r="T10278" s="132"/>
    </row>
    <row r="10279" spans="17:20">
      <c r="Q10279" s="132"/>
      <c r="R10279" s="132"/>
      <c r="S10279" s="133"/>
      <c r="T10279" s="132"/>
    </row>
    <row r="10280" spans="17:20">
      <c r="Q10280" s="132"/>
      <c r="R10280" s="132"/>
      <c r="S10280" s="133"/>
      <c r="T10280" s="132"/>
    </row>
    <row r="10281" spans="17:20">
      <c r="Q10281" s="132"/>
      <c r="R10281" s="132"/>
      <c r="S10281" s="133"/>
      <c r="T10281" s="132"/>
    </row>
    <row r="10282" spans="17:20">
      <c r="Q10282" s="132"/>
      <c r="R10282" s="132"/>
      <c r="S10282" s="133"/>
      <c r="T10282" s="132"/>
    </row>
    <row r="10283" spans="17:20">
      <c r="Q10283" s="132"/>
      <c r="R10283" s="132"/>
      <c r="S10283" s="133"/>
      <c r="T10283" s="132"/>
    </row>
    <row r="10284" spans="17:20">
      <c r="Q10284" s="132"/>
      <c r="R10284" s="132"/>
      <c r="S10284" s="133"/>
      <c r="T10284" s="132"/>
    </row>
    <row r="10285" spans="17:20">
      <c r="Q10285" s="132"/>
      <c r="R10285" s="132"/>
      <c r="S10285" s="133"/>
      <c r="T10285" s="132"/>
    </row>
    <row r="10286" spans="17:20">
      <c r="Q10286" s="132"/>
      <c r="R10286" s="132"/>
      <c r="S10286" s="133"/>
      <c r="T10286" s="132"/>
    </row>
    <row r="10287" spans="17:20">
      <c r="Q10287" s="132"/>
      <c r="R10287" s="132"/>
      <c r="S10287" s="133"/>
      <c r="T10287" s="132"/>
    </row>
    <row r="10288" spans="17:20">
      <c r="Q10288" s="132"/>
      <c r="R10288" s="132"/>
      <c r="S10288" s="133"/>
      <c r="T10288" s="132"/>
    </row>
    <row r="10289" spans="17:20">
      <c r="Q10289" s="132"/>
      <c r="R10289" s="132"/>
      <c r="S10289" s="133"/>
      <c r="T10289" s="132"/>
    </row>
    <row r="10290" spans="17:20">
      <c r="Q10290" s="132"/>
      <c r="R10290" s="132"/>
      <c r="S10290" s="133"/>
      <c r="T10290" s="132"/>
    </row>
    <row r="10291" spans="17:20">
      <c r="Q10291" s="132"/>
      <c r="R10291" s="132"/>
      <c r="S10291" s="133"/>
      <c r="T10291" s="132"/>
    </row>
    <row r="10292" spans="17:20">
      <c r="Q10292" s="132"/>
      <c r="R10292" s="132"/>
      <c r="S10292" s="133"/>
      <c r="T10292" s="132"/>
    </row>
    <row r="10293" spans="17:20">
      <c r="Q10293" s="132"/>
      <c r="R10293" s="132"/>
      <c r="S10293" s="133"/>
      <c r="T10293" s="132"/>
    </row>
    <row r="10294" spans="17:20">
      <c r="Q10294" s="132"/>
      <c r="R10294" s="132"/>
      <c r="S10294" s="133"/>
      <c r="T10294" s="132"/>
    </row>
    <row r="10295" spans="17:20">
      <c r="Q10295" s="132"/>
      <c r="R10295" s="132"/>
      <c r="S10295" s="133"/>
      <c r="T10295" s="132"/>
    </row>
    <row r="10296" spans="17:20">
      <c r="Q10296" s="132"/>
      <c r="R10296" s="132"/>
      <c r="S10296" s="133"/>
      <c r="T10296" s="132"/>
    </row>
    <row r="10297" spans="17:20">
      <c r="Q10297" s="132"/>
      <c r="R10297" s="132"/>
      <c r="S10297" s="133"/>
      <c r="T10297" s="132"/>
    </row>
    <row r="10298" spans="17:20">
      <c r="Q10298" s="132"/>
      <c r="R10298" s="132"/>
      <c r="S10298" s="133"/>
      <c r="T10298" s="132"/>
    </row>
    <row r="10299" spans="17:20">
      <c r="Q10299" s="132"/>
      <c r="R10299" s="132"/>
      <c r="S10299" s="133"/>
      <c r="T10299" s="132"/>
    </row>
    <row r="10300" spans="17:20">
      <c r="Q10300" s="132"/>
      <c r="R10300" s="132"/>
      <c r="S10300" s="133"/>
      <c r="T10300" s="132"/>
    </row>
    <row r="10301" spans="17:20">
      <c r="Q10301" s="132"/>
      <c r="R10301" s="132"/>
      <c r="S10301" s="133"/>
      <c r="T10301" s="132"/>
    </row>
    <row r="10302" spans="17:20">
      <c r="Q10302" s="132"/>
      <c r="R10302" s="132"/>
      <c r="S10302" s="133"/>
      <c r="T10302" s="132"/>
    </row>
    <row r="10303" spans="17:20">
      <c r="Q10303" s="132"/>
      <c r="R10303" s="132"/>
      <c r="S10303" s="133"/>
      <c r="T10303" s="132"/>
    </row>
    <row r="10304" spans="17:20">
      <c r="Q10304" s="132"/>
      <c r="R10304" s="132"/>
      <c r="S10304" s="133"/>
      <c r="T10304" s="132"/>
    </row>
    <row r="10305" spans="17:20">
      <c r="Q10305" s="132"/>
      <c r="R10305" s="132"/>
      <c r="S10305" s="133"/>
      <c r="T10305" s="132"/>
    </row>
    <row r="10306" spans="17:20">
      <c r="Q10306" s="132"/>
      <c r="R10306" s="132"/>
      <c r="S10306" s="133"/>
      <c r="T10306" s="132"/>
    </row>
    <row r="10307" spans="17:20">
      <c r="Q10307" s="132"/>
      <c r="R10307" s="132"/>
      <c r="S10307" s="133"/>
      <c r="T10307" s="132"/>
    </row>
    <row r="10308" spans="17:20">
      <c r="Q10308" s="132"/>
      <c r="R10308" s="132"/>
      <c r="S10308" s="133"/>
      <c r="T10308" s="132"/>
    </row>
    <row r="10309" spans="17:20">
      <c r="Q10309" s="132"/>
      <c r="R10309" s="132"/>
      <c r="S10309" s="133"/>
      <c r="T10309" s="132"/>
    </row>
    <row r="10310" spans="17:20">
      <c r="Q10310" s="132"/>
      <c r="R10310" s="132"/>
      <c r="S10310" s="133"/>
      <c r="T10310" s="132"/>
    </row>
    <row r="10311" spans="17:20">
      <c r="Q10311" s="132"/>
      <c r="R10311" s="132"/>
      <c r="S10311" s="133"/>
      <c r="T10311" s="132"/>
    </row>
    <row r="10312" spans="17:20">
      <c r="Q10312" s="132"/>
      <c r="R10312" s="132"/>
      <c r="S10312" s="133"/>
      <c r="T10312" s="132"/>
    </row>
    <row r="10313" spans="17:20">
      <c r="Q10313" s="132"/>
      <c r="R10313" s="132"/>
      <c r="S10313" s="133"/>
      <c r="T10313" s="132"/>
    </row>
    <row r="10314" spans="17:20">
      <c r="Q10314" s="132"/>
      <c r="R10314" s="132"/>
      <c r="S10314" s="133"/>
      <c r="T10314" s="132"/>
    </row>
    <row r="10315" spans="17:20">
      <c r="Q10315" s="132"/>
      <c r="R10315" s="132"/>
      <c r="S10315" s="133"/>
      <c r="T10315" s="132"/>
    </row>
    <row r="10316" spans="17:20">
      <c r="Q10316" s="132"/>
      <c r="R10316" s="132"/>
      <c r="S10316" s="133"/>
      <c r="T10316" s="132"/>
    </row>
    <row r="10317" spans="17:20">
      <c r="Q10317" s="132"/>
      <c r="R10317" s="132"/>
      <c r="S10317" s="133"/>
      <c r="T10317" s="132"/>
    </row>
    <row r="10318" spans="17:20">
      <c r="Q10318" s="132"/>
      <c r="R10318" s="132"/>
      <c r="S10318" s="133"/>
      <c r="T10318" s="132"/>
    </row>
    <row r="10319" spans="17:20">
      <c r="Q10319" s="132"/>
      <c r="R10319" s="132"/>
      <c r="S10319" s="133"/>
      <c r="T10319" s="132"/>
    </row>
    <row r="10320" spans="17:20">
      <c r="Q10320" s="132"/>
      <c r="R10320" s="132"/>
      <c r="S10320" s="133"/>
      <c r="T10320" s="132"/>
    </row>
    <row r="10321" spans="17:20">
      <c r="Q10321" s="132"/>
      <c r="R10321" s="132"/>
      <c r="S10321" s="133"/>
      <c r="T10321" s="132"/>
    </row>
    <row r="10322" spans="17:20">
      <c r="Q10322" s="132"/>
      <c r="R10322" s="132"/>
      <c r="S10322" s="133"/>
      <c r="T10322" s="132"/>
    </row>
    <row r="10323" spans="17:20">
      <c r="Q10323" s="132"/>
      <c r="R10323" s="132"/>
      <c r="S10323" s="133"/>
      <c r="T10323" s="132"/>
    </row>
    <row r="10324" spans="17:20">
      <c r="Q10324" s="132"/>
      <c r="R10324" s="132"/>
      <c r="S10324" s="133"/>
      <c r="T10324" s="132"/>
    </row>
    <row r="10325" spans="17:20">
      <c r="Q10325" s="132"/>
      <c r="R10325" s="132"/>
      <c r="S10325" s="133"/>
      <c r="T10325" s="132"/>
    </row>
    <row r="10326" spans="17:20">
      <c r="Q10326" s="132"/>
      <c r="R10326" s="132"/>
      <c r="S10326" s="133"/>
      <c r="T10326" s="132"/>
    </row>
    <row r="10327" spans="17:20">
      <c r="Q10327" s="132"/>
      <c r="R10327" s="132"/>
      <c r="S10327" s="133"/>
      <c r="T10327" s="132"/>
    </row>
    <row r="10328" spans="17:20">
      <c r="Q10328" s="132"/>
      <c r="R10328" s="132"/>
      <c r="S10328" s="133"/>
      <c r="T10328" s="132"/>
    </row>
    <row r="10329" spans="17:20">
      <c r="Q10329" s="132"/>
      <c r="R10329" s="132"/>
      <c r="S10329" s="133"/>
      <c r="T10329" s="132"/>
    </row>
    <row r="10330" spans="17:20">
      <c r="Q10330" s="132"/>
      <c r="R10330" s="132"/>
      <c r="S10330" s="133"/>
      <c r="T10330" s="132"/>
    </row>
    <row r="10331" spans="17:20">
      <c r="Q10331" s="132"/>
      <c r="R10331" s="132"/>
      <c r="S10331" s="133"/>
      <c r="T10331" s="132"/>
    </row>
    <row r="10332" spans="17:20">
      <c r="Q10332" s="132"/>
      <c r="R10332" s="132"/>
      <c r="S10332" s="133"/>
      <c r="T10332" s="132"/>
    </row>
    <row r="10333" spans="17:20">
      <c r="Q10333" s="132"/>
      <c r="R10333" s="132"/>
      <c r="S10333" s="133"/>
      <c r="T10333" s="132"/>
    </row>
    <row r="10334" spans="17:20">
      <c r="Q10334" s="132"/>
      <c r="R10334" s="132"/>
      <c r="S10334" s="133"/>
      <c r="T10334" s="132"/>
    </row>
    <row r="10335" spans="17:20">
      <c r="Q10335" s="132"/>
      <c r="R10335" s="132"/>
      <c r="S10335" s="133"/>
      <c r="T10335" s="132"/>
    </row>
    <row r="10336" spans="17:20">
      <c r="Q10336" s="132"/>
      <c r="R10336" s="132"/>
      <c r="S10336" s="133"/>
      <c r="T10336" s="132"/>
    </row>
    <row r="10337" spans="17:20">
      <c r="Q10337" s="132"/>
      <c r="R10337" s="132"/>
      <c r="S10337" s="133"/>
      <c r="T10337" s="132"/>
    </row>
    <row r="10338" spans="17:20">
      <c r="Q10338" s="132"/>
      <c r="R10338" s="132"/>
      <c r="S10338" s="133"/>
      <c r="T10338" s="132"/>
    </row>
    <row r="10339" spans="17:20">
      <c r="Q10339" s="132"/>
      <c r="R10339" s="132"/>
      <c r="S10339" s="133"/>
      <c r="T10339" s="132"/>
    </row>
    <row r="10340" spans="17:20">
      <c r="Q10340" s="132"/>
      <c r="R10340" s="132"/>
      <c r="S10340" s="133"/>
      <c r="T10340" s="132"/>
    </row>
    <row r="10341" spans="17:20">
      <c r="Q10341" s="132"/>
      <c r="R10341" s="132"/>
      <c r="S10341" s="133"/>
      <c r="T10341" s="132"/>
    </row>
    <row r="10342" spans="17:20">
      <c r="Q10342" s="132"/>
      <c r="R10342" s="132"/>
      <c r="S10342" s="133"/>
      <c r="T10342" s="132"/>
    </row>
    <row r="10343" spans="17:20">
      <c r="Q10343" s="132"/>
      <c r="R10343" s="132"/>
      <c r="S10343" s="133"/>
      <c r="T10343" s="132"/>
    </row>
    <row r="10344" spans="17:20">
      <c r="Q10344" s="132"/>
      <c r="R10344" s="132"/>
      <c r="S10344" s="133"/>
      <c r="T10344" s="132"/>
    </row>
    <row r="10345" spans="17:20">
      <c r="Q10345" s="132"/>
      <c r="R10345" s="132"/>
      <c r="S10345" s="133"/>
      <c r="T10345" s="132"/>
    </row>
    <row r="10346" spans="17:20">
      <c r="Q10346" s="132"/>
      <c r="R10346" s="132"/>
      <c r="S10346" s="133"/>
      <c r="T10346" s="132"/>
    </row>
    <row r="10347" spans="17:20">
      <c r="Q10347" s="132"/>
      <c r="R10347" s="132"/>
      <c r="S10347" s="133"/>
      <c r="T10347" s="132"/>
    </row>
    <row r="10348" spans="17:20">
      <c r="Q10348" s="132"/>
      <c r="R10348" s="132"/>
      <c r="S10348" s="133"/>
      <c r="T10348" s="132"/>
    </row>
    <row r="10349" spans="17:20">
      <c r="Q10349" s="132"/>
      <c r="R10349" s="132"/>
      <c r="S10349" s="133"/>
      <c r="T10349" s="132"/>
    </row>
    <row r="10350" spans="17:20">
      <c r="Q10350" s="132"/>
      <c r="R10350" s="132"/>
      <c r="S10350" s="133"/>
      <c r="T10350" s="132"/>
    </row>
    <row r="10351" spans="17:20">
      <c r="Q10351" s="132"/>
      <c r="R10351" s="132"/>
      <c r="S10351" s="133"/>
      <c r="T10351" s="132"/>
    </row>
    <row r="10352" spans="17:20">
      <c r="Q10352" s="132"/>
      <c r="R10352" s="132"/>
      <c r="S10352" s="133"/>
      <c r="T10352" s="132"/>
    </row>
    <row r="10353" spans="17:20">
      <c r="Q10353" s="132"/>
      <c r="R10353" s="132"/>
      <c r="S10353" s="133"/>
      <c r="T10353" s="132"/>
    </row>
    <row r="10354" spans="17:20">
      <c r="Q10354" s="132"/>
      <c r="R10354" s="132"/>
      <c r="S10354" s="133"/>
      <c r="T10354" s="132"/>
    </row>
    <row r="10355" spans="17:20">
      <c r="Q10355" s="132"/>
      <c r="R10355" s="132"/>
      <c r="S10355" s="133"/>
      <c r="T10355" s="132"/>
    </row>
    <row r="10356" spans="17:20">
      <c r="Q10356" s="132"/>
      <c r="R10356" s="132"/>
      <c r="S10356" s="133"/>
      <c r="T10356" s="132"/>
    </row>
    <row r="10357" spans="17:20">
      <c r="Q10357" s="132"/>
      <c r="R10357" s="132"/>
      <c r="S10357" s="133"/>
      <c r="T10357" s="132"/>
    </row>
    <row r="10358" spans="17:20">
      <c r="Q10358" s="132"/>
      <c r="R10358" s="132"/>
      <c r="S10358" s="133"/>
      <c r="T10358" s="132"/>
    </row>
    <row r="10359" spans="17:20">
      <c r="Q10359" s="132"/>
      <c r="R10359" s="132"/>
      <c r="S10359" s="133"/>
      <c r="T10359" s="132"/>
    </row>
    <row r="10360" spans="17:20">
      <c r="Q10360" s="132"/>
      <c r="R10360" s="132"/>
      <c r="S10360" s="133"/>
      <c r="T10360" s="132"/>
    </row>
    <row r="10361" spans="17:20">
      <c r="Q10361" s="132"/>
      <c r="R10361" s="132"/>
      <c r="S10361" s="133"/>
      <c r="T10361" s="132"/>
    </row>
    <row r="10362" spans="17:20">
      <c r="Q10362" s="132"/>
      <c r="R10362" s="132"/>
      <c r="S10362" s="133"/>
      <c r="T10362" s="132"/>
    </row>
    <row r="10363" spans="17:20">
      <c r="Q10363" s="132"/>
      <c r="R10363" s="132"/>
      <c r="S10363" s="133"/>
      <c r="T10363" s="132"/>
    </row>
    <row r="10364" spans="17:20">
      <c r="Q10364" s="132"/>
      <c r="R10364" s="132"/>
      <c r="S10364" s="133"/>
      <c r="T10364" s="132"/>
    </row>
    <row r="10365" spans="17:20">
      <c r="Q10365" s="132"/>
      <c r="R10365" s="132"/>
      <c r="S10365" s="133"/>
      <c r="T10365" s="132"/>
    </row>
    <row r="10366" spans="17:20">
      <c r="Q10366" s="132"/>
      <c r="R10366" s="132"/>
      <c r="S10366" s="133"/>
      <c r="T10366" s="132"/>
    </row>
    <row r="10367" spans="17:20">
      <c r="Q10367" s="132"/>
      <c r="R10367" s="132"/>
      <c r="S10367" s="133"/>
      <c r="T10367" s="132"/>
    </row>
    <row r="10368" spans="17:20">
      <c r="Q10368" s="132"/>
      <c r="R10368" s="132"/>
      <c r="S10368" s="133"/>
      <c r="T10368" s="132"/>
    </row>
    <row r="10369" spans="17:20">
      <c r="Q10369" s="132"/>
      <c r="R10369" s="132"/>
      <c r="S10369" s="133"/>
      <c r="T10369" s="132"/>
    </row>
    <row r="10370" spans="17:20">
      <c r="Q10370" s="132"/>
      <c r="R10370" s="132"/>
      <c r="S10370" s="133"/>
      <c r="T10370" s="132"/>
    </row>
    <row r="10371" spans="17:20">
      <c r="Q10371" s="132"/>
      <c r="R10371" s="132"/>
      <c r="S10371" s="133"/>
      <c r="T10371" s="132"/>
    </row>
    <row r="10372" spans="17:20">
      <c r="Q10372" s="132"/>
      <c r="R10372" s="132"/>
      <c r="S10372" s="133"/>
      <c r="T10372" s="132"/>
    </row>
    <row r="10373" spans="17:20">
      <c r="Q10373" s="132"/>
      <c r="R10373" s="132"/>
      <c r="S10373" s="133"/>
      <c r="T10373" s="132"/>
    </row>
    <row r="10374" spans="17:20">
      <c r="Q10374" s="132"/>
      <c r="R10374" s="132"/>
      <c r="S10374" s="133"/>
      <c r="T10374" s="132"/>
    </row>
    <row r="10375" spans="17:20">
      <c r="Q10375" s="132"/>
      <c r="R10375" s="132"/>
      <c r="S10375" s="133"/>
      <c r="T10375" s="132"/>
    </row>
    <row r="10376" spans="17:20">
      <c r="Q10376" s="132"/>
      <c r="R10376" s="132"/>
      <c r="S10376" s="133"/>
      <c r="T10376" s="132"/>
    </row>
    <row r="10377" spans="17:20">
      <c r="Q10377" s="132"/>
      <c r="R10377" s="132"/>
      <c r="S10377" s="133"/>
      <c r="T10377" s="132"/>
    </row>
    <row r="10378" spans="17:20">
      <c r="Q10378" s="132"/>
      <c r="R10378" s="132"/>
      <c r="S10378" s="133"/>
      <c r="T10378" s="132"/>
    </row>
    <row r="10379" spans="17:20">
      <c r="Q10379" s="132"/>
      <c r="R10379" s="132"/>
      <c r="S10379" s="133"/>
      <c r="T10379" s="132"/>
    </row>
    <row r="10380" spans="17:20">
      <c r="Q10380" s="132"/>
      <c r="R10380" s="132"/>
      <c r="S10380" s="133"/>
      <c r="T10380" s="132"/>
    </row>
    <row r="10381" spans="17:20">
      <c r="Q10381" s="132"/>
      <c r="R10381" s="132"/>
      <c r="S10381" s="133"/>
      <c r="T10381" s="132"/>
    </row>
    <row r="10382" spans="17:20">
      <c r="Q10382" s="132"/>
      <c r="R10382" s="132"/>
      <c r="S10382" s="133"/>
      <c r="T10382" s="132"/>
    </row>
    <row r="10383" spans="17:20">
      <c r="Q10383" s="132"/>
      <c r="R10383" s="132"/>
      <c r="S10383" s="133"/>
      <c r="T10383" s="132"/>
    </row>
    <row r="10384" spans="17:20">
      <c r="Q10384" s="132"/>
      <c r="R10384" s="132"/>
      <c r="S10384" s="133"/>
      <c r="T10384" s="132"/>
    </row>
    <row r="10385" spans="17:20">
      <c r="Q10385" s="132"/>
      <c r="R10385" s="132"/>
      <c r="S10385" s="133"/>
      <c r="T10385" s="132"/>
    </row>
    <row r="10386" spans="17:20">
      <c r="Q10386" s="132"/>
      <c r="R10386" s="132"/>
      <c r="S10386" s="133"/>
      <c r="T10386" s="132"/>
    </row>
    <row r="10387" spans="17:20">
      <c r="Q10387" s="132"/>
      <c r="R10387" s="132"/>
      <c r="S10387" s="133"/>
      <c r="T10387" s="132"/>
    </row>
    <row r="10388" spans="17:20">
      <c r="Q10388" s="132"/>
      <c r="R10388" s="132"/>
      <c r="S10388" s="133"/>
      <c r="T10388" s="132"/>
    </row>
    <row r="10389" spans="17:20">
      <c r="Q10389" s="132"/>
      <c r="R10389" s="132"/>
      <c r="S10389" s="133"/>
      <c r="T10389" s="132"/>
    </row>
    <row r="10390" spans="17:20">
      <c r="Q10390" s="132"/>
      <c r="R10390" s="132"/>
      <c r="S10390" s="133"/>
      <c r="T10390" s="132"/>
    </row>
    <row r="10391" spans="17:20">
      <c r="Q10391" s="132"/>
      <c r="R10391" s="132"/>
      <c r="S10391" s="133"/>
      <c r="T10391" s="132"/>
    </row>
    <row r="10392" spans="17:20">
      <c r="Q10392" s="132"/>
      <c r="R10392" s="132"/>
      <c r="S10392" s="133"/>
      <c r="T10392" s="132"/>
    </row>
    <row r="10393" spans="17:20">
      <c r="Q10393" s="132"/>
      <c r="R10393" s="132"/>
      <c r="S10393" s="133"/>
      <c r="T10393" s="132"/>
    </row>
    <row r="10394" spans="17:20">
      <c r="Q10394" s="132"/>
      <c r="R10394" s="132"/>
      <c r="S10394" s="133"/>
      <c r="T10394" s="132"/>
    </row>
    <row r="10395" spans="17:20">
      <c r="Q10395" s="132"/>
      <c r="R10395" s="132"/>
      <c r="S10395" s="133"/>
      <c r="T10395" s="132"/>
    </row>
    <row r="10396" spans="17:20">
      <c r="Q10396" s="132"/>
      <c r="R10396" s="132"/>
      <c r="S10396" s="133"/>
      <c r="T10396" s="132"/>
    </row>
    <row r="10397" spans="17:20">
      <c r="Q10397" s="132"/>
      <c r="R10397" s="132"/>
      <c r="S10397" s="133"/>
      <c r="T10397" s="132"/>
    </row>
    <row r="10398" spans="17:20">
      <c r="Q10398" s="132"/>
      <c r="R10398" s="132"/>
      <c r="S10398" s="133"/>
      <c r="T10398" s="132"/>
    </row>
    <row r="10399" spans="17:20">
      <c r="Q10399" s="132"/>
      <c r="R10399" s="132"/>
      <c r="S10399" s="133"/>
      <c r="T10399" s="132"/>
    </row>
    <row r="10400" spans="17:20">
      <c r="Q10400" s="132"/>
      <c r="R10400" s="132"/>
      <c r="S10400" s="133"/>
      <c r="T10400" s="132"/>
    </row>
    <row r="10401" spans="17:20">
      <c r="Q10401" s="132"/>
      <c r="R10401" s="132"/>
      <c r="S10401" s="133"/>
      <c r="T10401" s="132"/>
    </row>
    <row r="10402" spans="17:20">
      <c r="Q10402" s="132"/>
      <c r="R10402" s="132"/>
      <c r="S10402" s="133"/>
      <c r="T10402" s="132"/>
    </row>
    <row r="10403" spans="17:20">
      <c r="Q10403" s="132"/>
      <c r="R10403" s="132"/>
      <c r="S10403" s="133"/>
      <c r="T10403" s="132"/>
    </row>
    <row r="10404" spans="17:20">
      <c r="Q10404" s="132"/>
      <c r="R10404" s="132"/>
      <c r="S10404" s="133"/>
      <c r="T10404" s="132"/>
    </row>
    <row r="10405" spans="17:20">
      <c r="Q10405" s="132"/>
      <c r="R10405" s="132"/>
      <c r="S10405" s="133"/>
      <c r="T10405" s="132"/>
    </row>
    <row r="10406" spans="17:20">
      <c r="Q10406" s="132"/>
      <c r="R10406" s="132"/>
      <c r="S10406" s="133"/>
      <c r="T10406" s="132"/>
    </row>
    <row r="10407" spans="17:20">
      <c r="Q10407" s="132"/>
      <c r="R10407" s="132"/>
      <c r="S10407" s="133"/>
      <c r="T10407" s="132"/>
    </row>
    <row r="10408" spans="17:20">
      <c r="Q10408" s="132"/>
      <c r="R10408" s="132"/>
      <c r="S10408" s="133"/>
      <c r="T10408" s="132"/>
    </row>
    <row r="10409" spans="17:20">
      <c r="Q10409" s="132"/>
      <c r="R10409" s="132"/>
      <c r="S10409" s="133"/>
      <c r="T10409" s="132"/>
    </row>
    <row r="10410" spans="17:20">
      <c r="Q10410" s="132"/>
      <c r="R10410" s="132"/>
      <c r="S10410" s="133"/>
      <c r="T10410" s="132"/>
    </row>
    <row r="10411" spans="17:20">
      <c r="Q10411" s="132"/>
      <c r="R10411" s="132"/>
      <c r="S10411" s="133"/>
      <c r="T10411" s="132"/>
    </row>
    <row r="10412" spans="17:20">
      <c r="Q10412" s="132"/>
      <c r="R10412" s="132"/>
      <c r="S10412" s="133"/>
      <c r="T10412" s="132"/>
    </row>
    <row r="10413" spans="17:20">
      <c r="Q10413" s="132"/>
      <c r="R10413" s="132"/>
      <c r="S10413" s="133"/>
      <c r="T10413" s="132"/>
    </row>
    <row r="10414" spans="17:20">
      <c r="Q10414" s="132"/>
      <c r="R10414" s="132"/>
      <c r="S10414" s="133"/>
      <c r="T10414" s="132"/>
    </row>
    <row r="10415" spans="17:20">
      <c r="Q10415" s="132"/>
      <c r="R10415" s="132"/>
      <c r="S10415" s="133"/>
      <c r="T10415" s="132"/>
    </row>
    <row r="10416" spans="17:20">
      <c r="Q10416" s="132"/>
      <c r="R10416" s="132"/>
      <c r="S10416" s="133"/>
      <c r="T10416" s="132"/>
    </row>
    <row r="10417" spans="17:20">
      <c r="Q10417" s="132"/>
      <c r="R10417" s="132"/>
      <c r="S10417" s="133"/>
      <c r="T10417" s="132"/>
    </row>
    <row r="10418" spans="17:20">
      <c r="Q10418" s="132"/>
      <c r="R10418" s="132"/>
      <c r="S10418" s="133"/>
      <c r="T10418" s="132"/>
    </row>
    <row r="10419" spans="17:20">
      <c r="Q10419" s="132"/>
      <c r="R10419" s="132"/>
      <c r="S10419" s="133"/>
      <c r="T10419" s="132"/>
    </row>
    <row r="10420" spans="17:20">
      <c r="Q10420" s="132"/>
      <c r="R10420" s="132"/>
      <c r="S10420" s="133"/>
      <c r="T10420" s="132"/>
    </row>
    <row r="10421" spans="17:20">
      <c r="Q10421" s="132"/>
      <c r="R10421" s="132"/>
      <c r="S10421" s="133"/>
      <c r="T10421" s="132"/>
    </row>
    <row r="10422" spans="17:20">
      <c r="Q10422" s="132"/>
      <c r="R10422" s="132"/>
      <c r="S10422" s="133"/>
      <c r="T10422" s="132"/>
    </row>
    <row r="10423" spans="17:20">
      <c r="Q10423" s="132"/>
      <c r="R10423" s="132"/>
      <c r="S10423" s="133"/>
      <c r="T10423" s="132"/>
    </row>
    <row r="10424" spans="17:20">
      <c r="Q10424" s="132"/>
      <c r="R10424" s="132"/>
      <c r="S10424" s="133"/>
      <c r="T10424" s="132"/>
    </row>
    <row r="10425" spans="17:20">
      <c r="Q10425" s="132"/>
      <c r="R10425" s="132"/>
      <c r="S10425" s="133"/>
      <c r="T10425" s="132"/>
    </row>
    <row r="10426" spans="17:20">
      <c r="Q10426" s="132"/>
      <c r="R10426" s="132"/>
      <c r="S10426" s="133"/>
      <c r="T10426" s="132"/>
    </row>
    <row r="10427" spans="17:20">
      <c r="Q10427" s="132"/>
      <c r="R10427" s="132"/>
      <c r="S10427" s="133"/>
      <c r="T10427" s="132"/>
    </row>
    <row r="10428" spans="17:20">
      <c r="Q10428" s="132"/>
      <c r="R10428" s="132"/>
      <c r="S10428" s="133"/>
      <c r="T10428" s="132"/>
    </row>
    <row r="10429" spans="17:20">
      <c r="Q10429" s="132"/>
      <c r="R10429" s="132"/>
      <c r="S10429" s="133"/>
      <c r="T10429" s="132"/>
    </row>
    <row r="10430" spans="17:20">
      <c r="Q10430" s="132"/>
      <c r="R10430" s="132"/>
      <c r="S10430" s="133"/>
      <c r="T10430" s="132"/>
    </row>
    <row r="10431" spans="17:20">
      <c r="Q10431" s="132"/>
      <c r="R10431" s="132"/>
      <c r="S10431" s="133"/>
      <c r="T10431" s="132"/>
    </row>
    <row r="10432" spans="17:20">
      <c r="Q10432" s="132"/>
      <c r="R10432" s="132"/>
      <c r="S10432" s="133"/>
      <c r="T10432" s="132"/>
    </row>
    <row r="10433" spans="17:20">
      <c r="Q10433" s="132"/>
      <c r="R10433" s="132"/>
      <c r="S10433" s="133"/>
      <c r="T10433" s="132"/>
    </row>
    <row r="10434" spans="17:20">
      <c r="Q10434" s="132"/>
      <c r="R10434" s="132"/>
      <c r="S10434" s="133"/>
      <c r="T10434" s="132"/>
    </row>
    <row r="10435" spans="17:20">
      <c r="Q10435" s="132"/>
      <c r="R10435" s="132"/>
      <c r="S10435" s="133"/>
      <c r="T10435" s="132"/>
    </row>
    <row r="10436" spans="17:20">
      <c r="Q10436" s="132"/>
      <c r="R10436" s="132"/>
      <c r="S10436" s="133"/>
      <c r="T10436" s="132"/>
    </row>
    <row r="10437" spans="17:20">
      <c r="Q10437" s="132"/>
      <c r="R10437" s="132"/>
      <c r="S10437" s="133"/>
      <c r="T10437" s="132"/>
    </row>
    <row r="10438" spans="17:20">
      <c r="Q10438" s="132"/>
      <c r="R10438" s="132"/>
      <c r="S10438" s="133"/>
      <c r="T10438" s="132"/>
    </row>
    <row r="10439" spans="17:20">
      <c r="Q10439" s="132"/>
      <c r="R10439" s="132"/>
      <c r="S10439" s="133"/>
      <c r="T10439" s="132"/>
    </row>
    <row r="10440" spans="17:20">
      <c r="Q10440" s="132"/>
      <c r="R10440" s="132"/>
      <c r="S10440" s="133"/>
      <c r="T10440" s="132"/>
    </row>
    <row r="10441" spans="17:20">
      <c r="Q10441" s="132"/>
      <c r="R10441" s="132"/>
      <c r="S10441" s="133"/>
      <c r="T10441" s="132"/>
    </row>
    <row r="10442" spans="17:20">
      <c r="Q10442" s="132"/>
      <c r="R10442" s="132"/>
      <c r="S10442" s="133"/>
      <c r="T10442" s="132"/>
    </row>
    <row r="10443" spans="17:20">
      <c r="Q10443" s="132"/>
      <c r="R10443" s="132"/>
      <c r="S10443" s="133"/>
      <c r="T10443" s="132"/>
    </row>
    <row r="10444" spans="17:20">
      <c r="Q10444" s="132"/>
      <c r="R10444" s="132"/>
      <c r="S10444" s="133"/>
      <c r="T10444" s="132"/>
    </row>
    <row r="10445" spans="17:20">
      <c r="Q10445" s="132"/>
      <c r="R10445" s="132"/>
      <c r="S10445" s="133"/>
      <c r="T10445" s="132"/>
    </row>
    <row r="10446" spans="17:20">
      <c r="Q10446" s="132"/>
      <c r="R10446" s="132"/>
      <c r="S10446" s="133"/>
      <c r="T10446" s="132"/>
    </row>
    <row r="10447" spans="17:20">
      <c r="Q10447" s="132"/>
      <c r="R10447" s="132"/>
      <c r="S10447" s="133"/>
      <c r="T10447" s="132"/>
    </row>
    <row r="10448" spans="17:20">
      <c r="Q10448" s="132"/>
      <c r="R10448" s="132"/>
      <c r="S10448" s="133"/>
      <c r="T10448" s="132"/>
    </row>
    <row r="10449" spans="17:20">
      <c r="Q10449" s="132"/>
      <c r="R10449" s="132"/>
      <c r="S10449" s="133"/>
      <c r="T10449" s="132"/>
    </row>
    <row r="10450" spans="17:20">
      <c r="Q10450" s="132"/>
      <c r="R10450" s="132"/>
      <c r="S10450" s="133"/>
      <c r="T10450" s="132"/>
    </row>
    <row r="10451" spans="17:20">
      <c r="Q10451" s="132"/>
      <c r="R10451" s="132"/>
      <c r="S10451" s="133"/>
      <c r="T10451" s="132"/>
    </row>
    <row r="10452" spans="17:20">
      <c r="Q10452" s="132"/>
      <c r="R10452" s="132"/>
      <c r="S10452" s="133"/>
      <c r="T10452" s="132"/>
    </row>
    <row r="10453" spans="17:20">
      <c r="Q10453" s="132"/>
      <c r="R10453" s="132"/>
      <c r="S10453" s="133"/>
      <c r="T10453" s="132"/>
    </row>
    <row r="10454" spans="17:20">
      <c r="Q10454" s="132"/>
      <c r="R10454" s="132"/>
      <c r="S10454" s="133"/>
      <c r="T10454" s="132"/>
    </row>
    <row r="10455" spans="17:20">
      <c r="Q10455" s="132"/>
      <c r="R10455" s="132"/>
      <c r="S10455" s="133"/>
      <c r="T10455" s="132"/>
    </row>
    <row r="10456" spans="17:20">
      <c r="Q10456" s="132"/>
      <c r="R10456" s="132"/>
      <c r="S10456" s="133"/>
      <c r="T10456" s="132"/>
    </row>
    <row r="10457" spans="17:20">
      <c r="Q10457" s="132"/>
      <c r="R10457" s="132"/>
      <c r="S10457" s="133"/>
      <c r="T10457" s="132"/>
    </row>
    <row r="10458" spans="17:20">
      <c r="Q10458" s="132"/>
      <c r="R10458" s="132"/>
      <c r="S10458" s="133"/>
      <c r="T10458" s="132"/>
    </row>
    <row r="10459" spans="17:20">
      <c r="Q10459" s="132"/>
      <c r="R10459" s="132"/>
      <c r="S10459" s="133"/>
      <c r="T10459" s="132"/>
    </row>
    <row r="10460" spans="17:20">
      <c r="Q10460" s="132"/>
      <c r="R10460" s="132"/>
      <c r="S10460" s="133"/>
      <c r="T10460" s="132"/>
    </row>
    <row r="10461" spans="17:20">
      <c r="Q10461" s="132"/>
      <c r="R10461" s="132"/>
      <c r="S10461" s="133"/>
      <c r="T10461" s="132"/>
    </row>
    <row r="10462" spans="17:20">
      <c r="Q10462" s="132"/>
      <c r="R10462" s="132"/>
      <c r="S10462" s="133"/>
      <c r="T10462" s="132"/>
    </row>
    <row r="10463" spans="17:20">
      <c r="Q10463" s="132"/>
      <c r="R10463" s="132"/>
      <c r="S10463" s="133"/>
      <c r="T10463" s="132"/>
    </row>
    <row r="10464" spans="17:20">
      <c r="Q10464" s="132"/>
      <c r="R10464" s="132"/>
      <c r="S10464" s="133"/>
      <c r="T10464" s="132"/>
    </row>
    <row r="10465" spans="17:20">
      <c r="Q10465" s="132"/>
      <c r="R10465" s="132"/>
      <c r="S10465" s="133"/>
      <c r="T10465" s="132"/>
    </row>
    <row r="10466" spans="17:20">
      <c r="Q10466" s="132"/>
      <c r="R10466" s="132"/>
      <c r="S10466" s="133"/>
      <c r="T10466" s="132"/>
    </row>
    <row r="10467" spans="17:20">
      <c r="Q10467" s="132"/>
      <c r="R10467" s="132"/>
      <c r="S10467" s="133"/>
      <c r="T10467" s="132"/>
    </row>
    <row r="10468" spans="17:20">
      <c r="Q10468" s="132"/>
      <c r="R10468" s="132"/>
      <c r="S10468" s="133"/>
      <c r="T10468" s="132"/>
    </row>
    <row r="10469" spans="17:20">
      <c r="Q10469" s="132"/>
      <c r="R10469" s="132"/>
      <c r="S10469" s="133"/>
      <c r="T10469" s="132"/>
    </row>
    <row r="10470" spans="17:20">
      <c r="Q10470" s="132"/>
      <c r="R10470" s="132"/>
      <c r="S10470" s="133"/>
      <c r="T10470" s="132"/>
    </row>
    <row r="10471" spans="17:20">
      <c r="Q10471" s="132"/>
      <c r="R10471" s="132"/>
      <c r="S10471" s="133"/>
      <c r="T10471" s="132"/>
    </row>
    <row r="10472" spans="17:20">
      <c r="Q10472" s="132"/>
      <c r="R10472" s="132"/>
      <c r="S10472" s="133"/>
      <c r="T10472" s="132"/>
    </row>
    <row r="10473" spans="17:20">
      <c r="Q10473" s="132"/>
      <c r="R10473" s="132"/>
      <c r="S10473" s="133"/>
      <c r="T10473" s="132"/>
    </row>
    <row r="10474" spans="17:20">
      <c r="Q10474" s="132"/>
      <c r="R10474" s="132"/>
      <c r="S10474" s="133"/>
      <c r="T10474" s="132"/>
    </row>
    <row r="10475" spans="17:20">
      <c r="Q10475" s="132"/>
      <c r="R10475" s="132"/>
      <c r="S10475" s="133"/>
      <c r="T10475" s="132"/>
    </row>
    <row r="10476" spans="17:20">
      <c r="Q10476" s="132"/>
      <c r="R10476" s="132"/>
      <c r="S10476" s="133"/>
      <c r="T10476" s="132"/>
    </row>
    <row r="10477" spans="17:20">
      <c r="Q10477" s="132"/>
      <c r="R10477" s="132"/>
      <c r="S10477" s="133"/>
      <c r="T10477" s="132"/>
    </row>
    <row r="10478" spans="17:20">
      <c r="Q10478" s="132"/>
      <c r="R10478" s="132"/>
      <c r="S10478" s="133"/>
      <c r="T10478" s="132"/>
    </row>
    <row r="10479" spans="17:20">
      <c r="Q10479" s="132"/>
      <c r="R10479" s="132"/>
      <c r="S10479" s="133"/>
      <c r="T10479" s="132"/>
    </row>
    <row r="10480" spans="17:20">
      <c r="Q10480" s="132"/>
      <c r="R10480" s="132"/>
      <c r="S10480" s="133"/>
      <c r="T10480" s="132"/>
    </row>
    <row r="10481" spans="17:20">
      <c r="Q10481" s="132"/>
      <c r="R10481" s="132"/>
      <c r="S10481" s="133"/>
      <c r="T10481" s="132"/>
    </row>
    <row r="10482" spans="17:20">
      <c r="Q10482" s="132"/>
      <c r="R10482" s="132"/>
      <c r="S10482" s="133"/>
      <c r="T10482" s="132"/>
    </row>
    <row r="10483" spans="17:20">
      <c r="Q10483" s="132"/>
      <c r="R10483" s="132"/>
      <c r="S10483" s="133"/>
      <c r="T10483" s="132"/>
    </row>
    <row r="10484" spans="17:20">
      <c r="Q10484" s="132"/>
      <c r="R10484" s="132"/>
      <c r="S10484" s="133"/>
      <c r="T10484" s="132"/>
    </row>
    <row r="10485" spans="17:20">
      <c r="Q10485" s="132"/>
      <c r="R10485" s="132"/>
      <c r="S10485" s="133"/>
      <c r="T10485" s="132"/>
    </row>
    <row r="10486" spans="17:20">
      <c r="Q10486" s="132"/>
      <c r="R10486" s="132"/>
      <c r="S10486" s="133"/>
      <c r="T10486" s="132"/>
    </row>
    <row r="10487" spans="17:20">
      <c r="Q10487" s="132"/>
      <c r="R10487" s="132"/>
      <c r="S10487" s="133"/>
      <c r="T10487" s="132"/>
    </row>
    <row r="10488" spans="17:20">
      <c r="Q10488" s="132"/>
      <c r="R10488" s="132"/>
      <c r="S10488" s="133"/>
      <c r="T10488" s="132"/>
    </row>
    <row r="10489" spans="17:20">
      <c r="Q10489" s="132"/>
      <c r="R10489" s="132"/>
      <c r="S10489" s="133"/>
      <c r="T10489" s="132"/>
    </row>
    <row r="10490" spans="17:20">
      <c r="Q10490" s="132"/>
      <c r="R10490" s="132"/>
      <c r="S10490" s="133"/>
      <c r="T10490" s="132"/>
    </row>
    <row r="10491" spans="17:20">
      <c r="Q10491" s="132"/>
      <c r="R10491" s="132"/>
      <c r="S10491" s="133"/>
      <c r="T10491" s="132"/>
    </row>
    <row r="10492" spans="17:20">
      <c r="Q10492" s="132"/>
      <c r="R10492" s="132"/>
      <c r="S10492" s="133"/>
      <c r="T10492" s="132"/>
    </row>
    <row r="10493" spans="17:20">
      <c r="Q10493" s="132"/>
      <c r="R10493" s="132"/>
      <c r="S10493" s="133"/>
      <c r="T10493" s="132"/>
    </row>
    <row r="10494" spans="17:20">
      <c r="Q10494" s="132"/>
      <c r="R10494" s="132"/>
      <c r="S10494" s="133"/>
      <c r="T10494" s="132"/>
    </row>
    <row r="10495" spans="17:20">
      <c r="Q10495" s="132"/>
      <c r="R10495" s="132"/>
      <c r="S10495" s="133"/>
      <c r="T10495" s="132"/>
    </row>
    <row r="10496" spans="17:20">
      <c r="Q10496" s="132"/>
      <c r="R10496" s="132"/>
      <c r="S10496" s="133"/>
      <c r="T10496" s="132"/>
    </row>
    <row r="10497" spans="17:20">
      <c r="Q10497" s="132"/>
      <c r="R10497" s="132"/>
      <c r="S10497" s="133"/>
      <c r="T10497" s="132"/>
    </row>
    <row r="10498" spans="17:20">
      <c r="Q10498" s="132"/>
      <c r="R10498" s="132"/>
      <c r="S10498" s="133"/>
      <c r="T10498" s="132"/>
    </row>
    <row r="10499" spans="17:20">
      <c r="Q10499" s="132"/>
      <c r="R10499" s="132"/>
      <c r="S10499" s="133"/>
      <c r="T10499" s="132"/>
    </row>
    <row r="10500" spans="17:20">
      <c r="Q10500" s="132"/>
      <c r="R10500" s="132"/>
      <c r="S10500" s="133"/>
      <c r="T10500" s="132"/>
    </row>
    <row r="10501" spans="17:20">
      <c r="Q10501" s="132"/>
      <c r="R10501" s="132"/>
      <c r="S10501" s="133"/>
      <c r="T10501" s="132"/>
    </row>
    <row r="10502" spans="17:20">
      <c r="Q10502" s="132"/>
      <c r="R10502" s="132"/>
      <c r="S10502" s="133"/>
      <c r="T10502" s="132"/>
    </row>
    <row r="10503" spans="17:20">
      <c r="Q10503" s="132"/>
      <c r="R10503" s="132"/>
      <c r="S10503" s="133"/>
      <c r="T10503" s="132"/>
    </row>
    <row r="10504" spans="17:20">
      <c r="Q10504" s="132"/>
      <c r="R10504" s="132"/>
      <c r="S10504" s="133"/>
      <c r="T10504" s="132"/>
    </row>
    <row r="10505" spans="17:20">
      <c r="Q10505" s="132"/>
      <c r="R10505" s="132"/>
      <c r="S10505" s="133"/>
      <c r="T10505" s="132"/>
    </row>
    <row r="10506" spans="17:20">
      <c r="Q10506" s="132"/>
      <c r="R10506" s="132"/>
      <c r="S10506" s="133"/>
      <c r="T10506" s="132"/>
    </row>
    <row r="10507" spans="17:20">
      <c r="Q10507" s="132"/>
      <c r="R10507" s="132"/>
      <c r="S10507" s="133"/>
      <c r="T10507" s="132"/>
    </row>
    <row r="10508" spans="17:20">
      <c r="Q10508" s="132"/>
      <c r="R10508" s="132"/>
      <c r="S10508" s="133"/>
      <c r="T10508" s="132"/>
    </row>
    <row r="10509" spans="17:20">
      <c r="Q10509" s="132"/>
      <c r="R10509" s="132"/>
      <c r="S10509" s="133"/>
      <c r="T10509" s="132"/>
    </row>
    <row r="10510" spans="17:20">
      <c r="Q10510" s="132"/>
      <c r="R10510" s="132"/>
      <c r="S10510" s="133"/>
      <c r="T10510" s="132"/>
    </row>
    <row r="10511" spans="17:20">
      <c r="Q10511" s="132"/>
      <c r="R10511" s="132"/>
      <c r="S10511" s="133"/>
      <c r="T10511" s="132"/>
    </row>
    <row r="10512" spans="17:20">
      <c r="Q10512" s="132"/>
      <c r="R10512" s="132"/>
      <c r="S10512" s="133"/>
      <c r="T10512" s="132"/>
    </row>
    <row r="10513" spans="17:20">
      <c r="Q10513" s="132"/>
      <c r="R10513" s="132"/>
      <c r="S10513" s="133"/>
      <c r="T10513" s="132"/>
    </row>
    <row r="10514" spans="17:20">
      <c r="Q10514" s="132"/>
      <c r="R10514" s="132"/>
      <c r="S10514" s="133"/>
      <c r="T10514" s="132"/>
    </row>
    <row r="10515" spans="17:20">
      <c r="Q10515" s="132"/>
      <c r="R10515" s="132"/>
      <c r="S10515" s="133"/>
      <c r="T10515" s="132"/>
    </row>
    <row r="10516" spans="17:20">
      <c r="Q10516" s="132"/>
      <c r="R10516" s="132"/>
      <c r="S10516" s="133"/>
      <c r="T10516" s="132"/>
    </row>
    <row r="10517" spans="17:20">
      <c r="Q10517" s="132"/>
      <c r="R10517" s="132"/>
      <c r="S10517" s="133"/>
      <c r="T10517" s="132"/>
    </row>
    <row r="10518" spans="17:20">
      <c r="Q10518" s="132"/>
      <c r="R10518" s="132"/>
      <c r="S10518" s="133"/>
      <c r="T10518" s="132"/>
    </row>
    <row r="10519" spans="17:20">
      <c r="Q10519" s="132"/>
      <c r="R10519" s="132"/>
      <c r="S10519" s="133"/>
      <c r="T10519" s="132"/>
    </row>
    <row r="10520" spans="17:20">
      <c r="Q10520" s="132"/>
      <c r="R10520" s="132"/>
      <c r="S10520" s="133"/>
      <c r="T10520" s="132"/>
    </row>
    <row r="10521" spans="17:20">
      <c r="Q10521" s="132"/>
      <c r="R10521" s="132"/>
      <c r="S10521" s="133"/>
      <c r="T10521" s="132"/>
    </row>
    <row r="10522" spans="17:20">
      <c r="Q10522" s="132"/>
      <c r="R10522" s="132"/>
      <c r="S10522" s="133"/>
      <c r="T10522" s="132"/>
    </row>
    <row r="10523" spans="17:20">
      <c r="Q10523" s="132"/>
      <c r="R10523" s="132"/>
      <c r="S10523" s="133"/>
      <c r="T10523" s="132"/>
    </row>
    <row r="10524" spans="17:20">
      <c r="Q10524" s="132"/>
      <c r="R10524" s="132"/>
      <c r="S10524" s="133"/>
      <c r="T10524" s="132"/>
    </row>
    <row r="10525" spans="17:20">
      <c r="Q10525" s="132"/>
      <c r="R10525" s="132"/>
      <c r="S10525" s="133"/>
      <c r="T10525" s="132"/>
    </row>
    <row r="10526" spans="17:20">
      <c r="Q10526" s="132"/>
      <c r="R10526" s="132"/>
      <c r="S10526" s="133"/>
      <c r="T10526" s="132"/>
    </row>
    <row r="10527" spans="17:20">
      <c r="Q10527" s="132"/>
      <c r="R10527" s="132"/>
      <c r="S10527" s="133"/>
      <c r="T10527" s="132"/>
    </row>
    <row r="10528" spans="17:20">
      <c r="Q10528" s="132"/>
      <c r="R10528" s="132"/>
      <c r="S10528" s="133"/>
      <c r="T10528" s="132"/>
    </row>
    <row r="10529" spans="17:20">
      <c r="Q10529" s="132"/>
      <c r="R10529" s="132"/>
      <c r="S10529" s="133"/>
      <c r="T10529" s="132"/>
    </row>
    <row r="10530" spans="17:20">
      <c r="Q10530" s="132"/>
      <c r="R10530" s="132"/>
      <c r="S10530" s="133"/>
      <c r="T10530" s="132"/>
    </row>
    <row r="10531" spans="17:20">
      <c r="Q10531" s="132"/>
      <c r="R10531" s="132"/>
      <c r="S10531" s="133"/>
      <c r="T10531" s="132"/>
    </row>
    <row r="10532" spans="17:20">
      <c r="Q10532" s="132"/>
      <c r="R10532" s="132"/>
      <c r="S10532" s="133"/>
      <c r="T10532" s="132"/>
    </row>
    <row r="10533" spans="17:20">
      <c r="Q10533" s="132"/>
      <c r="R10533" s="132"/>
      <c r="S10533" s="133"/>
      <c r="T10533" s="132"/>
    </row>
    <row r="10534" spans="17:20">
      <c r="Q10534" s="132"/>
      <c r="R10534" s="132"/>
      <c r="S10534" s="133"/>
      <c r="T10534" s="132"/>
    </row>
    <row r="10535" spans="17:20">
      <c r="Q10535" s="132"/>
      <c r="R10535" s="132"/>
      <c r="S10535" s="133"/>
      <c r="T10535" s="132"/>
    </row>
    <row r="10536" spans="17:20">
      <c r="Q10536" s="132"/>
      <c r="R10536" s="132"/>
      <c r="S10536" s="133"/>
      <c r="T10536" s="132"/>
    </row>
    <row r="10537" spans="17:20">
      <c r="Q10537" s="132"/>
      <c r="R10537" s="132"/>
      <c r="S10537" s="133"/>
      <c r="T10537" s="132"/>
    </row>
    <row r="10538" spans="17:20">
      <c r="Q10538" s="132"/>
      <c r="R10538" s="132"/>
      <c r="S10538" s="133"/>
      <c r="T10538" s="132"/>
    </row>
    <row r="10539" spans="17:20">
      <c r="Q10539" s="132"/>
      <c r="R10539" s="132"/>
      <c r="S10539" s="133"/>
      <c r="T10539" s="132"/>
    </row>
    <row r="10540" spans="17:20">
      <c r="Q10540" s="132"/>
      <c r="R10540" s="132"/>
      <c r="S10540" s="133"/>
      <c r="T10540" s="132"/>
    </row>
    <row r="10541" spans="17:20">
      <c r="Q10541" s="132"/>
      <c r="R10541" s="132"/>
      <c r="S10541" s="133"/>
      <c r="T10541" s="132"/>
    </row>
    <row r="10542" spans="17:20">
      <c r="Q10542" s="132"/>
      <c r="R10542" s="132"/>
      <c r="S10542" s="133"/>
      <c r="T10542" s="132"/>
    </row>
    <row r="10543" spans="17:20">
      <c r="Q10543" s="132"/>
      <c r="R10543" s="132"/>
      <c r="S10543" s="133"/>
      <c r="T10543" s="132"/>
    </row>
    <row r="10544" spans="17:20">
      <c r="Q10544" s="132"/>
      <c r="R10544" s="132"/>
      <c r="S10544" s="133"/>
      <c r="T10544" s="132"/>
    </row>
    <row r="10545" spans="17:20">
      <c r="Q10545" s="132"/>
      <c r="R10545" s="132"/>
      <c r="S10545" s="133"/>
      <c r="T10545" s="132"/>
    </row>
    <row r="10546" spans="17:20">
      <c r="Q10546" s="132"/>
      <c r="R10546" s="132"/>
      <c r="S10546" s="133"/>
      <c r="T10546" s="132"/>
    </row>
    <row r="10547" spans="17:20">
      <c r="Q10547" s="132"/>
      <c r="R10547" s="132"/>
      <c r="S10547" s="133"/>
      <c r="T10547" s="132"/>
    </row>
    <row r="10548" spans="17:20">
      <c r="Q10548" s="132"/>
      <c r="R10548" s="132"/>
      <c r="S10548" s="133"/>
      <c r="T10548" s="132"/>
    </row>
    <row r="10549" spans="17:20">
      <c r="Q10549" s="132"/>
      <c r="R10549" s="132"/>
      <c r="S10549" s="133"/>
      <c r="T10549" s="132"/>
    </row>
    <row r="10550" spans="17:20">
      <c r="Q10550" s="132"/>
      <c r="R10550" s="132"/>
      <c r="S10550" s="133"/>
      <c r="T10550" s="132"/>
    </row>
    <row r="10551" spans="17:20">
      <c r="Q10551" s="132"/>
      <c r="R10551" s="132"/>
      <c r="S10551" s="133"/>
      <c r="T10551" s="132"/>
    </row>
    <row r="10552" spans="17:20">
      <c r="Q10552" s="132"/>
      <c r="R10552" s="132"/>
      <c r="S10552" s="133"/>
      <c r="T10552" s="132"/>
    </row>
    <row r="10553" spans="17:20">
      <c r="Q10553" s="132"/>
      <c r="R10553" s="132"/>
      <c r="S10553" s="133"/>
      <c r="T10553" s="132"/>
    </row>
    <row r="10554" spans="17:20">
      <c r="Q10554" s="132"/>
      <c r="R10554" s="132"/>
      <c r="S10554" s="133"/>
      <c r="T10554" s="132"/>
    </row>
    <row r="10555" spans="17:20">
      <c r="Q10555" s="132"/>
      <c r="R10555" s="132"/>
      <c r="S10555" s="133"/>
      <c r="T10555" s="132"/>
    </row>
    <row r="10556" spans="17:20">
      <c r="Q10556" s="132"/>
      <c r="R10556" s="132"/>
      <c r="S10556" s="133"/>
      <c r="T10556" s="132"/>
    </row>
    <row r="10557" spans="17:20">
      <c r="Q10557" s="132"/>
      <c r="R10557" s="132"/>
      <c r="S10557" s="133"/>
      <c r="T10557" s="132"/>
    </row>
    <row r="10558" spans="17:20">
      <c r="Q10558" s="132"/>
      <c r="R10558" s="132"/>
      <c r="S10558" s="133"/>
      <c r="T10558" s="132"/>
    </row>
    <row r="10559" spans="17:20">
      <c r="Q10559" s="132"/>
      <c r="R10559" s="132"/>
      <c r="S10559" s="133"/>
      <c r="T10559" s="132"/>
    </row>
    <row r="10560" spans="17:20">
      <c r="Q10560" s="132"/>
      <c r="R10560" s="132"/>
      <c r="S10560" s="133"/>
      <c r="T10560" s="132"/>
    </row>
    <row r="10561" spans="17:20">
      <c r="Q10561" s="132"/>
      <c r="R10561" s="132"/>
      <c r="S10561" s="133"/>
      <c r="T10561" s="132"/>
    </row>
    <row r="10562" spans="17:20">
      <c r="Q10562" s="132"/>
      <c r="R10562" s="132"/>
      <c r="S10562" s="133"/>
      <c r="T10562" s="132"/>
    </row>
    <row r="10563" spans="17:20">
      <c r="Q10563" s="132"/>
      <c r="R10563" s="132"/>
      <c r="S10563" s="133"/>
      <c r="T10563" s="132"/>
    </row>
    <row r="10564" spans="17:20">
      <c r="Q10564" s="132"/>
      <c r="R10564" s="132"/>
      <c r="S10564" s="133"/>
      <c r="T10564" s="132"/>
    </row>
    <row r="10565" spans="17:20">
      <c r="Q10565" s="132"/>
      <c r="R10565" s="132"/>
      <c r="S10565" s="133"/>
      <c r="T10565" s="132"/>
    </row>
    <row r="10566" spans="17:20">
      <c r="Q10566" s="132"/>
      <c r="R10566" s="132"/>
      <c r="S10566" s="133"/>
      <c r="T10566" s="132"/>
    </row>
    <row r="10567" spans="17:20">
      <c r="Q10567" s="132"/>
      <c r="R10567" s="132"/>
      <c r="S10567" s="133"/>
      <c r="T10567" s="132"/>
    </row>
    <row r="10568" spans="17:20">
      <c r="Q10568" s="132"/>
      <c r="R10568" s="132"/>
      <c r="S10568" s="133"/>
      <c r="T10568" s="132"/>
    </row>
    <row r="10569" spans="17:20">
      <c r="Q10569" s="132"/>
      <c r="R10569" s="132"/>
      <c r="S10569" s="133"/>
      <c r="T10569" s="132"/>
    </row>
    <row r="10570" spans="17:20">
      <c r="Q10570" s="132"/>
      <c r="R10570" s="132"/>
      <c r="S10570" s="133"/>
      <c r="T10570" s="132"/>
    </row>
    <row r="10571" spans="17:20">
      <c r="Q10571" s="132"/>
      <c r="R10571" s="132"/>
      <c r="S10571" s="133"/>
      <c r="T10571" s="132"/>
    </row>
    <row r="10572" spans="17:20">
      <c r="Q10572" s="132"/>
      <c r="R10572" s="132"/>
      <c r="S10572" s="133"/>
      <c r="T10572" s="132"/>
    </row>
    <row r="10573" spans="17:20">
      <c r="Q10573" s="132"/>
      <c r="R10573" s="132"/>
      <c r="S10573" s="133"/>
      <c r="T10573" s="132"/>
    </row>
    <row r="10574" spans="17:20">
      <c r="Q10574" s="132"/>
      <c r="R10574" s="132"/>
      <c r="S10574" s="133"/>
      <c r="T10574" s="132"/>
    </row>
    <row r="10575" spans="17:20">
      <c r="Q10575" s="132"/>
      <c r="R10575" s="132"/>
      <c r="S10575" s="133"/>
      <c r="T10575" s="132"/>
    </row>
    <row r="10576" spans="17:20">
      <c r="Q10576" s="132"/>
      <c r="R10576" s="132"/>
      <c r="S10576" s="133"/>
      <c r="T10576" s="132"/>
    </row>
    <row r="10577" spans="17:20">
      <c r="Q10577" s="132"/>
      <c r="R10577" s="132"/>
      <c r="S10577" s="133"/>
      <c r="T10577" s="132"/>
    </row>
    <row r="10578" spans="17:20">
      <c r="Q10578" s="132"/>
      <c r="R10578" s="132"/>
      <c r="S10578" s="133"/>
      <c r="T10578" s="132"/>
    </row>
    <row r="10579" spans="17:20">
      <c r="Q10579" s="132"/>
      <c r="R10579" s="132"/>
      <c r="S10579" s="133"/>
      <c r="T10579" s="132"/>
    </row>
    <row r="10580" spans="17:20">
      <c r="Q10580" s="132"/>
      <c r="R10580" s="132"/>
      <c r="S10580" s="133"/>
      <c r="T10580" s="132"/>
    </row>
    <row r="10581" spans="17:20">
      <c r="Q10581" s="132"/>
      <c r="R10581" s="132"/>
      <c r="S10581" s="133"/>
      <c r="T10581" s="132"/>
    </row>
    <row r="10582" spans="17:20">
      <c r="Q10582" s="132"/>
      <c r="R10582" s="132"/>
      <c r="S10582" s="133"/>
      <c r="T10582" s="132"/>
    </row>
    <row r="10583" spans="17:20">
      <c r="Q10583" s="132"/>
      <c r="R10583" s="132"/>
      <c r="S10583" s="133"/>
      <c r="T10583" s="132"/>
    </row>
    <row r="10584" spans="17:20">
      <c r="Q10584" s="132"/>
      <c r="R10584" s="132"/>
      <c r="S10584" s="133"/>
      <c r="T10584" s="132"/>
    </row>
    <row r="10585" spans="17:20">
      <c r="Q10585" s="132"/>
      <c r="R10585" s="132"/>
      <c r="S10585" s="133"/>
      <c r="T10585" s="132"/>
    </row>
    <row r="10586" spans="17:20">
      <c r="Q10586" s="132"/>
      <c r="R10586" s="132"/>
      <c r="S10586" s="133"/>
      <c r="T10586" s="132"/>
    </row>
    <row r="10587" spans="17:20">
      <c r="Q10587" s="132"/>
      <c r="R10587" s="132"/>
      <c r="S10587" s="133"/>
      <c r="T10587" s="132"/>
    </row>
    <row r="10588" spans="17:20">
      <c r="Q10588" s="132"/>
      <c r="R10588" s="132"/>
      <c r="S10588" s="133"/>
      <c r="T10588" s="132"/>
    </row>
    <row r="10589" spans="17:20">
      <c r="Q10589" s="132"/>
      <c r="R10589" s="132"/>
      <c r="S10589" s="133"/>
      <c r="T10589" s="132"/>
    </row>
    <row r="10590" spans="17:20">
      <c r="Q10590" s="132"/>
      <c r="R10590" s="132"/>
      <c r="S10590" s="133"/>
      <c r="T10590" s="132"/>
    </row>
    <row r="10591" spans="17:20">
      <c r="Q10591" s="132"/>
      <c r="R10591" s="132"/>
      <c r="S10591" s="133"/>
      <c r="T10591" s="132"/>
    </row>
    <row r="10592" spans="17:20">
      <c r="Q10592" s="132"/>
      <c r="R10592" s="132"/>
      <c r="S10592" s="133"/>
      <c r="T10592" s="132"/>
    </row>
    <row r="10593" spans="17:20">
      <c r="Q10593" s="132"/>
      <c r="R10593" s="132"/>
      <c r="S10593" s="133"/>
      <c r="T10593" s="132"/>
    </row>
    <row r="10594" spans="17:20">
      <c r="Q10594" s="132"/>
      <c r="R10594" s="132"/>
      <c r="S10594" s="133"/>
      <c r="T10594" s="132"/>
    </row>
    <row r="10595" spans="17:20">
      <c r="Q10595" s="132"/>
      <c r="R10595" s="132"/>
      <c r="S10595" s="133"/>
      <c r="T10595" s="132"/>
    </row>
    <row r="10596" spans="17:20">
      <c r="Q10596" s="132"/>
      <c r="R10596" s="132"/>
      <c r="S10596" s="133"/>
      <c r="T10596" s="132"/>
    </row>
    <row r="10597" spans="17:20">
      <c r="Q10597" s="132"/>
      <c r="R10597" s="132"/>
      <c r="S10597" s="133"/>
      <c r="T10597" s="132"/>
    </row>
    <row r="10598" spans="17:20">
      <c r="Q10598" s="132"/>
      <c r="R10598" s="132"/>
      <c r="S10598" s="133"/>
      <c r="T10598" s="132"/>
    </row>
    <row r="10599" spans="17:20">
      <c r="Q10599" s="132"/>
      <c r="R10599" s="132"/>
      <c r="S10599" s="133"/>
      <c r="T10599" s="132"/>
    </row>
    <row r="10600" spans="17:20">
      <c r="Q10600" s="132"/>
      <c r="R10600" s="132"/>
      <c r="S10600" s="133"/>
      <c r="T10600" s="132"/>
    </row>
    <row r="10601" spans="17:20">
      <c r="Q10601" s="132"/>
      <c r="R10601" s="132"/>
      <c r="S10601" s="133"/>
      <c r="T10601" s="132"/>
    </row>
    <row r="10602" spans="17:20">
      <c r="Q10602" s="132"/>
      <c r="R10602" s="132"/>
      <c r="S10602" s="133"/>
      <c r="T10602" s="132"/>
    </row>
    <row r="10603" spans="17:20">
      <c r="Q10603" s="132"/>
      <c r="R10603" s="132"/>
      <c r="S10603" s="133"/>
      <c r="T10603" s="132"/>
    </row>
    <row r="10604" spans="17:20">
      <c r="Q10604" s="132"/>
      <c r="R10604" s="132"/>
      <c r="S10604" s="133"/>
      <c r="T10604" s="132"/>
    </row>
    <row r="10605" spans="17:20">
      <c r="Q10605" s="132"/>
      <c r="R10605" s="132"/>
      <c r="S10605" s="133"/>
      <c r="T10605" s="132"/>
    </row>
    <row r="10606" spans="17:20">
      <c r="Q10606" s="132"/>
      <c r="R10606" s="132"/>
      <c r="S10606" s="133"/>
      <c r="T10606" s="132"/>
    </row>
    <row r="10607" spans="17:20">
      <c r="Q10607" s="132"/>
      <c r="R10607" s="132"/>
      <c r="S10607" s="133"/>
      <c r="T10607" s="132"/>
    </row>
    <row r="10608" spans="17:20">
      <c r="Q10608" s="132"/>
      <c r="R10608" s="132"/>
      <c r="S10608" s="133"/>
      <c r="T10608" s="132"/>
    </row>
    <row r="10609" spans="17:20">
      <c r="Q10609" s="132"/>
      <c r="R10609" s="132"/>
      <c r="S10609" s="133"/>
      <c r="T10609" s="132"/>
    </row>
    <row r="10610" spans="17:20">
      <c r="Q10610" s="132"/>
      <c r="R10610" s="132"/>
      <c r="S10610" s="133"/>
      <c r="T10610" s="132"/>
    </row>
    <row r="10611" spans="17:20">
      <c r="Q10611" s="132"/>
      <c r="R10611" s="132"/>
      <c r="S10611" s="133"/>
      <c r="T10611" s="132"/>
    </row>
    <row r="10612" spans="17:20">
      <c r="Q10612" s="132"/>
      <c r="R10612" s="132"/>
      <c r="S10612" s="133"/>
      <c r="T10612" s="132"/>
    </row>
    <row r="10613" spans="17:20">
      <c r="Q10613" s="132"/>
      <c r="R10613" s="132"/>
      <c r="S10613" s="133"/>
      <c r="T10613" s="132"/>
    </row>
    <row r="10614" spans="17:20">
      <c r="Q10614" s="132"/>
      <c r="R10614" s="132"/>
      <c r="S10614" s="133"/>
      <c r="T10614" s="132"/>
    </row>
    <row r="10615" spans="17:20">
      <c r="Q10615" s="132"/>
      <c r="R10615" s="132"/>
      <c r="S10615" s="133"/>
      <c r="T10615" s="132"/>
    </row>
    <row r="10616" spans="17:20">
      <c r="Q10616" s="132"/>
      <c r="R10616" s="132"/>
      <c r="S10616" s="133"/>
      <c r="T10616" s="132"/>
    </row>
    <row r="10617" spans="17:20">
      <c r="Q10617" s="132"/>
      <c r="R10617" s="132"/>
      <c r="S10617" s="133"/>
      <c r="T10617" s="132"/>
    </row>
    <row r="10618" spans="17:20">
      <c r="Q10618" s="132"/>
      <c r="R10618" s="132"/>
      <c r="S10618" s="133"/>
      <c r="T10618" s="132"/>
    </row>
    <row r="10619" spans="17:20">
      <c r="Q10619" s="132"/>
      <c r="R10619" s="132"/>
      <c r="S10619" s="133"/>
      <c r="T10619" s="132"/>
    </row>
    <row r="10620" spans="17:20">
      <c r="Q10620" s="132"/>
      <c r="R10620" s="132"/>
      <c r="S10620" s="133"/>
      <c r="T10620" s="132"/>
    </row>
    <row r="10621" spans="17:20">
      <c r="Q10621" s="132"/>
      <c r="R10621" s="132"/>
      <c r="S10621" s="133"/>
      <c r="T10621" s="132"/>
    </row>
    <row r="10622" spans="17:20">
      <c r="Q10622" s="132"/>
      <c r="R10622" s="132"/>
      <c r="S10622" s="133"/>
      <c r="T10622" s="132"/>
    </row>
    <row r="10623" spans="17:20">
      <c r="Q10623" s="132"/>
      <c r="R10623" s="132"/>
      <c r="S10623" s="133"/>
      <c r="T10623" s="132"/>
    </row>
    <row r="10624" spans="17:20">
      <c r="Q10624" s="132"/>
      <c r="R10624" s="132"/>
      <c r="S10624" s="133"/>
      <c r="T10624" s="132"/>
    </row>
    <row r="10625" spans="17:20">
      <c r="Q10625" s="132"/>
      <c r="R10625" s="132"/>
      <c r="S10625" s="133"/>
      <c r="T10625" s="132"/>
    </row>
    <row r="10626" spans="17:20">
      <c r="Q10626" s="132"/>
      <c r="R10626" s="132"/>
      <c r="S10626" s="133"/>
      <c r="T10626" s="132"/>
    </row>
    <row r="10627" spans="17:20">
      <c r="Q10627" s="132"/>
      <c r="R10627" s="132"/>
      <c r="S10627" s="133"/>
      <c r="T10627" s="132"/>
    </row>
    <row r="10628" spans="17:20">
      <c r="Q10628" s="132"/>
      <c r="R10628" s="132"/>
      <c r="S10628" s="133"/>
      <c r="T10628" s="132"/>
    </row>
    <row r="10629" spans="17:20">
      <c r="Q10629" s="132"/>
      <c r="R10629" s="132"/>
      <c r="S10629" s="133"/>
      <c r="T10629" s="132"/>
    </row>
    <row r="10630" spans="17:20">
      <c r="Q10630" s="132"/>
      <c r="R10630" s="132"/>
      <c r="S10630" s="133"/>
      <c r="T10630" s="132"/>
    </row>
    <row r="10631" spans="17:20">
      <c r="Q10631" s="132"/>
      <c r="R10631" s="132"/>
      <c r="S10631" s="133"/>
      <c r="T10631" s="132"/>
    </row>
    <row r="10632" spans="17:20">
      <c r="Q10632" s="132"/>
      <c r="R10632" s="132"/>
      <c r="S10632" s="133"/>
      <c r="T10632" s="132"/>
    </row>
    <row r="10633" spans="17:20">
      <c r="Q10633" s="132"/>
      <c r="R10633" s="132"/>
      <c r="S10633" s="133"/>
      <c r="T10633" s="132"/>
    </row>
    <row r="10634" spans="17:20">
      <c r="Q10634" s="132"/>
      <c r="R10634" s="132"/>
      <c r="S10634" s="133"/>
      <c r="T10634" s="132"/>
    </row>
    <row r="10635" spans="17:20">
      <c r="Q10635" s="132"/>
      <c r="R10635" s="132"/>
      <c r="S10635" s="133"/>
      <c r="T10635" s="132"/>
    </row>
    <row r="10636" spans="17:20">
      <c r="Q10636" s="132"/>
      <c r="R10636" s="132"/>
      <c r="S10636" s="133"/>
      <c r="T10636" s="132"/>
    </row>
    <row r="10637" spans="17:20">
      <c r="Q10637" s="132"/>
      <c r="R10637" s="132"/>
      <c r="S10637" s="133"/>
      <c r="T10637" s="132"/>
    </row>
    <row r="10638" spans="17:20">
      <c r="Q10638" s="132"/>
      <c r="R10638" s="132"/>
      <c r="S10638" s="133"/>
      <c r="T10638" s="132"/>
    </row>
    <row r="10639" spans="17:20">
      <c r="Q10639" s="132"/>
      <c r="R10639" s="132"/>
      <c r="S10639" s="133"/>
      <c r="T10639" s="132"/>
    </row>
    <row r="10640" spans="17:20">
      <c r="Q10640" s="132"/>
      <c r="R10640" s="132"/>
      <c r="S10640" s="133"/>
      <c r="T10640" s="132"/>
    </row>
    <row r="10641" spans="17:20">
      <c r="Q10641" s="132"/>
      <c r="R10641" s="132"/>
      <c r="S10641" s="133"/>
      <c r="T10641" s="132"/>
    </row>
    <row r="10642" spans="17:20">
      <c r="Q10642" s="132"/>
      <c r="R10642" s="132"/>
      <c r="S10642" s="133"/>
      <c r="T10642" s="132"/>
    </row>
    <row r="10643" spans="17:20">
      <c r="Q10643" s="132"/>
      <c r="R10643" s="132"/>
      <c r="S10643" s="133"/>
      <c r="T10643" s="132"/>
    </row>
    <row r="10644" spans="17:20">
      <c r="Q10644" s="132"/>
      <c r="R10644" s="132"/>
      <c r="S10644" s="133"/>
      <c r="T10644" s="132"/>
    </row>
    <row r="10645" spans="17:20">
      <c r="Q10645" s="132"/>
      <c r="R10645" s="132"/>
      <c r="S10645" s="133"/>
      <c r="T10645" s="132"/>
    </row>
    <row r="10646" spans="17:20">
      <c r="Q10646" s="132"/>
      <c r="R10646" s="132"/>
      <c r="S10646" s="133"/>
      <c r="T10646" s="132"/>
    </row>
    <row r="10647" spans="17:20">
      <c r="Q10647" s="132"/>
      <c r="R10647" s="132"/>
      <c r="S10647" s="133"/>
      <c r="T10647" s="132"/>
    </row>
    <row r="10648" spans="17:20">
      <c r="Q10648" s="132"/>
      <c r="R10648" s="132"/>
      <c r="S10648" s="133"/>
      <c r="T10648" s="132"/>
    </row>
    <row r="10649" spans="17:20">
      <c r="Q10649" s="132"/>
      <c r="R10649" s="132"/>
      <c r="S10649" s="133"/>
      <c r="T10649" s="132"/>
    </row>
    <row r="10650" spans="17:20">
      <c r="Q10650" s="132"/>
      <c r="R10650" s="132"/>
      <c r="S10650" s="133"/>
      <c r="T10650" s="132"/>
    </row>
    <row r="10651" spans="17:20">
      <c r="Q10651" s="132"/>
      <c r="R10651" s="132"/>
      <c r="S10651" s="133"/>
      <c r="T10651" s="132"/>
    </row>
    <row r="10652" spans="17:20">
      <c r="Q10652" s="132"/>
      <c r="R10652" s="132"/>
      <c r="S10652" s="133"/>
      <c r="T10652" s="132"/>
    </row>
    <row r="10653" spans="17:20">
      <c r="Q10653" s="132"/>
      <c r="R10653" s="132"/>
      <c r="S10653" s="133"/>
      <c r="T10653" s="132"/>
    </row>
    <row r="10654" spans="17:20">
      <c r="Q10654" s="132"/>
      <c r="R10654" s="132"/>
      <c r="S10654" s="133"/>
      <c r="T10654" s="132"/>
    </row>
    <row r="10655" spans="17:20">
      <c r="Q10655" s="132"/>
      <c r="R10655" s="132"/>
      <c r="S10655" s="133"/>
      <c r="T10655" s="132"/>
    </row>
    <row r="10656" spans="17:20">
      <c r="Q10656" s="132"/>
      <c r="R10656" s="132"/>
      <c r="S10656" s="133"/>
      <c r="T10656" s="132"/>
    </row>
    <row r="10657" spans="17:20">
      <c r="Q10657" s="132"/>
      <c r="R10657" s="132"/>
      <c r="S10657" s="133"/>
      <c r="T10657" s="132"/>
    </row>
    <row r="10658" spans="17:20">
      <c r="Q10658" s="132"/>
      <c r="R10658" s="132"/>
      <c r="S10658" s="133"/>
      <c r="T10658" s="132"/>
    </row>
    <row r="10659" spans="17:20">
      <c r="Q10659" s="132"/>
      <c r="R10659" s="132"/>
      <c r="S10659" s="133"/>
      <c r="T10659" s="132"/>
    </row>
    <row r="10660" spans="17:20">
      <c r="Q10660" s="132"/>
      <c r="R10660" s="132"/>
      <c r="S10660" s="133"/>
      <c r="T10660" s="132"/>
    </row>
    <row r="10661" spans="17:20">
      <c r="Q10661" s="132"/>
      <c r="R10661" s="132"/>
      <c r="S10661" s="133"/>
      <c r="T10661" s="132"/>
    </row>
    <row r="10662" spans="17:20">
      <c r="Q10662" s="132"/>
      <c r="R10662" s="132"/>
      <c r="S10662" s="133"/>
      <c r="T10662" s="132"/>
    </row>
    <row r="10663" spans="17:20">
      <c r="Q10663" s="132"/>
      <c r="R10663" s="132"/>
      <c r="S10663" s="133"/>
      <c r="T10663" s="132"/>
    </row>
    <row r="10664" spans="17:20">
      <c r="Q10664" s="132"/>
      <c r="R10664" s="132"/>
      <c r="S10664" s="133"/>
      <c r="T10664" s="132"/>
    </row>
    <row r="10665" spans="17:20">
      <c r="Q10665" s="132"/>
      <c r="R10665" s="132"/>
      <c r="S10665" s="133"/>
      <c r="T10665" s="132"/>
    </row>
    <row r="10666" spans="17:20">
      <c r="Q10666" s="132"/>
      <c r="R10666" s="132"/>
      <c r="S10666" s="133"/>
      <c r="T10666" s="132"/>
    </row>
    <row r="10667" spans="17:20">
      <c r="Q10667" s="132"/>
      <c r="R10667" s="132"/>
      <c r="S10667" s="133"/>
      <c r="T10667" s="132"/>
    </row>
    <row r="10668" spans="17:20">
      <c r="Q10668" s="132"/>
      <c r="R10668" s="132"/>
      <c r="S10668" s="133"/>
      <c r="T10668" s="132"/>
    </row>
    <row r="10669" spans="17:20">
      <c r="Q10669" s="132"/>
      <c r="R10669" s="132"/>
      <c r="S10669" s="133"/>
      <c r="T10669" s="132"/>
    </row>
    <row r="10670" spans="17:20">
      <c r="Q10670" s="132"/>
      <c r="R10670" s="132"/>
      <c r="S10670" s="133"/>
      <c r="T10670" s="132"/>
    </row>
    <row r="10671" spans="17:20">
      <c r="Q10671" s="132"/>
      <c r="R10671" s="132"/>
      <c r="S10671" s="133"/>
      <c r="T10671" s="132"/>
    </row>
    <row r="10672" spans="17:20">
      <c r="Q10672" s="132"/>
      <c r="R10672" s="132"/>
      <c r="S10672" s="133"/>
      <c r="T10672" s="132"/>
    </row>
    <row r="10673" spans="17:20">
      <c r="Q10673" s="132"/>
      <c r="R10673" s="132"/>
      <c r="S10673" s="133"/>
      <c r="T10673" s="132"/>
    </row>
    <row r="10674" spans="17:20">
      <c r="Q10674" s="132"/>
      <c r="R10674" s="132"/>
      <c r="S10674" s="133"/>
      <c r="T10674" s="132"/>
    </row>
    <row r="10675" spans="17:20">
      <c r="Q10675" s="132"/>
      <c r="R10675" s="132"/>
      <c r="S10675" s="133"/>
      <c r="T10675" s="132"/>
    </row>
    <row r="10676" spans="17:20">
      <c r="Q10676" s="132"/>
      <c r="R10676" s="132"/>
      <c r="S10676" s="133"/>
      <c r="T10676" s="132"/>
    </row>
    <row r="10677" spans="17:20">
      <c r="Q10677" s="132"/>
      <c r="R10677" s="132"/>
      <c r="S10677" s="133"/>
      <c r="T10677" s="132"/>
    </row>
    <row r="10678" spans="17:20">
      <c r="Q10678" s="132"/>
      <c r="R10678" s="132"/>
      <c r="S10678" s="133"/>
      <c r="T10678" s="132"/>
    </row>
    <row r="10679" spans="17:20">
      <c r="Q10679" s="132"/>
      <c r="R10679" s="132"/>
      <c r="S10679" s="133"/>
      <c r="T10679" s="132"/>
    </row>
    <row r="10680" spans="17:20">
      <c r="Q10680" s="132"/>
      <c r="R10680" s="132"/>
      <c r="S10680" s="133"/>
      <c r="T10680" s="132"/>
    </row>
    <row r="10681" spans="17:20">
      <c r="Q10681" s="132"/>
      <c r="R10681" s="132"/>
      <c r="S10681" s="133"/>
      <c r="T10681" s="132"/>
    </row>
    <row r="10682" spans="17:20">
      <c r="Q10682" s="132"/>
      <c r="R10682" s="132"/>
      <c r="S10682" s="133"/>
      <c r="T10682" s="132"/>
    </row>
    <row r="10683" spans="17:20">
      <c r="Q10683" s="132"/>
      <c r="R10683" s="132"/>
      <c r="S10683" s="133"/>
      <c r="T10683" s="132"/>
    </row>
    <row r="10684" spans="17:20">
      <c r="Q10684" s="132"/>
      <c r="R10684" s="132"/>
      <c r="S10684" s="133"/>
      <c r="T10684" s="132"/>
    </row>
    <row r="10685" spans="17:20">
      <c r="Q10685" s="132"/>
      <c r="R10685" s="132"/>
      <c r="S10685" s="133"/>
      <c r="T10685" s="132"/>
    </row>
    <row r="10686" spans="17:20">
      <c r="Q10686" s="132"/>
      <c r="R10686" s="132"/>
      <c r="S10686" s="133"/>
      <c r="T10686" s="132"/>
    </row>
    <row r="10687" spans="17:20">
      <c r="Q10687" s="132"/>
      <c r="R10687" s="132"/>
      <c r="S10687" s="133"/>
      <c r="T10687" s="132"/>
    </row>
    <row r="10688" spans="17:20">
      <c r="Q10688" s="132"/>
      <c r="R10688" s="132"/>
      <c r="S10688" s="133"/>
      <c r="T10688" s="132"/>
    </row>
    <row r="10689" spans="17:20">
      <c r="Q10689" s="132"/>
      <c r="R10689" s="132"/>
      <c r="S10689" s="133"/>
      <c r="T10689" s="132"/>
    </row>
    <row r="10690" spans="17:20">
      <c r="Q10690" s="132"/>
      <c r="R10690" s="132"/>
      <c r="S10690" s="133"/>
      <c r="T10690" s="132"/>
    </row>
    <row r="10691" spans="17:20">
      <c r="Q10691" s="132"/>
      <c r="R10691" s="132"/>
      <c r="S10691" s="133"/>
      <c r="T10691" s="132"/>
    </row>
    <row r="10692" spans="17:20">
      <c r="Q10692" s="132"/>
      <c r="R10692" s="132"/>
      <c r="S10692" s="133"/>
      <c r="T10692" s="132"/>
    </row>
    <row r="10693" spans="17:20">
      <c r="Q10693" s="132"/>
      <c r="R10693" s="132"/>
      <c r="S10693" s="133"/>
      <c r="T10693" s="132"/>
    </row>
    <row r="10694" spans="17:20">
      <c r="Q10694" s="132"/>
      <c r="R10694" s="132"/>
      <c r="S10694" s="133"/>
      <c r="T10694" s="132"/>
    </row>
    <row r="10695" spans="17:20">
      <c r="Q10695" s="132"/>
      <c r="R10695" s="132"/>
      <c r="S10695" s="133"/>
      <c r="T10695" s="132"/>
    </row>
    <row r="10696" spans="17:20">
      <c r="Q10696" s="132"/>
      <c r="R10696" s="132"/>
      <c r="S10696" s="133"/>
      <c r="T10696" s="132"/>
    </row>
    <row r="10697" spans="17:20">
      <c r="Q10697" s="132"/>
      <c r="R10697" s="132"/>
      <c r="S10697" s="133"/>
      <c r="T10697" s="132"/>
    </row>
    <row r="10698" spans="17:20">
      <c r="Q10698" s="132"/>
      <c r="R10698" s="132"/>
      <c r="S10698" s="133"/>
      <c r="T10698" s="132"/>
    </row>
    <row r="10699" spans="17:20">
      <c r="Q10699" s="132"/>
      <c r="R10699" s="132"/>
      <c r="S10699" s="133"/>
      <c r="T10699" s="132"/>
    </row>
    <row r="10700" spans="17:20">
      <c r="Q10700" s="132"/>
      <c r="R10700" s="132"/>
      <c r="S10700" s="133"/>
      <c r="T10700" s="132"/>
    </row>
    <row r="10701" spans="17:20">
      <c r="Q10701" s="132"/>
      <c r="R10701" s="132"/>
      <c r="S10701" s="133"/>
      <c r="T10701" s="132"/>
    </row>
    <row r="10702" spans="17:20">
      <c r="Q10702" s="132"/>
      <c r="R10702" s="132"/>
      <c r="S10702" s="133"/>
      <c r="T10702" s="132"/>
    </row>
    <row r="10703" spans="17:20">
      <c r="Q10703" s="132"/>
      <c r="R10703" s="132"/>
      <c r="S10703" s="133"/>
      <c r="T10703" s="132"/>
    </row>
    <row r="10704" spans="17:20">
      <c r="Q10704" s="132"/>
      <c r="R10704" s="132"/>
      <c r="S10704" s="133"/>
      <c r="T10704" s="132"/>
    </row>
    <row r="10705" spans="17:20">
      <c r="Q10705" s="132"/>
      <c r="R10705" s="132"/>
      <c r="S10705" s="133"/>
      <c r="T10705" s="132"/>
    </row>
    <row r="10706" spans="17:20">
      <c r="Q10706" s="132"/>
      <c r="R10706" s="132"/>
      <c r="S10706" s="133"/>
      <c r="T10706" s="132"/>
    </row>
    <row r="10707" spans="17:20">
      <c r="Q10707" s="132"/>
      <c r="R10707" s="132"/>
      <c r="S10707" s="133"/>
      <c r="T10707" s="132"/>
    </row>
    <row r="10708" spans="17:20">
      <c r="Q10708" s="132"/>
      <c r="R10708" s="132"/>
      <c r="S10708" s="133"/>
      <c r="T10708" s="132"/>
    </row>
    <row r="10709" spans="17:20">
      <c r="Q10709" s="132"/>
      <c r="R10709" s="132"/>
      <c r="S10709" s="133"/>
      <c r="T10709" s="132"/>
    </row>
    <row r="10710" spans="17:20">
      <c r="Q10710" s="132"/>
      <c r="R10710" s="132"/>
      <c r="S10710" s="133"/>
      <c r="T10710" s="132"/>
    </row>
    <row r="10711" spans="17:20">
      <c r="Q10711" s="132"/>
      <c r="R10711" s="132"/>
      <c r="S10711" s="133"/>
      <c r="T10711" s="132"/>
    </row>
    <row r="10712" spans="17:20">
      <c r="Q10712" s="132"/>
      <c r="R10712" s="132"/>
      <c r="S10712" s="133"/>
      <c r="T10712" s="132"/>
    </row>
    <row r="10713" spans="17:20">
      <c r="Q10713" s="132"/>
      <c r="R10713" s="132"/>
      <c r="S10713" s="133"/>
      <c r="T10713" s="132"/>
    </row>
    <row r="10714" spans="17:20">
      <c r="Q10714" s="132"/>
      <c r="R10714" s="132"/>
      <c r="S10714" s="133"/>
      <c r="T10714" s="132"/>
    </row>
    <row r="10715" spans="17:20">
      <c r="Q10715" s="132"/>
      <c r="R10715" s="132"/>
      <c r="S10715" s="133"/>
      <c r="T10715" s="132"/>
    </row>
    <row r="10716" spans="17:20">
      <c r="Q10716" s="132"/>
      <c r="R10716" s="132"/>
      <c r="S10716" s="133"/>
      <c r="T10716" s="132"/>
    </row>
    <row r="10717" spans="17:20">
      <c r="Q10717" s="132"/>
      <c r="R10717" s="132"/>
      <c r="S10717" s="133"/>
      <c r="T10717" s="132"/>
    </row>
    <row r="10718" spans="17:20">
      <c r="Q10718" s="132"/>
      <c r="R10718" s="132"/>
      <c r="S10718" s="133"/>
      <c r="T10718" s="132"/>
    </row>
    <row r="10719" spans="17:20">
      <c r="Q10719" s="132"/>
      <c r="R10719" s="132"/>
      <c r="S10719" s="133"/>
      <c r="T10719" s="132"/>
    </row>
    <row r="10720" spans="17:20">
      <c r="Q10720" s="132"/>
      <c r="R10720" s="132"/>
      <c r="S10720" s="133"/>
      <c r="T10720" s="132"/>
    </row>
    <row r="10721" spans="17:20">
      <c r="Q10721" s="132"/>
      <c r="R10721" s="132"/>
      <c r="S10721" s="133"/>
      <c r="T10721" s="132"/>
    </row>
    <row r="10722" spans="17:20">
      <c r="Q10722" s="132"/>
      <c r="R10722" s="132"/>
      <c r="S10722" s="133"/>
      <c r="T10722" s="132"/>
    </row>
    <row r="10723" spans="17:20">
      <c r="Q10723" s="132"/>
      <c r="R10723" s="132"/>
      <c r="S10723" s="133"/>
      <c r="T10723" s="132"/>
    </row>
    <row r="10724" spans="17:20">
      <c r="Q10724" s="132"/>
      <c r="R10724" s="132"/>
      <c r="S10724" s="133"/>
      <c r="T10724" s="132"/>
    </row>
    <row r="10725" spans="17:20">
      <c r="Q10725" s="132"/>
      <c r="R10725" s="132"/>
      <c r="S10725" s="133"/>
      <c r="T10725" s="132"/>
    </row>
    <row r="10726" spans="17:20">
      <c r="Q10726" s="132"/>
      <c r="R10726" s="132"/>
      <c r="S10726" s="133"/>
      <c r="T10726" s="132"/>
    </row>
    <row r="10727" spans="17:20">
      <c r="Q10727" s="132"/>
      <c r="R10727" s="132"/>
      <c r="S10727" s="133"/>
      <c r="T10727" s="132"/>
    </row>
    <row r="10728" spans="17:20">
      <c r="Q10728" s="132"/>
      <c r="R10728" s="132"/>
      <c r="S10728" s="133"/>
      <c r="T10728" s="132"/>
    </row>
    <row r="10729" spans="17:20">
      <c r="Q10729" s="132"/>
      <c r="R10729" s="132"/>
      <c r="S10729" s="133"/>
      <c r="T10729" s="132"/>
    </row>
    <row r="10730" spans="17:20">
      <c r="Q10730" s="132"/>
      <c r="R10730" s="132"/>
      <c r="S10730" s="133"/>
      <c r="T10730" s="132"/>
    </row>
    <row r="10731" spans="17:20">
      <c r="Q10731" s="132"/>
      <c r="R10731" s="132"/>
      <c r="S10731" s="133"/>
      <c r="T10731" s="132"/>
    </row>
    <row r="10732" spans="17:20">
      <c r="Q10732" s="132"/>
      <c r="R10732" s="132"/>
      <c r="S10732" s="133"/>
      <c r="T10732" s="132"/>
    </row>
    <row r="10733" spans="17:20">
      <c r="Q10733" s="132"/>
      <c r="R10733" s="132"/>
      <c r="S10733" s="133"/>
      <c r="T10733" s="132"/>
    </row>
    <row r="10734" spans="17:20">
      <c r="Q10734" s="132"/>
      <c r="R10734" s="132"/>
      <c r="S10734" s="133"/>
      <c r="T10734" s="132"/>
    </row>
    <row r="10735" spans="17:20">
      <c r="Q10735" s="132"/>
      <c r="R10735" s="132"/>
      <c r="S10735" s="133"/>
      <c r="T10735" s="132"/>
    </row>
    <row r="10736" spans="17:20">
      <c r="Q10736" s="132"/>
      <c r="R10736" s="132"/>
      <c r="S10736" s="133"/>
      <c r="T10736" s="132"/>
    </row>
    <row r="10737" spans="17:20">
      <c r="Q10737" s="132"/>
      <c r="R10737" s="132"/>
      <c r="S10737" s="133"/>
      <c r="T10737" s="132"/>
    </row>
    <row r="10738" spans="17:20">
      <c r="Q10738" s="132"/>
      <c r="R10738" s="132"/>
      <c r="S10738" s="133"/>
      <c r="T10738" s="132"/>
    </row>
    <row r="10739" spans="17:20">
      <c r="Q10739" s="132"/>
      <c r="R10739" s="132"/>
      <c r="S10739" s="133"/>
      <c r="T10739" s="132"/>
    </row>
    <row r="10740" spans="17:20">
      <c r="Q10740" s="132"/>
      <c r="R10740" s="132"/>
      <c r="S10740" s="133"/>
      <c r="T10740" s="132"/>
    </row>
    <row r="10741" spans="17:20">
      <c r="Q10741" s="132"/>
      <c r="R10741" s="132"/>
      <c r="S10741" s="133"/>
      <c r="T10741" s="132"/>
    </row>
    <row r="10742" spans="17:20">
      <c r="Q10742" s="132"/>
      <c r="R10742" s="132"/>
      <c r="S10742" s="133"/>
      <c r="T10742" s="132"/>
    </row>
    <row r="10743" spans="17:20">
      <c r="Q10743" s="132"/>
      <c r="R10743" s="132"/>
      <c r="S10743" s="133"/>
      <c r="T10743" s="132"/>
    </row>
    <row r="10744" spans="17:20">
      <c r="Q10744" s="132"/>
      <c r="R10744" s="132"/>
      <c r="S10744" s="133"/>
      <c r="T10744" s="132"/>
    </row>
    <row r="10745" spans="17:20">
      <c r="Q10745" s="132"/>
      <c r="R10745" s="132"/>
      <c r="S10745" s="133"/>
      <c r="T10745" s="132"/>
    </row>
    <row r="10746" spans="17:20">
      <c r="Q10746" s="132"/>
      <c r="R10746" s="132"/>
      <c r="S10746" s="133"/>
      <c r="T10746" s="132"/>
    </row>
    <row r="10747" spans="17:20">
      <c r="Q10747" s="132"/>
      <c r="R10747" s="132"/>
      <c r="S10747" s="133"/>
      <c r="T10747" s="132"/>
    </row>
    <row r="10748" spans="17:20">
      <c r="Q10748" s="132"/>
      <c r="R10748" s="132"/>
      <c r="S10748" s="133"/>
      <c r="T10748" s="132"/>
    </row>
    <row r="10749" spans="17:20">
      <c r="Q10749" s="132"/>
      <c r="R10749" s="132"/>
      <c r="S10749" s="133"/>
      <c r="T10749" s="132"/>
    </row>
    <row r="10750" spans="17:20">
      <c r="Q10750" s="132"/>
      <c r="R10750" s="132"/>
      <c r="S10750" s="133"/>
      <c r="T10750" s="132"/>
    </row>
    <row r="10751" spans="17:20">
      <c r="Q10751" s="132"/>
      <c r="R10751" s="132"/>
      <c r="S10751" s="133"/>
      <c r="T10751" s="132"/>
    </row>
    <row r="10752" spans="17:20">
      <c r="Q10752" s="132"/>
      <c r="R10752" s="132"/>
      <c r="S10752" s="133"/>
      <c r="T10752" s="132"/>
    </row>
    <row r="10753" spans="17:20">
      <c r="Q10753" s="132"/>
      <c r="R10753" s="132"/>
      <c r="S10753" s="133"/>
      <c r="T10753" s="132"/>
    </row>
    <row r="10754" spans="17:20">
      <c r="Q10754" s="132"/>
      <c r="R10754" s="132"/>
      <c r="S10754" s="133"/>
      <c r="T10754" s="132"/>
    </row>
    <row r="10755" spans="17:20">
      <c r="Q10755" s="132"/>
      <c r="R10755" s="132"/>
      <c r="S10755" s="133"/>
      <c r="T10755" s="132"/>
    </row>
    <row r="10756" spans="17:20">
      <c r="Q10756" s="132"/>
      <c r="R10756" s="132"/>
      <c r="S10756" s="133"/>
      <c r="T10756" s="132"/>
    </row>
    <row r="10757" spans="17:20">
      <c r="Q10757" s="132"/>
      <c r="R10757" s="132"/>
      <c r="S10757" s="133"/>
      <c r="T10757" s="132"/>
    </row>
    <row r="10758" spans="17:20">
      <c r="Q10758" s="132"/>
      <c r="R10758" s="132"/>
      <c r="S10758" s="133"/>
      <c r="T10758" s="132"/>
    </row>
    <row r="10759" spans="17:20">
      <c r="Q10759" s="132"/>
      <c r="R10759" s="132"/>
      <c r="S10759" s="133"/>
      <c r="T10759" s="132"/>
    </row>
    <row r="10760" spans="17:20">
      <c r="Q10760" s="132"/>
      <c r="R10760" s="132"/>
      <c r="S10760" s="133"/>
      <c r="T10760" s="132"/>
    </row>
    <row r="10761" spans="17:20">
      <c r="Q10761" s="132"/>
      <c r="R10761" s="132"/>
      <c r="S10761" s="133"/>
      <c r="T10761" s="132"/>
    </row>
    <row r="10762" spans="17:20">
      <c r="Q10762" s="132"/>
      <c r="R10762" s="132"/>
      <c r="S10762" s="133"/>
      <c r="T10762" s="132"/>
    </row>
    <row r="10763" spans="17:20">
      <c r="Q10763" s="132"/>
      <c r="R10763" s="132"/>
      <c r="S10763" s="133"/>
      <c r="T10763" s="132"/>
    </row>
    <row r="10764" spans="17:20">
      <c r="Q10764" s="132"/>
      <c r="R10764" s="132"/>
      <c r="S10764" s="133"/>
      <c r="T10764" s="132"/>
    </row>
    <row r="10765" spans="17:20">
      <c r="Q10765" s="132"/>
      <c r="R10765" s="132"/>
      <c r="S10765" s="133"/>
      <c r="T10765" s="132"/>
    </row>
    <row r="10766" spans="17:20">
      <c r="Q10766" s="132"/>
      <c r="R10766" s="132"/>
      <c r="S10766" s="133"/>
      <c r="T10766" s="132"/>
    </row>
    <row r="10767" spans="17:20">
      <c r="Q10767" s="132"/>
      <c r="R10767" s="132"/>
      <c r="S10767" s="133"/>
      <c r="T10767" s="132"/>
    </row>
    <row r="10768" spans="17:20">
      <c r="Q10768" s="132"/>
      <c r="R10768" s="132"/>
      <c r="S10768" s="133"/>
      <c r="T10768" s="132"/>
    </row>
    <row r="10769" spans="17:20">
      <c r="Q10769" s="132"/>
      <c r="R10769" s="132"/>
      <c r="S10769" s="133"/>
      <c r="T10769" s="132"/>
    </row>
    <row r="10770" spans="17:20">
      <c r="Q10770" s="132"/>
      <c r="R10770" s="132"/>
      <c r="S10770" s="133"/>
      <c r="T10770" s="132"/>
    </row>
    <row r="10771" spans="17:20">
      <c r="Q10771" s="132"/>
      <c r="R10771" s="132"/>
      <c r="S10771" s="133"/>
      <c r="T10771" s="132"/>
    </row>
    <row r="10772" spans="17:20">
      <c r="Q10772" s="132"/>
      <c r="R10772" s="132"/>
      <c r="S10772" s="133"/>
      <c r="T10772" s="132"/>
    </row>
    <row r="10773" spans="17:20">
      <c r="Q10773" s="132"/>
      <c r="R10773" s="132"/>
      <c r="S10773" s="133"/>
      <c r="T10773" s="132"/>
    </row>
    <row r="10774" spans="17:20">
      <c r="Q10774" s="132"/>
      <c r="R10774" s="132"/>
      <c r="S10774" s="133"/>
      <c r="T10774" s="132"/>
    </row>
    <row r="10775" spans="17:20">
      <c r="Q10775" s="132"/>
      <c r="R10775" s="132"/>
      <c r="S10775" s="133"/>
      <c r="T10775" s="132"/>
    </row>
    <row r="10776" spans="17:20">
      <c r="Q10776" s="132"/>
      <c r="R10776" s="132"/>
      <c r="S10776" s="133"/>
      <c r="T10776" s="132"/>
    </row>
    <row r="10777" spans="17:20">
      <c r="Q10777" s="132"/>
      <c r="R10777" s="132"/>
      <c r="S10777" s="133"/>
      <c r="T10777" s="132"/>
    </row>
    <row r="10778" spans="17:20">
      <c r="Q10778" s="132"/>
      <c r="R10778" s="132"/>
      <c r="S10778" s="133"/>
      <c r="T10778" s="132"/>
    </row>
    <row r="10779" spans="17:20">
      <c r="Q10779" s="132"/>
      <c r="R10779" s="132"/>
      <c r="S10779" s="133"/>
      <c r="T10779" s="132"/>
    </row>
    <row r="10780" spans="17:20">
      <c r="Q10780" s="132"/>
      <c r="R10780" s="132"/>
      <c r="S10780" s="133"/>
      <c r="T10780" s="132"/>
    </row>
    <row r="10781" spans="17:20">
      <c r="Q10781" s="132"/>
      <c r="R10781" s="132"/>
      <c r="S10781" s="133"/>
      <c r="T10781" s="132"/>
    </row>
    <row r="10782" spans="17:20">
      <c r="Q10782" s="132"/>
      <c r="R10782" s="132"/>
      <c r="S10782" s="133"/>
      <c r="T10782" s="132"/>
    </row>
    <row r="10783" spans="17:20">
      <c r="Q10783" s="132"/>
      <c r="R10783" s="132"/>
      <c r="S10783" s="133"/>
      <c r="T10783" s="132"/>
    </row>
    <row r="10784" spans="17:20">
      <c r="Q10784" s="132"/>
      <c r="R10784" s="132"/>
      <c r="S10784" s="133"/>
      <c r="T10784" s="132"/>
    </row>
    <row r="10785" spans="17:20">
      <c r="Q10785" s="132"/>
      <c r="R10785" s="132"/>
      <c r="S10785" s="133"/>
      <c r="T10785" s="132"/>
    </row>
    <row r="10786" spans="17:20">
      <c r="Q10786" s="132"/>
      <c r="R10786" s="132"/>
      <c r="S10786" s="133"/>
      <c r="T10786" s="132"/>
    </row>
    <row r="10787" spans="17:20">
      <c r="Q10787" s="132"/>
      <c r="R10787" s="132"/>
      <c r="S10787" s="133"/>
      <c r="T10787" s="132"/>
    </row>
    <row r="10788" spans="17:20">
      <c r="Q10788" s="132"/>
      <c r="R10788" s="132"/>
      <c r="S10788" s="133"/>
      <c r="T10788" s="132"/>
    </row>
    <row r="10789" spans="17:20">
      <c r="Q10789" s="132"/>
      <c r="R10789" s="132"/>
      <c r="S10789" s="133"/>
      <c r="T10789" s="132"/>
    </row>
    <row r="10790" spans="17:20">
      <c r="Q10790" s="132"/>
      <c r="R10790" s="132"/>
      <c r="S10790" s="133"/>
      <c r="T10790" s="132"/>
    </row>
    <row r="10791" spans="17:20">
      <c r="Q10791" s="132"/>
      <c r="R10791" s="132"/>
      <c r="S10791" s="133"/>
      <c r="T10791" s="132"/>
    </row>
    <row r="10792" spans="17:20">
      <c r="Q10792" s="132"/>
      <c r="R10792" s="132"/>
      <c r="S10792" s="133"/>
      <c r="T10792" s="132"/>
    </row>
    <row r="10793" spans="17:20">
      <c r="Q10793" s="132"/>
      <c r="R10793" s="132"/>
      <c r="S10793" s="133"/>
      <c r="T10793" s="132"/>
    </row>
    <row r="10794" spans="17:20">
      <c r="Q10794" s="132"/>
      <c r="R10794" s="132"/>
      <c r="S10794" s="133"/>
      <c r="T10794" s="132"/>
    </row>
    <row r="10795" spans="17:20">
      <c r="Q10795" s="132"/>
      <c r="R10795" s="132"/>
      <c r="S10795" s="133"/>
      <c r="T10795" s="132"/>
    </row>
    <row r="10796" spans="17:20">
      <c r="Q10796" s="132"/>
      <c r="R10796" s="132"/>
      <c r="S10796" s="133"/>
      <c r="T10796" s="132"/>
    </row>
    <row r="10797" spans="17:20">
      <c r="Q10797" s="132"/>
      <c r="R10797" s="132"/>
      <c r="S10797" s="133"/>
      <c r="T10797" s="132"/>
    </row>
    <row r="10798" spans="17:20">
      <c r="Q10798" s="132"/>
      <c r="R10798" s="132"/>
      <c r="S10798" s="133"/>
      <c r="T10798" s="132"/>
    </row>
    <row r="10799" spans="17:20">
      <c r="Q10799" s="132"/>
      <c r="R10799" s="132"/>
      <c r="S10799" s="133"/>
      <c r="T10799" s="132"/>
    </row>
    <row r="10800" spans="17:20">
      <c r="Q10800" s="132"/>
      <c r="R10800" s="132"/>
      <c r="S10800" s="133"/>
      <c r="T10800" s="132"/>
    </row>
    <row r="10801" spans="17:20">
      <c r="Q10801" s="132"/>
      <c r="R10801" s="132"/>
      <c r="S10801" s="133"/>
      <c r="T10801" s="132"/>
    </row>
    <row r="10802" spans="17:20">
      <c r="Q10802" s="132"/>
      <c r="R10802" s="132"/>
      <c r="S10802" s="133"/>
      <c r="T10802" s="132"/>
    </row>
    <row r="10803" spans="17:20">
      <c r="Q10803" s="132"/>
      <c r="R10803" s="132"/>
      <c r="S10803" s="133"/>
      <c r="T10803" s="132"/>
    </row>
    <row r="10804" spans="17:20">
      <c r="Q10804" s="132"/>
      <c r="R10804" s="132"/>
      <c r="S10804" s="133"/>
      <c r="T10804" s="132"/>
    </row>
    <row r="10805" spans="17:20">
      <c r="Q10805" s="132"/>
      <c r="R10805" s="132"/>
      <c r="S10805" s="133"/>
      <c r="T10805" s="132"/>
    </row>
    <row r="10806" spans="17:20">
      <c r="Q10806" s="132"/>
      <c r="R10806" s="132"/>
      <c r="S10806" s="133"/>
      <c r="T10806" s="132"/>
    </row>
    <row r="10807" spans="17:20">
      <c r="Q10807" s="132"/>
      <c r="R10807" s="132"/>
      <c r="S10807" s="133"/>
      <c r="T10807" s="132"/>
    </row>
    <row r="10808" spans="17:20">
      <c r="Q10808" s="132"/>
      <c r="R10808" s="132"/>
      <c r="S10808" s="133"/>
      <c r="T10808" s="132"/>
    </row>
    <row r="10809" spans="17:20">
      <c r="Q10809" s="132"/>
      <c r="R10809" s="132"/>
      <c r="S10809" s="133"/>
      <c r="T10809" s="132"/>
    </row>
    <row r="10810" spans="17:20">
      <c r="Q10810" s="132"/>
      <c r="R10810" s="132"/>
      <c r="S10810" s="133"/>
      <c r="T10810" s="132"/>
    </row>
    <row r="10811" spans="17:20">
      <c r="Q10811" s="132"/>
      <c r="R10811" s="132"/>
      <c r="S10811" s="133"/>
      <c r="T10811" s="132"/>
    </row>
    <row r="10812" spans="17:20">
      <c r="Q10812" s="132"/>
      <c r="R10812" s="132"/>
      <c r="S10812" s="133"/>
      <c r="T10812" s="132"/>
    </row>
    <row r="10813" spans="17:20">
      <c r="Q10813" s="132"/>
      <c r="R10813" s="132"/>
      <c r="S10813" s="133"/>
      <c r="T10813" s="132"/>
    </row>
    <row r="10814" spans="17:20">
      <c r="Q10814" s="132"/>
      <c r="R10814" s="132"/>
      <c r="S10814" s="133"/>
      <c r="T10814" s="132"/>
    </row>
    <row r="10815" spans="17:20">
      <c r="Q10815" s="132"/>
      <c r="R10815" s="132"/>
      <c r="S10815" s="133"/>
      <c r="T10815" s="132"/>
    </row>
    <row r="10816" spans="17:20">
      <c r="Q10816" s="132"/>
      <c r="R10816" s="132"/>
      <c r="S10816" s="133"/>
      <c r="T10816" s="132"/>
    </row>
    <row r="10817" spans="17:20">
      <c r="Q10817" s="132"/>
      <c r="R10817" s="132"/>
      <c r="S10817" s="133"/>
      <c r="T10817" s="132"/>
    </row>
    <row r="10818" spans="17:20">
      <c r="Q10818" s="132"/>
      <c r="R10818" s="132"/>
      <c r="S10818" s="133"/>
      <c r="T10818" s="132"/>
    </row>
    <row r="10819" spans="17:20">
      <c r="Q10819" s="132"/>
      <c r="R10819" s="132"/>
      <c r="S10819" s="133"/>
      <c r="T10819" s="132"/>
    </row>
    <row r="10820" spans="17:20">
      <c r="Q10820" s="132"/>
      <c r="R10820" s="132"/>
      <c r="S10820" s="133"/>
      <c r="T10820" s="132"/>
    </row>
    <row r="10821" spans="17:20">
      <c r="Q10821" s="132"/>
      <c r="R10821" s="132"/>
      <c r="S10821" s="133"/>
      <c r="T10821" s="132"/>
    </row>
    <row r="10822" spans="17:20">
      <c r="Q10822" s="132"/>
      <c r="R10822" s="132"/>
      <c r="S10822" s="133"/>
      <c r="T10822" s="132"/>
    </row>
    <row r="10823" spans="17:20">
      <c r="Q10823" s="132"/>
      <c r="R10823" s="132"/>
      <c r="S10823" s="133"/>
      <c r="T10823" s="132"/>
    </row>
    <row r="10824" spans="17:20">
      <c r="Q10824" s="132"/>
      <c r="R10824" s="132"/>
      <c r="S10824" s="133"/>
      <c r="T10824" s="132"/>
    </row>
    <row r="10825" spans="17:20">
      <c r="Q10825" s="132"/>
      <c r="R10825" s="132"/>
      <c r="S10825" s="133"/>
      <c r="T10825" s="132"/>
    </row>
    <row r="10826" spans="17:20">
      <c r="Q10826" s="132"/>
      <c r="R10826" s="132"/>
      <c r="S10826" s="133"/>
      <c r="T10826" s="132"/>
    </row>
    <row r="10827" spans="17:20">
      <c r="Q10827" s="132"/>
      <c r="R10827" s="132"/>
      <c r="S10827" s="133"/>
      <c r="T10827" s="132"/>
    </row>
    <row r="10828" spans="17:20">
      <c r="Q10828" s="132"/>
      <c r="R10828" s="132"/>
      <c r="S10828" s="133"/>
      <c r="T10828" s="132"/>
    </row>
    <row r="10829" spans="17:20">
      <c r="Q10829" s="132"/>
      <c r="R10829" s="132"/>
      <c r="S10829" s="133"/>
      <c r="T10829" s="132"/>
    </row>
    <row r="10830" spans="17:20">
      <c r="Q10830" s="132"/>
      <c r="R10830" s="132"/>
      <c r="S10830" s="133"/>
      <c r="T10830" s="132"/>
    </row>
    <row r="10831" spans="17:20">
      <c r="Q10831" s="132"/>
      <c r="R10831" s="132"/>
      <c r="S10831" s="133"/>
      <c r="T10831" s="132"/>
    </row>
    <row r="10832" spans="17:20">
      <c r="Q10832" s="132"/>
      <c r="R10832" s="132"/>
      <c r="S10832" s="133"/>
      <c r="T10832" s="132"/>
    </row>
    <row r="10833" spans="17:20">
      <c r="Q10833" s="132"/>
      <c r="R10833" s="132"/>
      <c r="S10833" s="133"/>
      <c r="T10833" s="132"/>
    </row>
    <row r="10834" spans="17:20">
      <c r="Q10834" s="132"/>
      <c r="R10834" s="132"/>
      <c r="S10834" s="133"/>
      <c r="T10834" s="132"/>
    </row>
    <row r="10835" spans="17:20">
      <c r="Q10835" s="132"/>
      <c r="R10835" s="132"/>
      <c r="S10835" s="133"/>
      <c r="T10835" s="132"/>
    </row>
    <row r="10836" spans="17:20">
      <c r="Q10836" s="132"/>
      <c r="R10836" s="132"/>
      <c r="S10836" s="133"/>
      <c r="T10836" s="132"/>
    </row>
    <row r="10837" spans="17:20">
      <c r="Q10837" s="132"/>
      <c r="R10837" s="132"/>
      <c r="S10837" s="133"/>
      <c r="T10837" s="132"/>
    </row>
    <row r="10838" spans="17:20">
      <c r="Q10838" s="132"/>
      <c r="R10838" s="132"/>
      <c r="S10838" s="133"/>
      <c r="T10838" s="132"/>
    </row>
    <row r="10839" spans="17:20">
      <c r="Q10839" s="132"/>
      <c r="R10839" s="132"/>
      <c r="S10839" s="133"/>
      <c r="T10839" s="132"/>
    </row>
    <row r="10840" spans="17:20">
      <c r="Q10840" s="132"/>
      <c r="R10840" s="132"/>
      <c r="S10840" s="133"/>
      <c r="T10840" s="132"/>
    </row>
    <row r="10841" spans="17:20">
      <c r="Q10841" s="132"/>
      <c r="R10841" s="132"/>
      <c r="S10841" s="133"/>
      <c r="T10841" s="132"/>
    </row>
    <row r="10842" spans="17:20">
      <c r="Q10842" s="132"/>
      <c r="R10842" s="132"/>
      <c r="S10842" s="133"/>
      <c r="T10842" s="132"/>
    </row>
    <row r="10843" spans="17:20">
      <c r="Q10843" s="132"/>
      <c r="R10843" s="132"/>
      <c r="S10843" s="133"/>
      <c r="T10843" s="132"/>
    </row>
    <row r="10844" spans="17:20">
      <c r="Q10844" s="132"/>
      <c r="R10844" s="132"/>
      <c r="S10844" s="133"/>
      <c r="T10844" s="132"/>
    </row>
    <row r="10845" spans="17:20">
      <c r="Q10845" s="132"/>
      <c r="R10845" s="132"/>
      <c r="S10845" s="133"/>
      <c r="T10845" s="132"/>
    </row>
    <row r="10846" spans="17:20">
      <c r="Q10846" s="132"/>
      <c r="R10846" s="132"/>
      <c r="S10846" s="133"/>
      <c r="T10846" s="132"/>
    </row>
    <row r="10847" spans="17:20">
      <c r="Q10847" s="132"/>
      <c r="R10847" s="132"/>
      <c r="S10847" s="133"/>
      <c r="T10847" s="132"/>
    </row>
    <row r="10848" spans="17:20">
      <c r="Q10848" s="132"/>
      <c r="R10848" s="132"/>
      <c r="S10848" s="133"/>
      <c r="T10848" s="132"/>
    </row>
    <row r="10849" spans="17:20">
      <c r="Q10849" s="132"/>
      <c r="R10849" s="132"/>
      <c r="S10849" s="133"/>
      <c r="T10849" s="132"/>
    </row>
    <row r="10850" spans="17:20">
      <c r="Q10850" s="132"/>
      <c r="R10850" s="132"/>
      <c r="S10850" s="133"/>
      <c r="T10850" s="132"/>
    </row>
    <row r="10851" spans="17:20">
      <c r="Q10851" s="132"/>
      <c r="R10851" s="132"/>
      <c r="S10851" s="133"/>
      <c r="T10851" s="132"/>
    </row>
    <row r="10852" spans="17:20">
      <c r="Q10852" s="132"/>
      <c r="R10852" s="132"/>
      <c r="S10852" s="133"/>
      <c r="T10852" s="132"/>
    </row>
    <row r="10853" spans="17:20">
      <c r="Q10853" s="132"/>
      <c r="R10853" s="132"/>
      <c r="S10853" s="133"/>
      <c r="T10853" s="132"/>
    </row>
    <row r="10854" spans="17:20">
      <c r="Q10854" s="132"/>
      <c r="R10854" s="132"/>
      <c r="S10854" s="133"/>
      <c r="T10854" s="132"/>
    </row>
    <row r="10855" spans="17:20">
      <c r="Q10855" s="132"/>
      <c r="R10855" s="132"/>
      <c r="S10855" s="133"/>
      <c r="T10855" s="132"/>
    </row>
    <row r="10856" spans="17:20">
      <c r="Q10856" s="132"/>
      <c r="R10856" s="132"/>
      <c r="S10856" s="133"/>
      <c r="T10856" s="132"/>
    </row>
    <row r="10857" spans="17:20">
      <c r="Q10857" s="132"/>
      <c r="R10857" s="132"/>
      <c r="S10857" s="133"/>
      <c r="T10857" s="132"/>
    </row>
    <row r="10858" spans="17:20">
      <c r="Q10858" s="132"/>
      <c r="R10858" s="132"/>
      <c r="S10858" s="133"/>
      <c r="T10858" s="132"/>
    </row>
    <row r="10859" spans="17:20">
      <c r="Q10859" s="132"/>
      <c r="R10859" s="132"/>
      <c r="S10859" s="133"/>
      <c r="T10859" s="132"/>
    </row>
    <row r="10860" spans="17:20">
      <c r="Q10860" s="132"/>
      <c r="R10860" s="132"/>
      <c r="S10860" s="133"/>
      <c r="T10860" s="132"/>
    </row>
    <row r="10861" spans="17:20">
      <c r="Q10861" s="132"/>
      <c r="R10861" s="132"/>
      <c r="S10861" s="133"/>
      <c r="T10861" s="132"/>
    </row>
    <row r="10862" spans="17:20">
      <c r="Q10862" s="132"/>
      <c r="R10862" s="132"/>
      <c r="S10862" s="133"/>
      <c r="T10862" s="132"/>
    </row>
    <row r="10863" spans="17:20">
      <c r="Q10863" s="132"/>
      <c r="R10863" s="132"/>
      <c r="S10863" s="133"/>
      <c r="T10863" s="132"/>
    </row>
    <row r="10864" spans="17:20">
      <c r="Q10864" s="132"/>
      <c r="R10864" s="132"/>
      <c r="S10864" s="133"/>
      <c r="T10864" s="132"/>
    </row>
    <row r="10865" spans="17:20">
      <c r="Q10865" s="132"/>
      <c r="R10865" s="132"/>
      <c r="S10865" s="133"/>
      <c r="T10865" s="132"/>
    </row>
    <row r="10866" spans="17:20">
      <c r="Q10866" s="132"/>
      <c r="R10866" s="132"/>
      <c r="S10866" s="133"/>
      <c r="T10866" s="132"/>
    </row>
    <row r="10867" spans="17:20">
      <c r="Q10867" s="132"/>
      <c r="R10867" s="132"/>
      <c r="S10867" s="133"/>
      <c r="T10867" s="132"/>
    </row>
    <row r="10868" spans="17:20">
      <c r="Q10868" s="132"/>
      <c r="R10868" s="132"/>
      <c r="S10868" s="133"/>
      <c r="T10868" s="132"/>
    </row>
    <row r="10869" spans="17:20">
      <c r="Q10869" s="132"/>
      <c r="R10869" s="132"/>
      <c r="S10869" s="133"/>
      <c r="T10869" s="132"/>
    </row>
    <row r="10870" spans="17:20">
      <c r="Q10870" s="132"/>
      <c r="R10870" s="132"/>
      <c r="S10870" s="133"/>
      <c r="T10870" s="132"/>
    </row>
    <row r="10871" spans="17:20">
      <c r="Q10871" s="132"/>
      <c r="R10871" s="132"/>
      <c r="S10871" s="133"/>
      <c r="T10871" s="132"/>
    </row>
    <row r="10872" spans="17:20">
      <c r="Q10872" s="132"/>
      <c r="R10872" s="132"/>
      <c r="S10872" s="133"/>
      <c r="T10872" s="132"/>
    </row>
    <row r="10873" spans="17:20">
      <c r="Q10873" s="132"/>
      <c r="R10873" s="132"/>
      <c r="S10873" s="133"/>
      <c r="T10873" s="132"/>
    </row>
    <row r="10874" spans="17:20">
      <c r="Q10874" s="132"/>
      <c r="R10874" s="132"/>
      <c r="S10874" s="133"/>
      <c r="T10874" s="132"/>
    </row>
    <row r="10875" spans="17:20">
      <c r="Q10875" s="132"/>
      <c r="R10875" s="132"/>
      <c r="S10875" s="133"/>
      <c r="T10875" s="132"/>
    </row>
    <row r="10876" spans="17:20">
      <c r="Q10876" s="132"/>
      <c r="R10876" s="132"/>
      <c r="S10876" s="133"/>
      <c r="T10876" s="132"/>
    </row>
    <row r="10877" spans="17:20">
      <c r="Q10877" s="132"/>
      <c r="R10877" s="132"/>
      <c r="S10877" s="133"/>
      <c r="T10877" s="132"/>
    </row>
    <row r="10878" spans="17:20">
      <c r="Q10878" s="132"/>
      <c r="R10878" s="132"/>
      <c r="S10878" s="133"/>
      <c r="T10878" s="132"/>
    </row>
    <row r="10879" spans="17:20">
      <c r="Q10879" s="132"/>
      <c r="R10879" s="132"/>
      <c r="S10879" s="133"/>
      <c r="T10879" s="132"/>
    </row>
    <row r="10880" spans="17:20">
      <c r="Q10880" s="132"/>
      <c r="R10880" s="132"/>
      <c r="S10880" s="133"/>
      <c r="T10880" s="132"/>
    </row>
    <row r="10881" spans="17:20">
      <c r="Q10881" s="132"/>
      <c r="R10881" s="132"/>
      <c r="S10881" s="133"/>
      <c r="T10881" s="132"/>
    </row>
    <row r="10882" spans="17:20">
      <c r="Q10882" s="132"/>
      <c r="R10882" s="132"/>
      <c r="S10882" s="133"/>
      <c r="T10882" s="132"/>
    </row>
    <row r="10883" spans="17:20">
      <c r="Q10883" s="132"/>
      <c r="R10883" s="132"/>
      <c r="S10883" s="133"/>
      <c r="T10883" s="132"/>
    </row>
    <row r="10884" spans="17:20">
      <c r="Q10884" s="132"/>
      <c r="R10884" s="132"/>
      <c r="S10884" s="133"/>
      <c r="T10884" s="132"/>
    </row>
    <row r="10885" spans="17:20">
      <c r="Q10885" s="132"/>
      <c r="R10885" s="132"/>
      <c r="S10885" s="133"/>
      <c r="T10885" s="132"/>
    </row>
    <row r="10886" spans="17:20">
      <c r="Q10886" s="132"/>
      <c r="R10886" s="132"/>
      <c r="S10886" s="133"/>
      <c r="T10886" s="132"/>
    </row>
    <row r="10887" spans="17:20">
      <c r="Q10887" s="132"/>
      <c r="R10887" s="132"/>
      <c r="S10887" s="133"/>
      <c r="T10887" s="132"/>
    </row>
    <row r="10888" spans="17:20">
      <c r="Q10888" s="132"/>
      <c r="R10888" s="132"/>
      <c r="S10888" s="133"/>
      <c r="T10888" s="132"/>
    </row>
    <row r="10889" spans="17:20">
      <c r="Q10889" s="132"/>
      <c r="R10889" s="132"/>
      <c r="S10889" s="133"/>
      <c r="T10889" s="132"/>
    </row>
    <row r="10890" spans="17:20">
      <c r="Q10890" s="132"/>
      <c r="R10890" s="132"/>
      <c r="S10890" s="133"/>
      <c r="T10890" s="132"/>
    </row>
    <row r="10891" spans="17:20">
      <c r="Q10891" s="132"/>
      <c r="R10891" s="132"/>
      <c r="S10891" s="133"/>
      <c r="T10891" s="132"/>
    </row>
    <row r="10892" spans="17:20">
      <c r="Q10892" s="132"/>
      <c r="R10892" s="132"/>
      <c r="S10892" s="133"/>
      <c r="T10892" s="132"/>
    </row>
    <row r="10893" spans="17:20">
      <c r="Q10893" s="132"/>
      <c r="R10893" s="132"/>
      <c r="S10893" s="133"/>
      <c r="T10893" s="132"/>
    </row>
    <row r="10894" spans="17:20">
      <c r="Q10894" s="132"/>
      <c r="R10894" s="132"/>
      <c r="S10894" s="133"/>
      <c r="T10894" s="132"/>
    </row>
    <row r="10895" spans="17:20">
      <c r="Q10895" s="132"/>
      <c r="R10895" s="132"/>
      <c r="S10895" s="133"/>
      <c r="T10895" s="132"/>
    </row>
    <row r="10896" spans="17:20">
      <c r="Q10896" s="132"/>
      <c r="R10896" s="132"/>
      <c r="S10896" s="133"/>
      <c r="T10896" s="132"/>
    </row>
    <row r="10897" spans="17:20">
      <c r="Q10897" s="132"/>
      <c r="R10897" s="132"/>
      <c r="S10897" s="133"/>
      <c r="T10897" s="132"/>
    </row>
    <row r="10898" spans="17:20">
      <c r="Q10898" s="132"/>
      <c r="R10898" s="132"/>
      <c r="S10898" s="133"/>
      <c r="T10898" s="132"/>
    </row>
    <row r="10899" spans="17:20">
      <c r="Q10899" s="132"/>
      <c r="R10899" s="132"/>
      <c r="S10899" s="133"/>
      <c r="T10899" s="132"/>
    </row>
    <row r="10900" spans="17:20">
      <c r="Q10900" s="132"/>
      <c r="R10900" s="132"/>
      <c r="S10900" s="133"/>
      <c r="T10900" s="132"/>
    </row>
    <row r="10901" spans="17:20">
      <c r="Q10901" s="132"/>
      <c r="R10901" s="132"/>
      <c r="S10901" s="133"/>
      <c r="T10901" s="132"/>
    </row>
    <row r="10902" spans="17:20">
      <c r="Q10902" s="132"/>
      <c r="R10902" s="132"/>
      <c r="S10902" s="133"/>
      <c r="T10902" s="132"/>
    </row>
    <row r="10903" spans="17:20">
      <c r="Q10903" s="132"/>
      <c r="R10903" s="132"/>
      <c r="S10903" s="133"/>
      <c r="T10903" s="132"/>
    </row>
    <row r="10904" spans="17:20">
      <c r="Q10904" s="132"/>
      <c r="R10904" s="132"/>
      <c r="S10904" s="133"/>
      <c r="T10904" s="132"/>
    </row>
    <row r="10905" spans="17:20">
      <c r="Q10905" s="132"/>
      <c r="R10905" s="132"/>
      <c r="S10905" s="133"/>
      <c r="T10905" s="132"/>
    </row>
    <row r="10906" spans="17:20">
      <c r="Q10906" s="132"/>
      <c r="R10906" s="132"/>
      <c r="S10906" s="133"/>
      <c r="T10906" s="132"/>
    </row>
    <row r="10907" spans="17:20">
      <c r="Q10907" s="132"/>
      <c r="R10907" s="132"/>
      <c r="S10907" s="133"/>
      <c r="T10907" s="132"/>
    </row>
    <row r="10908" spans="17:20">
      <c r="Q10908" s="132"/>
      <c r="R10908" s="132"/>
      <c r="S10908" s="133"/>
      <c r="T10908" s="132"/>
    </row>
    <row r="10909" spans="17:20">
      <c r="Q10909" s="132"/>
      <c r="R10909" s="132"/>
      <c r="S10909" s="133"/>
      <c r="T10909" s="132"/>
    </row>
    <row r="10910" spans="17:20">
      <c r="Q10910" s="132"/>
      <c r="R10910" s="132"/>
      <c r="S10910" s="133"/>
      <c r="T10910" s="132"/>
    </row>
    <row r="10911" spans="17:20">
      <c r="Q10911" s="132"/>
      <c r="R10911" s="132"/>
      <c r="S10911" s="133"/>
      <c r="T10911" s="132"/>
    </row>
    <row r="10912" spans="17:20">
      <c r="Q10912" s="132"/>
      <c r="R10912" s="132"/>
      <c r="S10912" s="133"/>
      <c r="T10912" s="132"/>
    </row>
    <row r="10913" spans="17:20">
      <c r="Q10913" s="132"/>
      <c r="R10913" s="132"/>
      <c r="S10913" s="133"/>
      <c r="T10913" s="132"/>
    </row>
    <row r="10914" spans="17:20">
      <c r="Q10914" s="132"/>
      <c r="R10914" s="132"/>
      <c r="S10914" s="133"/>
      <c r="T10914" s="132"/>
    </row>
    <row r="10915" spans="17:20">
      <c r="Q10915" s="132"/>
      <c r="R10915" s="132"/>
      <c r="S10915" s="133"/>
      <c r="T10915" s="132"/>
    </row>
    <row r="10916" spans="17:20">
      <c r="Q10916" s="132"/>
      <c r="R10916" s="132"/>
      <c r="S10916" s="133"/>
      <c r="T10916" s="132"/>
    </row>
    <row r="10917" spans="17:20">
      <c r="Q10917" s="132"/>
      <c r="R10917" s="132"/>
      <c r="S10917" s="133"/>
      <c r="T10917" s="132"/>
    </row>
    <row r="10918" spans="17:20">
      <c r="Q10918" s="132"/>
      <c r="R10918" s="132"/>
      <c r="S10918" s="133"/>
      <c r="T10918" s="132"/>
    </row>
    <row r="10919" spans="17:20">
      <c r="Q10919" s="132"/>
      <c r="R10919" s="132"/>
      <c r="S10919" s="133"/>
      <c r="T10919" s="132"/>
    </row>
    <row r="10920" spans="17:20">
      <c r="Q10920" s="132"/>
      <c r="R10920" s="132"/>
      <c r="S10920" s="133"/>
      <c r="T10920" s="132"/>
    </row>
    <row r="10921" spans="17:20">
      <c r="Q10921" s="132"/>
      <c r="R10921" s="132"/>
      <c r="S10921" s="133"/>
      <c r="T10921" s="132"/>
    </row>
    <row r="10922" spans="17:20">
      <c r="Q10922" s="132"/>
      <c r="R10922" s="132"/>
      <c r="S10922" s="133"/>
      <c r="T10922" s="132"/>
    </row>
    <row r="10923" spans="17:20">
      <c r="Q10923" s="132"/>
      <c r="R10923" s="132"/>
      <c r="S10923" s="133"/>
      <c r="T10923" s="132"/>
    </row>
    <row r="10924" spans="17:20">
      <c r="Q10924" s="132"/>
      <c r="R10924" s="132"/>
      <c r="S10924" s="133"/>
      <c r="T10924" s="132"/>
    </row>
    <row r="10925" spans="17:20">
      <c r="Q10925" s="132"/>
      <c r="R10925" s="132"/>
      <c r="S10925" s="133"/>
      <c r="T10925" s="132"/>
    </row>
    <row r="10926" spans="17:20">
      <c r="Q10926" s="132"/>
      <c r="R10926" s="132"/>
      <c r="S10926" s="133"/>
      <c r="T10926" s="132"/>
    </row>
    <row r="10927" spans="17:20">
      <c r="Q10927" s="132"/>
      <c r="R10927" s="132"/>
      <c r="S10927" s="133"/>
      <c r="T10927" s="132"/>
    </row>
    <row r="10928" spans="17:20">
      <c r="Q10928" s="132"/>
      <c r="R10928" s="132"/>
      <c r="S10928" s="133"/>
      <c r="T10928" s="132"/>
    </row>
    <row r="10929" spans="17:20">
      <c r="Q10929" s="132"/>
      <c r="R10929" s="132"/>
      <c r="S10929" s="133"/>
      <c r="T10929" s="132"/>
    </row>
    <row r="10930" spans="17:20">
      <c r="Q10930" s="132"/>
      <c r="R10930" s="132"/>
      <c r="S10930" s="133"/>
      <c r="T10930" s="132"/>
    </row>
    <row r="10931" spans="17:20">
      <c r="Q10931" s="132"/>
      <c r="R10931" s="132"/>
      <c r="S10931" s="133"/>
      <c r="T10931" s="132"/>
    </row>
    <row r="10932" spans="17:20">
      <c r="Q10932" s="132"/>
      <c r="R10932" s="132"/>
      <c r="S10932" s="133"/>
      <c r="T10932" s="132"/>
    </row>
    <row r="10933" spans="17:20">
      <c r="Q10933" s="132"/>
      <c r="R10933" s="132"/>
      <c r="S10933" s="133"/>
      <c r="T10933" s="132"/>
    </row>
    <row r="10934" spans="17:20">
      <c r="Q10934" s="132"/>
      <c r="R10934" s="132"/>
      <c r="S10934" s="133"/>
      <c r="T10934" s="132"/>
    </row>
    <row r="10935" spans="17:20">
      <c r="Q10935" s="132"/>
      <c r="R10935" s="132"/>
      <c r="S10935" s="133"/>
      <c r="T10935" s="132"/>
    </row>
    <row r="10936" spans="17:20">
      <c r="Q10936" s="132"/>
      <c r="R10936" s="132"/>
      <c r="S10936" s="133"/>
      <c r="T10936" s="132"/>
    </row>
    <row r="10937" spans="17:20">
      <c r="Q10937" s="132"/>
      <c r="R10937" s="132"/>
      <c r="S10937" s="133"/>
      <c r="T10937" s="132"/>
    </row>
    <row r="10938" spans="17:20">
      <c r="Q10938" s="132"/>
      <c r="R10938" s="132"/>
      <c r="S10938" s="133"/>
      <c r="T10938" s="132"/>
    </row>
    <row r="10939" spans="17:20">
      <c r="Q10939" s="132"/>
      <c r="R10939" s="132"/>
      <c r="S10939" s="133"/>
      <c r="T10939" s="132"/>
    </row>
    <row r="10940" spans="17:20">
      <c r="Q10940" s="132"/>
      <c r="R10940" s="132"/>
      <c r="S10940" s="133"/>
      <c r="T10940" s="132"/>
    </row>
    <row r="10941" spans="17:20">
      <c r="Q10941" s="132"/>
      <c r="R10941" s="132"/>
      <c r="S10941" s="133"/>
      <c r="T10941" s="132"/>
    </row>
    <row r="10942" spans="17:20">
      <c r="Q10942" s="132"/>
      <c r="R10942" s="132"/>
      <c r="S10942" s="133"/>
      <c r="T10942" s="132"/>
    </row>
    <row r="10943" spans="17:20">
      <c r="Q10943" s="132"/>
      <c r="R10943" s="132"/>
      <c r="S10943" s="133"/>
      <c r="T10943" s="132"/>
    </row>
    <row r="10944" spans="17:20">
      <c r="Q10944" s="132"/>
      <c r="R10944" s="132"/>
      <c r="S10944" s="133"/>
      <c r="T10944" s="132"/>
    </row>
    <row r="10945" spans="17:20">
      <c r="Q10945" s="132"/>
      <c r="R10945" s="132"/>
      <c r="S10945" s="133"/>
      <c r="T10945" s="132"/>
    </row>
    <row r="10946" spans="17:20">
      <c r="Q10946" s="132"/>
      <c r="R10946" s="132"/>
      <c r="S10946" s="133"/>
      <c r="T10946" s="132"/>
    </row>
    <row r="10947" spans="17:20">
      <c r="Q10947" s="132"/>
      <c r="R10947" s="132"/>
      <c r="S10947" s="133"/>
      <c r="T10947" s="132"/>
    </row>
    <row r="10948" spans="17:20">
      <c r="Q10948" s="132"/>
      <c r="R10948" s="132"/>
      <c r="S10948" s="133"/>
      <c r="T10948" s="132"/>
    </row>
    <row r="10949" spans="17:20">
      <c r="Q10949" s="132"/>
      <c r="R10949" s="132"/>
      <c r="S10949" s="133"/>
      <c r="T10949" s="132"/>
    </row>
    <row r="10950" spans="17:20">
      <c r="Q10950" s="132"/>
      <c r="R10950" s="132"/>
      <c r="S10950" s="133"/>
      <c r="T10950" s="132"/>
    </row>
    <row r="10951" spans="17:20">
      <c r="Q10951" s="132"/>
      <c r="R10951" s="132"/>
      <c r="S10951" s="133"/>
      <c r="T10951" s="132"/>
    </row>
    <row r="10952" spans="17:20">
      <c r="Q10952" s="132"/>
      <c r="R10952" s="132"/>
      <c r="S10952" s="133"/>
      <c r="T10952" s="132"/>
    </row>
    <row r="10953" spans="17:20">
      <c r="Q10953" s="132"/>
      <c r="R10953" s="132"/>
      <c r="S10953" s="133"/>
      <c r="T10953" s="132"/>
    </row>
    <row r="10954" spans="17:20">
      <c r="Q10954" s="132"/>
      <c r="R10954" s="132"/>
      <c r="S10954" s="133"/>
      <c r="T10954" s="132"/>
    </row>
    <row r="10955" spans="17:20">
      <c r="Q10955" s="132"/>
      <c r="R10955" s="132"/>
      <c r="S10955" s="133"/>
      <c r="T10955" s="132"/>
    </row>
    <row r="10956" spans="17:20">
      <c r="Q10956" s="132"/>
      <c r="R10956" s="132"/>
      <c r="S10956" s="133"/>
      <c r="T10956" s="132"/>
    </row>
    <row r="10957" spans="17:20">
      <c r="Q10957" s="132"/>
      <c r="R10957" s="132"/>
      <c r="S10957" s="133"/>
      <c r="T10957" s="132"/>
    </row>
    <row r="10958" spans="17:20">
      <c r="Q10958" s="132"/>
      <c r="R10958" s="132"/>
      <c r="S10958" s="133"/>
      <c r="T10958" s="132"/>
    </row>
    <row r="10959" spans="17:20">
      <c r="Q10959" s="132"/>
      <c r="R10959" s="132"/>
      <c r="S10959" s="133"/>
      <c r="T10959" s="132"/>
    </row>
    <row r="10960" spans="17:20">
      <c r="Q10960" s="132"/>
      <c r="R10960" s="132"/>
      <c r="S10960" s="133"/>
      <c r="T10960" s="132"/>
    </row>
    <row r="10961" spans="17:20">
      <c r="Q10961" s="132"/>
      <c r="R10961" s="132"/>
      <c r="S10961" s="133"/>
      <c r="T10961" s="132"/>
    </row>
    <row r="10962" spans="17:20">
      <c r="Q10962" s="132"/>
      <c r="R10962" s="132"/>
      <c r="S10962" s="133"/>
      <c r="T10962" s="132"/>
    </row>
    <row r="10963" spans="17:20">
      <c r="Q10963" s="132"/>
      <c r="R10963" s="132"/>
      <c r="S10963" s="133"/>
      <c r="T10963" s="132"/>
    </row>
    <row r="10964" spans="17:20">
      <c r="Q10964" s="132"/>
      <c r="R10964" s="132"/>
      <c r="S10964" s="133"/>
      <c r="T10964" s="132"/>
    </row>
    <row r="10965" spans="17:20">
      <c r="Q10965" s="132"/>
      <c r="R10965" s="132"/>
      <c r="S10965" s="133"/>
      <c r="T10965" s="132"/>
    </row>
    <row r="10966" spans="17:20">
      <c r="Q10966" s="132"/>
      <c r="R10966" s="132"/>
      <c r="S10966" s="133"/>
      <c r="T10966" s="132"/>
    </row>
    <row r="10967" spans="17:20">
      <c r="Q10967" s="132"/>
      <c r="R10967" s="132"/>
      <c r="S10967" s="133"/>
      <c r="T10967" s="132"/>
    </row>
    <row r="10968" spans="17:20">
      <c r="Q10968" s="132"/>
      <c r="R10968" s="132"/>
      <c r="S10968" s="133"/>
      <c r="T10968" s="132"/>
    </row>
    <row r="10969" spans="17:20">
      <c r="Q10969" s="132"/>
      <c r="R10969" s="132"/>
      <c r="S10969" s="133"/>
      <c r="T10969" s="132"/>
    </row>
    <row r="10970" spans="17:20">
      <c r="Q10970" s="132"/>
      <c r="R10970" s="132"/>
      <c r="S10970" s="133"/>
      <c r="T10970" s="132"/>
    </row>
    <row r="10971" spans="17:20">
      <c r="Q10971" s="132"/>
      <c r="R10971" s="132"/>
      <c r="S10971" s="133"/>
      <c r="T10971" s="132"/>
    </row>
    <row r="10972" spans="17:20">
      <c r="Q10972" s="132"/>
      <c r="R10972" s="132"/>
      <c r="S10972" s="133"/>
      <c r="T10972" s="132"/>
    </row>
    <row r="10973" spans="17:20">
      <c r="Q10973" s="132"/>
      <c r="R10973" s="132"/>
      <c r="S10973" s="133"/>
      <c r="T10973" s="132"/>
    </row>
    <row r="10974" spans="17:20">
      <c r="Q10974" s="132"/>
      <c r="R10974" s="132"/>
      <c r="S10974" s="133"/>
      <c r="T10974" s="132"/>
    </row>
    <row r="10975" spans="17:20">
      <c r="Q10975" s="132"/>
      <c r="R10975" s="132"/>
      <c r="S10975" s="133"/>
      <c r="T10975" s="132"/>
    </row>
    <row r="10976" spans="17:20">
      <c r="Q10976" s="132"/>
      <c r="R10976" s="132"/>
      <c r="S10976" s="133"/>
      <c r="T10976" s="132"/>
    </row>
    <row r="10977" spans="17:20">
      <c r="Q10977" s="132"/>
      <c r="R10977" s="132"/>
      <c r="S10977" s="133"/>
      <c r="T10977" s="132"/>
    </row>
    <row r="10978" spans="17:20">
      <c r="Q10978" s="132"/>
      <c r="R10978" s="132"/>
      <c r="S10978" s="133"/>
      <c r="T10978" s="132"/>
    </row>
    <row r="10979" spans="17:20">
      <c r="Q10979" s="132"/>
      <c r="R10979" s="132"/>
      <c r="S10979" s="133"/>
      <c r="T10979" s="132"/>
    </row>
    <row r="10980" spans="17:20">
      <c r="Q10980" s="132"/>
      <c r="R10980" s="132"/>
      <c r="S10980" s="133"/>
      <c r="T10980" s="132"/>
    </row>
    <row r="10981" spans="17:20">
      <c r="Q10981" s="132"/>
      <c r="R10981" s="132"/>
      <c r="S10981" s="133"/>
      <c r="T10981" s="132"/>
    </row>
    <row r="10982" spans="17:20">
      <c r="Q10982" s="132"/>
      <c r="R10982" s="132"/>
      <c r="S10982" s="133"/>
      <c r="T10982" s="132"/>
    </row>
    <row r="10983" spans="17:20">
      <c r="Q10983" s="132"/>
      <c r="R10983" s="132"/>
      <c r="S10983" s="133"/>
      <c r="T10983" s="132"/>
    </row>
    <row r="10984" spans="17:20">
      <c r="Q10984" s="132"/>
      <c r="R10984" s="132"/>
      <c r="S10984" s="133"/>
      <c r="T10984" s="132"/>
    </row>
    <row r="10985" spans="17:20">
      <c r="Q10985" s="132"/>
      <c r="R10985" s="132"/>
      <c r="S10985" s="133"/>
      <c r="T10985" s="132"/>
    </row>
    <row r="10986" spans="17:20">
      <c r="Q10986" s="132"/>
      <c r="R10986" s="132"/>
      <c r="S10986" s="133"/>
      <c r="T10986" s="132"/>
    </row>
    <row r="10987" spans="17:20">
      <c r="Q10987" s="132"/>
      <c r="R10987" s="132"/>
      <c r="S10987" s="133"/>
      <c r="T10987" s="132"/>
    </row>
    <row r="10988" spans="17:20">
      <c r="Q10988" s="132"/>
      <c r="R10988" s="132"/>
      <c r="S10988" s="133"/>
      <c r="T10988" s="132"/>
    </row>
    <row r="10989" spans="17:20">
      <c r="Q10989" s="132"/>
      <c r="R10989" s="132"/>
      <c r="S10989" s="133"/>
      <c r="T10989" s="132"/>
    </row>
    <row r="10990" spans="17:20">
      <c r="Q10990" s="132"/>
      <c r="R10990" s="132"/>
      <c r="S10990" s="133"/>
      <c r="T10990" s="132"/>
    </row>
    <row r="10991" spans="17:20">
      <c r="Q10991" s="132"/>
      <c r="R10991" s="132"/>
      <c r="S10991" s="133"/>
      <c r="T10991" s="132"/>
    </row>
    <row r="10992" spans="17:20">
      <c r="Q10992" s="132"/>
      <c r="R10992" s="132"/>
      <c r="S10992" s="133"/>
      <c r="T10992" s="132"/>
    </row>
    <row r="10993" spans="17:20">
      <c r="Q10993" s="132"/>
      <c r="R10993" s="132"/>
      <c r="S10993" s="133"/>
      <c r="T10993" s="132"/>
    </row>
    <row r="10994" spans="17:20">
      <c r="Q10994" s="132"/>
      <c r="R10994" s="132"/>
      <c r="S10994" s="133"/>
      <c r="T10994" s="132"/>
    </row>
    <row r="10995" spans="17:20">
      <c r="Q10995" s="132"/>
      <c r="R10995" s="132"/>
      <c r="S10995" s="133"/>
      <c r="T10995" s="132"/>
    </row>
    <row r="10996" spans="17:20">
      <c r="Q10996" s="132"/>
      <c r="R10996" s="132"/>
      <c r="S10996" s="133"/>
      <c r="T10996" s="132"/>
    </row>
    <row r="10997" spans="17:20">
      <c r="Q10997" s="132"/>
      <c r="R10997" s="132"/>
      <c r="S10997" s="133"/>
      <c r="T10997" s="132"/>
    </row>
    <row r="10998" spans="17:20">
      <c r="Q10998" s="132"/>
      <c r="R10998" s="132"/>
      <c r="S10998" s="133"/>
      <c r="T10998" s="132"/>
    </row>
    <row r="10999" spans="17:20">
      <c r="Q10999" s="132"/>
      <c r="R10999" s="132"/>
      <c r="S10999" s="133"/>
      <c r="T10999" s="132"/>
    </row>
    <row r="11000" spans="17:20">
      <c r="Q11000" s="132"/>
      <c r="R11000" s="132"/>
      <c r="S11000" s="133"/>
      <c r="T11000" s="132"/>
    </row>
    <row r="11001" spans="17:20">
      <c r="Q11001" s="132"/>
      <c r="R11001" s="132"/>
      <c r="S11001" s="133"/>
      <c r="T11001" s="132"/>
    </row>
    <row r="11002" spans="17:20">
      <c r="Q11002" s="132"/>
      <c r="R11002" s="132"/>
      <c r="S11002" s="133"/>
      <c r="T11002" s="132"/>
    </row>
    <row r="11003" spans="17:20">
      <c r="Q11003" s="132"/>
      <c r="R11003" s="132"/>
      <c r="S11003" s="133"/>
      <c r="T11003" s="132"/>
    </row>
    <row r="11004" spans="17:20">
      <c r="Q11004" s="132"/>
      <c r="R11004" s="132"/>
      <c r="S11004" s="133"/>
      <c r="T11004" s="132"/>
    </row>
    <row r="11005" spans="17:20">
      <c r="Q11005" s="132"/>
      <c r="R11005" s="132"/>
      <c r="S11005" s="133"/>
      <c r="T11005" s="132"/>
    </row>
    <row r="11006" spans="17:20">
      <c r="Q11006" s="132"/>
      <c r="R11006" s="132"/>
      <c r="S11006" s="133"/>
      <c r="T11006" s="132"/>
    </row>
    <row r="11007" spans="17:20">
      <c r="Q11007" s="132"/>
      <c r="R11007" s="132"/>
      <c r="S11007" s="133"/>
      <c r="T11007" s="132"/>
    </row>
    <row r="11008" spans="17:20">
      <c r="Q11008" s="132"/>
      <c r="R11008" s="132"/>
      <c r="S11008" s="133"/>
      <c r="T11008" s="132"/>
    </row>
    <row r="11009" spans="17:20">
      <c r="Q11009" s="132"/>
      <c r="R11009" s="132"/>
      <c r="S11009" s="133"/>
      <c r="T11009" s="132"/>
    </row>
    <row r="11010" spans="17:20">
      <c r="Q11010" s="132"/>
      <c r="R11010" s="132"/>
      <c r="S11010" s="133"/>
      <c r="T11010" s="132"/>
    </row>
    <row r="11011" spans="17:20">
      <c r="Q11011" s="132"/>
      <c r="R11011" s="132"/>
      <c r="S11011" s="133"/>
      <c r="T11011" s="132"/>
    </row>
    <row r="11012" spans="17:20">
      <c r="Q11012" s="132"/>
      <c r="R11012" s="132"/>
      <c r="S11012" s="133"/>
      <c r="T11012" s="132"/>
    </row>
    <row r="11013" spans="17:20">
      <c r="Q11013" s="132"/>
      <c r="R11013" s="132"/>
      <c r="S11013" s="133"/>
      <c r="T11013" s="132"/>
    </row>
    <row r="11014" spans="17:20">
      <c r="Q11014" s="132"/>
      <c r="R11014" s="132"/>
      <c r="S11014" s="133"/>
      <c r="T11014" s="132"/>
    </row>
    <row r="11015" spans="17:20">
      <c r="Q11015" s="132"/>
      <c r="R11015" s="132"/>
      <c r="S11015" s="133"/>
      <c r="T11015" s="132"/>
    </row>
    <row r="11016" spans="17:20">
      <c r="Q11016" s="132"/>
      <c r="R11016" s="132"/>
      <c r="S11016" s="133"/>
      <c r="T11016" s="132"/>
    </row>
    <row r="11017" spans="17:20">
      <c r="Q11017" s="132"/>
      <c r="R11017" s="132"/>
      <c r="S11017" s="133"/>
      <c r="T11017" s="132"/>
    </row>
    <row r="11018" spans="17:20">
      <c r="Q11018" s="132"/>
      <c r="R11018" s="132"/>
      <c r="S11018" s="133"/>
      <c r="T11018" s="132"/>
    </row>
    <row r="11019" spans="17:20">
      <c r="Q11019" s="132"/>
      <c r="R11019" s="132"/>
      <c r="S11019" s="133"/>
      <c r="T11019" s="132"/>
    </row>
    <row r="11020" spans="17:20">
      <c r="Q11020" s="132"/>
      <c r="R11020" s="132"/>
      <c r="S11020" s="133"/>
      <c r="T11020" s="132"/>
    </row>
    <row r="11021" spans="17:20">
      <c r="Q11021" s="132"/>
      <c r="R11021" s="132"/>
      <c r="S11021" s="133"/>
      <c r="T11021" s="132"/>
    </row>
    <row r="11022" spans="17:20">
      <c r="Q11022" s="132"/>
      <c r="R11022" s="132"/>
      <c r="S11022" s="133"/>
      <c r="T11022" s="132"/>
    </row>
    <row r="11023" spans="17:20">
      <c r="Q11023" s="132"/>
      <c r="R11023" s="132"/>
      <c r="S11023" s="133"/>
      <c r="T11023" s="132"/>
    </row>
    <row r="11024" spans="17:20">
      <c r="Q11024" s="132"/>
      <c r="R11024" s="132"/>
      <c r="S11024" s="133"/>
      <c r="T11024" s="132"/>
    </row>
    <row r="11025" spans="17:20">
      <c r="Q11025" s="132"/>
      <c r="R11025" s="132"/>
      <c r="S11025" s="133"/>
      <c r="T11025" s="132"/>
    </row>
    <row r="11026" spans="17:20">
      <c r="Q11026" s="132"/>
      <c r="R11026" s="132"/>
      <c r="S11026" s="133"/>
      <c r="T11026" s="132"/>
    </row>
    <row r="11027" spans="17:20">
      <c r="Q11027" s="132"/>
      <c r="R11027" s="132"/>
      <c r="S11027" s="133"/>
      <c r="T11027" s="132"/>
    </row>
    <row r="11028" spans="17:20">
      <c r="Q11028" s="132"/>
      <c r="R11028" s="132"/>
      <c r="S11028" s="133"/>
      <c r="T11028" s="132"/>
    </row>
    <row r="11029" spans="17:20">
      <c r="Q11029" s="132"/>
      <c r="R11029" s="132"/>
      <c r="S11029" s="133"/>
      <c r="T11029" s="132"/>
    </row>
    <row r="11030" spans="17:20">
      <c r="Q11030" s="132"/>
      <c r="R11030" s="132"/>
      <c r="S11030" s="133"/>
      <c r="T11030" s="132"/>
    </row>
    <row r="11031" spans="17:20">
      <c r="Q11031" s="132"/>
      <c r="R11031" s="132"/>
      <c r="S11031" s="133"/>
      <c r="T11031" s="132"/>
    </row>
    <row r="11032" spans="17:20">
      <c r="Q11032" s="132"/>
      <c r="R11032" s="132"/>
      <c r="S11032" s="133"/>
      <c r="T11032" s="132"/>
    </row>
    <row r="11033" spans="17:20">
      <c r="Q11033" s="132"/>
      <c r="R11033" s="132"/>
      <c r="S11033" s="133"/>
      <c r="T11033" s="132"/>
    </row>
    <row r="11034" spans="17:20">
      <c r="Q11034" s="132"/>
      <c r="R11034" s="132"/>
      <c r="S11034" s="133"/>
      <c r="T11034" s="132"/>
    </row>
    <row r="11035" spans="17:20">
      <c r="Q11035" s="132"/>
      <c r="R11035" s="132"/>
      <c r="S11035" s="133"/>
      <c r="T11035" s="132"/>
    </row>
    <row r="11036" spans="17:20">
      <c r="Q11036" s="132"/>
      <c r="R11036" s="132"/>
      <c r="S11036" s="133"/>
      <c r="T11036" s="132"/>
    </row>
    <row r="11037" spans="17:20">
      <c r="Q11037" s="132"/>
      <c r="R11037" s="132"/>
      <c r="S11037" s="133"/>
      <c r="T11037" s="132"/>
    </row>
    <row r="11038" spans="17:20">
      <c r="Q11038" s="132"/>
      <c r="R11038" s="132"/>
      <c r="S11038" s="133"/>
      <c r="T11038" s="132"/>
    </row>
    <row r="11039" spans="17:20">
      <c r="Q11039" s="132"/>
      <c r="R11039" s="132"/>
      <c r="S11039" s="133"/>
      <c r="T11039" s="132"/>
    </row>
    <row r="11040" spans="17:20">
      <c r="Q11040" s="132"/>
      <c r="R11040" s="132"/>
      <c r="S11040" s="133"/>
      <c r="T11040" s="132"/>
    </row>
    <row r="11041" spans="17:20">
      <c r="Q11041" s="132"/>
      <c r="R11041" s="132"/>
      <c r="S11041" s="133"/>
      <c r="T11041" s="132"/>
    </row>
    <row r="11042" spans="17:20">
      <c r="Q11042" s="132"/>
      <c r="R11042" s="132"/>
      <c r="S11042" s="133"/>
      <c r="T11042" s="132"/>
    </row>
    <row r="11043" spans="17:20">
      <c r="Q11043" s="132"/>
      <c r="R11043" s="132"/>
      <c r="S11043" s="133"/>
      <c r="T11043" s="132"/>
    </row>
    <row r="11044" spans="17:20">
      <c r="Q11044" s="132"/>
      <c r="R11044" s="132"/>
      <c r="S11044" s="133"/>
      <c r="T11044" s="132"/>
    </row>
    <row r="11045" spans="17:20">
      <c r="Q11045" s="132"/>
      <c r="R11045" s="132"/>
      <c r="S11045" s="133"/>
      <c r="T11045" s="132"/>
    </row>
    <row r="11046" spans="17:20">
      <c r="Q11046" s="132"/>
      <c r="R11046" s="132"/>
      <c r="S11046" s="133"/>
      <c r="T11046" s="132"/>
    </row>
    <row r="11047" spans="17:20">
      <c r="Q11047" s="132"/>
      <c r="R11047" s="132"/>
      <c r="S11047" s="133"/>
      <c r="T11047" s="132"/>
    </row>
    <row r="11048" spans="17:20">
      <c r="Q11048" s="132"/>
      <c r="R11048" s="132"/>
      <c r="S11048" s="133"/>
      <c r="T11048" s="132"/>
    </row>
    <row r="11049" spans="17:20">
      <c r="Q11049" s="132"/>
      <c r="R11049" s="132"/>
      <c r="S11049" s="133"/>
      <c r="T11049" s="132"/>
    </row>
    <row r="11050" spans="17:20">
      <c r="Q11050" s="132"/>
      <c r="R11050" s="132"/>
      <c r="S11050" s="133"/>
      <c r="T11050" s="132"/>
    </row>
    <row r="11051" spans="17:20">
      <c r="Q11051" s="132"/>
      <c r="R11051" s="132"/>
      <c r="S11051" s="133"/>
      <c r="T11051" s="132"/>
    </row>
    <row r="11052" spans="17:20">
      <c r="Q11052" s="132"/>
      <c r="R11052" s="132"/>
      <c r="S11052" s="133"/>
      <c r="T11052" s="132"/>
    </row>
    <row r="11053" spans="17:20">
      <c r="Q11053" s="132"/>
      <c r="R11053" s="132"/>
      <c r="S11053" s="133"/>
      <c r="T11053" s="132"/>
    </row>
    <row r="11054" spans="17:20">
      <c r="Q11054" s="132"/>
      <c r="R11054" s="132"/>
      <c r="S11054" s="133"/>
      <c r="T11054" s="132"/>
    </row>
    <row r="11055" spans="17:20">
      <c r="Q11055" s="132"/>
      <c r="R11055" s="132"/>
      <c r="S11055" s="133"/>
      <c r="T11055" s="132"/>
    </row>
    <row r="11056" spans="17:20">
      <c r="Q11056" s="132"/>
      <c r="R11056" s="132"/>
      <c r="S11056" s="133"/>
      <c r="T11056" s="132"/>
    </row>
    <row r="11057" spans="17:20">
      <c r="Q11057" s="132"/>
      <c r="R11057" s="132"/>
      <c r="S11057" s="133"/>
      <c r="T11057" s="132"/>
    </row>
    <row r="11058" spans="17:20">
      <c r="Q11058" s="132"/>
      <c r="R11058" s="132"/>
      <c r="S11058" s="133"/>
      <c r="T11058" s="132"/>
    </row>
    <row r="11059" spans="17:20">
      <c r="Q11059" s="132"/>
      <c r="R11059" s="132"/>
      <c r="S11059" s="133"/>
      <c r="T11059" s="132"/>
    </row>
    <row r="11060" spans="17:20">
      <c r="Q11060" s="132"/>
      <c r="R11060" s="132"/>
      <c r="S11060" s="133"/>
      <c r="T11060" s="132"/>
    </row>
    <row r="11061" spans="17:20">
      <c r="Q11061" s="132"/>
      <c r="R11061" s="132"/>
      <c r="S11061" s="133"/>
      <c r="T11061" s="132"/>
    </row>
    <row r="11062" spans="17:20">
      <c r="Q11062" s="132"/>
      <c r="R11062" s="132"/>
      <c r="S11062" s="133"/>
      <c r="T11062" s="132"/>
    </row>
    <row r="11063" spans="17:20">
      <c r="Q11063" s="132"/>
      <c r="R11063" s="132"/>
      <c r="S11063" s="133"/>
      <c r="T11063" s="132"/>
    </row>
    <row r="11064" spans="17:20">
      <c r="Q11064" s="132"/>
      <c r="R11064" s="132"/>
      <c r="S11064" s="133"/>
      <c r="T11064" s="132"/>
    </row>
    <row r="11065" spans="17:20">
      <c r="Q11065" s="132"/>
      <c r="R11065" s="132"/>
      <c r="S11065" s="133"/>
      <c r="T11065" s="132"/>
    </row>
    <row r="11066" spans="17:20">
      <c r="Q11066" s="132"/>
      <c r="R11066" s="132"/>
      <c r="S11066" s="133"/>
      <c r="T11066" s="132"/>
    </row>
    <row r="11067" spans="17:20">
      <c r="Q11067" s="132"/>
      <c r="R11067" s="132"/>
      <c r="S11067" s="133"/>
      <c r="T11067" s="132"/>
    </row>
    <row r="11068" spans="17:20">
      <c r="Q11068" s="132"/>
      <c r="R11068" s="132"/>
      <c r="S11068" s="133"/>
      <c r="T11068" s="132"/>
    </row>
    <row r="11069" spans="17:20">
      <c r="Q11069" s="132"/>
      <c r="R11069" s="132"/>
      <c r="S11069" s="133"/>
      <c r="T11069" s="132"/>
    </row>
    <row r="11070" spans="17:20">
      <c r="Q11070" s="132"/>
      <c r="R11070" s="132"/>
      <c r="S11070" s="133"/>
      <c r="T11070" s="132"/>
    </row>
    <row r="11071" spans="17:20">
      <c r="Q11071" s="132"/>
      <c r="R11071" s="132"/>
      <c r="S11071" s="133"/>
      <c r="T11071" s="132"/>
    </row>
    <row r="11072" spans="17:20">
      <c r="Q11072" s="132"/>
      <c r="R11072" s="132"/>
      <c r="S11072" s="133"/>
      <c r="T11072" s="132"/>
    </row>
    <row r="11073" spans="17:20">
      <c r="Q11073" s="132"/>
      <c r="R11073" s="132"/>
      <c r="S11073" s="133"/>
      <c r="T11073" s="132"/>
    </row>
    <row r="11074" spans="17:20">
      <c r="Q11074" s="132"/>
      <c r="R11074" s="132"/>
      <c r="S11074" s="133"/>
      <c r="T11074" s="132"/>
    </row>
    <row r="11075" spans="17:20">
      <c r="Q11075" s="132"/>
      <c r="R11075" s="132"/>
      <c r="S11075" s="133"/>
      <c r="T11075" s="132"/>
    </row>
    <row r="11076" spans="17:20">
      <c r="Q11076" s="132"/>
      <c r="R11076" s="132"/>
      <c r="S11076" s="133"/>
      <c r="T11076" s="132"/>
    </row>
    <row r="11077" spans="17:20">
      <c r="Q11077" s="132"/>
      <c r="R11077" s="132"/>
      <c r="S11077" s="133"/>
      <c r="T11077" s="132"/>
    </row>
    <row r="11078" spans="17:20">
      <c r="Q11078" s="132"/>
      <c r="R11078" s="132"/>
      <c r="S11078" s="133"/>
      <c r="T11078" s="132"/>
    </row>
    <row r="11079" spans="17:20">
      <c r="Q11079" s="132"/>
      <c r="R11079" s="132"/>
      <c r="S11079" s="133"/>
      <c r="T11079" s="132"/>
    </row>
    <row r="11080" spans="17:20">
      <c r="Q11080" s="132"/>
      <c r="R11080" s="132"/>
      <c r="S11080" s="133"/>
      <c r="T11080" s="132"/>
    </row>
    <row r="11081" spans="17:20">
      <c r="Q11081" s="132"/>
      <c r="R11081" s="132"/>
      <c r="S11081" s="133"/>
      <c r="T11081" s="132"/>
    </row>
    <row r="11082" spans="17:20">
      <c r="Q11082" s="132"/>
      <c r="R11082" s="132"/>
      <c r="S11082" s="133"/>
      <c r="T11082" s="132"/>
    </row>
    <row r="11083" spans="17:20">
      <c r="Q11083" s="132"/>
      <c r="R11083" s="132"/>
      <c r="S11083" s="133"/>
      <c r="T11083" s="132"/>
    </row>
    <row r="11084" spans="17:20">
      <c r="Q11084" s="132"/>
      <c r="R11084" s="132"/>
      <c r="S11084" s="133"/>
      <c r="T11084" s="132"/>
    </row>
    <row r="11085" spans="17:20">
      <c r="Q11085" s="132"/>
      <c r="R11085" s="132"/>
      <c r="S11085" s="133"/>
      <c r="T11085" s="132"/>
    </row>
    <row r="11086" spans="17:20">
      <c r="Q11086" s="132"/>
      <c r="R11086" s="132"/>
      <c r="S11086" s="133"/>
      <c r="T11086" s="132"/>
    </row>
    <row r="11087" spans="17:20">
      <c r="Q11087" s="132"/>
      <c r="R11087" s="132"/>
      <c r="S11087" s="133"/>
      <c r="T11087" s="132"/>
    </row>
    <row r="11088" spans="17:20">
      <c r="Q11088" s="132"/>
      <c r="R11088" s="132"/>
      <c r="S11088" s="133"/>
      <c r="T11088" s="132"/>
    </row>
    <row r="11089" spans="17:20">
      <c r="Q11089" s="132"/>
      <c r="R11089" s="132"/>
      <c r="S11089" s="133"/>
      <c r="T11089" s="132"/>
    </row>
    <row r="11090" spans="17:20">
      <c r="Q11090" s="132"/>
      <c r="R11090" s="132"/>
      <c r="S11090" s="133"/>
      <c r="T11090" s="132"/>
    </row>
    <row r="11091" spans="17:20">
      <c r="Q11091" s="132"/>
      <c r="R11091" s="132"/>
      <c r="S11091" s="133"/>
      <c r="T11091" s="132"/>
    </row>
    <row r="11092" spans="17:20">
      <c r="Q11092" s="132"/>
      <c r="R11092" s="132"/>
      <c r="S11092" s="133"/>
      <c r="T11092" s="132"/>
    </row>
    <row r="11093" spans="17:20">
      <c r="Q11093" s="132"/>
      <c r="R11093" s="132"/>
      <c r="S11093" s="133"/>
      <c r="T11093" s="132"/>
    </row>
    <row r="11094" spans="17:20">
      <c r="Q11094" s="132"/>
      <c r="R11094" s="132"/>
      <c r="S11094" s="133"/>
      <c r="T11094" s="132"/>
    </row>
    <row r="11095" spans="17:20">
      <c r="Q11095" s="132"/>
      <c r="R11095" s="132"/>
      <c r="S11095" s="133"/>
      <c r="T11095" s="132"/>
    </row>
    <row r="11096" spans="17:20">
      <c r="Q11096" s="132"/>
      <c r="R11096" s="132"/>
      <c r="S11096" s="133"/>
      <c r="T11096" s="132"/>
    </row>
    <row r="11097" spans="17:20">
      <c r="Q11097" s="132"/>
      <c r="R11097" s="132"/>
      <c r="S11097" s="133"/>
      <c r="T11097" s="132"/>
    </row>
    <row r="11098" spans="17:20">
      <c r="Q11098" s="132"/>
      <c r="R11098" s="132"/>
      <c r="S11098" s="133"/>
      <c r="T11098" s="132"/>
    </row>
    <row r="11099" spans="17:20">
      <c r="Q11099" s="132"/>
      <c r="R11099" s="132"/>
      <c r="S11099" s="133"/>
      <c r="T11099" s="132"/>
    </row>
    <row r="11100" spans="17:20">
      <c r="Q11100" s="132"/>
      <c r="R11100" s="132"/>
      <c r="S11100" s="133"/>
      <c r="T11100" s="132"/>
    </row>
    <row r="11101" spans="17:20">
      <c r="Q11101" s="132"/>
      <c r="R11101" s="132"/>
      <c r="S11101" s="133"/>
      <c r="T11101" s="132"/>
    </row>
    <row r="11102" spans="17:20">
      <c r="Q11102" s="132"/>
      <c r="R11102" s="132"/>
      <c r="S11102" s="133"/>
      <c r="T11102" s="132"/>
    </row>
    <row r="11103" spans="17:20">
      <c r="Q11103" s="132"/>
      <c r="R11103" s="132"/>
      <c r="S11103" s="133"/>
      <c r="T11103" s="132"/>
    </row>
    <row r="11104" spans="17:20">
      <c r="Q11104" s="132"/>
      <c r="R11104" s="132"/>
      <c r="S11104" s="133"/>
      <c r="T11104" s="132"/>
    </row>
    <row r="11105" spans="17:20">
      <c r="Q11105" s="132"/>
      <c r="R11105" s="132"/>
      <c r="S11105" s="133"/>
      <c r="T11105" s="132"/>
    </row>
    <row r="11106" spans="17:20">
      <c r="Q11106" s="132"/>
      <c r="R11106" s="132"/>
      <c r="S11106" s="133"/>
      <c r="T11106" s="132"/>
    </row>
    <row r="11107" spans="17:20">
      <c r="Q11107" s="132"/>
      <c r="R11107" s="132"/>
      <c r="S11107" s="133"/>
      <c r="T11107" s="132"/>
    </row>
    <row r="11108" spans="17:20">
      <c r="Q11108" s="132"/>
      <c r="R11108" s="132"/>
      <c r="S11108" s="133"/>
      <c r="T11108" s="132"/>
    </row>
    <row r="11109" spans="17:20">
      <c r="Q11109" s="132"/>
      <c r="R11109" s="132"/>
      <c r="S11109" s="133"/>
      <c r="T11109" s="132"/>
    </row>
    <row r="11110" spans="17:20">
      <c r="Q11110" s="132"/>
      <c r="R11110" s="132"/>
      <c r="S11110" s="133"/>
      <c r="T11110" s="132"/>
    </row>
    <row r="11111" spans="17:20">
      <c r="Q11111" s="132"/>
      <c r="R11111" s="132"/>
      <c r="S11111" s="133"/>
      <c r="T11111" s="132"/>
    </row>
    <row r="11112" spans="17:20">
      <c r="Q11112" s="132"/>
      <c r="R11112" s="132"/>
      <c r="S11112" s="133"/>
      <c r="T11112" s="132"/>
    </row>
    <row r="11113" spans="17:20">
      <c r="Q11113" s="132"/>
      <c r="R11113" s="132"/>
      <c r="S11113" s="133"/>
      <c r="T11113" s="132"/>
    </row>
    <row r="11114" spans="17:20">
      <c r="Q11114" s="132"/>
      <c r="R11114" s="132"/>
      <c r="S11114" s="133"/>
      <c r="T11114" s="132"/>
    </row>
    <row r="11115" spans="17:20">
      <c r="Q11115" s="132"/>
      <c r="R11115" s="132"/>
      <c r="S11115" s="133"/>
      <c r="T11115" s="132"/>
    </row>
    <row r="11116" spans="17:20">
      <c r="Q11116" s="132"/>
      <c r="R11116" s="132"/>
      <c r="S11116" s="133"/>
      <c r="T11116" s="132"/>
    </row>
    <row r="11117" spans="17:20">
      <c r="Q11117" s="132"/>
      <c r="R11117" s="132"/>
      <c r="S11117" s="133"/>
      <c r="T11117" s="132"/>
    </row>
    <row r="11118" spans="17:20">
      <c r="Q11118" s="132"/>
      <c r="R11118" s="132"/>
      <c r="S11118" s="133"/>
      <c r="T11118" s="132"/>
    </row>
    <row r="11119" spans="17:20">
      <c r="Q11119" s="132"/>
      <c r="R11119" s="132"/>
      <c r="S11119" s="133"/>
      <c r="T11119" s="132"/>
    </row>
    <row r="11120" spans="17:20">
      <c r="Q11120" s="132"/>
      <c r="R11120" s="132"/>
      <c r="S11120" s="133"/>
      <c r="T11120" s="132"/>
    </row>
    <row r="11121" spans="17:20">
      <c r="Q11121" s="132"/>
      <c r="R11121" s="132"/>
      <c r="S11121" s="133"/>
      <c r="T11121" s="132"/>
    </row>
    <row r="11122" spans="17:20">
      <c r="Q11122" s="132"/>
      <c r="R11122" s="132"/>
      <c r="S11122" s="133"/>
      <c r="T11122" s="132"/>
    </row>
    <row r="11123" spans="17:20">
      <c r="Q11123" s="132"/>
      <c r="R11123" s="132"/>
      <c r="S11123" s="133"/>
      <c r="T11123" s="132"/>
    </row>
    <row r="11124" spans="17:20">
      <c r="Q11124" s="132"/>
      <c r="R11124" s="132"/>
      <c r="S11124" s="133"/>
      <c r="T11124" s="132"/>
    </row>
    <row r="11125" spans="17:20">
      <c r="Q11125" s="132"/>
      <c r="R11125" s="132"/>
      <c r="S11125" s="133"/>
      <c r="T11125" s="132"/>
    </row>
    <row r="11126" spans="17:20">
      <c r="Q11126" s="132"/>
      <c r="R11126" s="132"/>
      <c r="S11126" s="133"/>
      <c r="T11126" s="132"/>
    </row>
    <row r="11127" spans="17:20">
      <c r="Q11127" s="132"/>
      <c r="R11127" s="132"/>
      <c r="S11127" s="133"/>
      <c r="T11127" s="132"/>
    </row>
    <row r="11128" spans="17:20">
      <c r="Q11128" s="132"/>
      <c r="R11128" s="132"/>
      <c r="S11128" s="133"/>
      <c r="T11128" s="132"/>
    </row>
    <row r="11129" spans="17:20">
      <c r="Q11129" s="132"/>
      <c r="R11129" s="132"/>
      <c r="S11129" s="133"/>
      <c r="T11129" s="132"/>
    </row>
    <row r="11130" spans="17:20">
      <c r="Q11130" s="132"/>
      <c r="R11130" s="132"/>
      <c r="S11130" s="133"/>
      <c r="T11130" s="132"/>
    </row>
    <row r="11131" spans="17:20">
      <c r="Q11131" s="132"/>
      <c r="R11131" s="132"/>
      <c r="S11131" s="133"/>
      <c r="T11131" s="132"/>
    </row>
    <row r="11132" spans="17:20">
      <c r="Q11132" s="132"/>
      <c r="R11132" s="132"/>
      <c r="S11132" s="133"/>
      <c r="T11132" s="132"/>
    </row>
    <row r="11133" spans="17:20">
      <c r="Q11133" s="132"/>
      <c r="R11133" s="132"/>
      <c r="S11133" s="133"/>
      <c r="T11133" s="132"/>
    </row>
    <row r="11134" spans="17:20">
      <c r="Q11134" s="132"/>
      <c r="R11134" s="132"/>
      <c r="S11134" s="133"/>
      <c r="T11134" s="132"/>
    </row>
    <row r="11135" spans="17:20">
      <c r="Q11135" s="132"/>
      <c r="R11135" s="132"/>
      <c r="S11135" s="133"/>
      <c r="T11135" s="132"/>
    </row>
    <row r="11136" spans="17:20">
      <c r="Q11136" s="132"/>
      <c r="R11136" s="132"/>
      <c r="S11136" s="133"/>
      <c r="T11136" s="132"/>
    </row>
    <row r="11137" spans="17:20">
      <c r="Q11137" s="132"/>
      <c r="R11137" s="132"/>
      <c r="S11137" s="133"/>
      <c r="T11137" s="132"/>
    </row>
    <row r="11138" spans="17:20">
      <c r="Q11138" s="132"/>
      <c r="R11138" s="132"/>
      <c r="S11138" s="133"/>
      <c r="T11138" s="132"/>
    </row>
    <row r="11139" spans="17:20">
      <c r="Q11139" s="132"/>
      <c r="R11139" s="132"/>
      <c r="S11139" s="133"/>
      <c r="T11139" s="132"/>
    </row>
    <row r="11140" spans="17:20">
      <c r="Q11140" s="132"/>
      <c r="R11140" s="132"/>
      <c r="S11140" s="133"/>
      <c r="T11140" s="132"/>
    </row>
    <row r="11141" spans="17:20">
      <c r="Q11141" s="132"/>
      <c r="R11141" s="132"/>
      <c r="S11141" s="133"/>
      <c r="T11141" s="132"/>
    </row>
    <row r="11142" spans="17:20">
      <c r="Q11142" s="132"/>
      <c r="R11142" s="132"/>
      <c r="S11142" s="133"/>
      <c r="T11142" s="132"/>
    </row>
    <row r="11143" spans="17:20">
      <c r="Q11143" s="132"/>
      <c r="R11143" s="132"/>
      <c r="S11143" s="133"/>
      <c r="T11143" s="132"/>
    </row>
    <row r="11144" spans="17:20">
      <c r="Q11144" s="132"/>
      <c r="R11144" s="132"/>
      <c r="S11144" s="133"/>
      <c r="T11144" s="132"/>
    </row>
    <row r="11145" spans="17:20">
      <c r="Q11145" s="132"/>
      <c r="R11145" s="132"/>
      <c r="S11145" s="133"/>
      <c r="T11145" s="132"/>
    </row>
    <row r="11146" spans="17:20">
      <c r="Q11146" s="132"/>
      <c r="R11146" s="132"/>
      <c r="S11146" s="133"/>
      <c r="T11146" s="132"/>
    </row>
    <row r="11147" spans="17:20">
      <c r="Q11147" s="132"/>
      <c r="R11147" s="132"/>
      <c r="S11147" s="133"/>
      <c r="T11147" s="132"/>
    </row>
    <row r="11148" spans="17:20">
      <c r="Q11148" s="132"/>
      <c r="R11148" s="132"/>
      <c r="S11148" s="133"/>
      <c r="T11148" s="132"/>
    </row>
    <row r="11149" spans="17:20">
      <c r="Q11149" s="132"/>
      <c r="R11149" s="132"/>
      <c r="S11149" s="133"/>
      <c r="T11149" s="132"/>
    </row>
    <row r="11150" spans="17:20">
      <c r="Q11150" s="132"/>
      <c r="R11150" s="132"/>
      <c r="S11150" s="133"/>
      <c r="T11150" s="132"/>
    </row>
    <row r="11151" spans="17:20">
      <c r="Q11151" s="132"/>
      <c r="R11151" s="132"/>
      <c r="S11151" s="133"/>
      <c r="T11151" s="132"/>
    </row>
    <row r="11152" spans="17:20">
      <c r="Q11152" s="132"/>
      <c r="R11152" s="132"/>
      <c r="S11152" s="133"/>
      <c r="T11152" s="132"/>
    </row>
    <row r="11153" spans="17:20">
      <c r="Q11153" s="132"/>
      <c r="R11153" s="132"/>
      <c r="S11153" s="133"/>
      <c r="T11153" s="132"/>
    </row>
    <row r="11154" spans="17:20">
      <c r="Q11154" s="132"/>
      <c r="R11154" s="132"/>
      <c r="S11154" s="133"/>
      <c r="T11154" s="132"/>
    </row>
    <row r="11155" spans="17:20">
      <c r="Q11155" s="132"/>
      <c r="R11155" s="132"/>
      <c r="S11155" s="133"/>
      <c r="T11155" s="132"/>
    </row>
    <row r="11156" spans="17:20">
      <c r="Q11156" s="132"/>
      <c r="R11156" s="132"/>
      <c r="S11156" s="133"/>
      <c r="T11156" s="132"/>
    </row>
    <row r="11157" spans="17:20">
      <c r="Q11157" s="132"/>
      <c r="R11157" s="132"/>
      <c r="S11157" s="133"/>
      <c r="T11157" s="132"/>
    </row>
    <row r="11158" spans="17:20">
      <c r="Q11158" s="132"/>
      <c r="R11158" s="132"/>
      <c r="S11158" s="133"/>
      <c r="T11158" s="132"/>
    </row>
    <row r="11159" spans="17:20">
      <c r="Q11159" s="132"/>
      <c r="R11159" s="132"/>
      <c r="S11159" s="133"/>
      <c r="T11159" s="132"/>
    </row>
    <row r="11160" spans="17:20">
      <c r="Q11160" s="132"/>
      <c r="R11160" s="132"/>
      <c r="S11160" s="133"/>
      <c r="T11160" s="132"/>
    </row>
    <row r="11161" spans="17:20">
      <c r="Q11161" s="132"/>
      <c r="R11161" s="132"/>
      <c r="S11161" s="133"/>
      <c r="T11161" s="132"/>
    </row>
    <row r="11162" spans="17:20">
      <c r="Q11162" s="132"/>
      <c r="R11162" s="132"/>
      <c r="S11162" s="133"/>
      <c r="T11162" s="132"/>
    </row>
    <row r="11163" spans="17:20">
      <c r="Q11163" s="132"/>
      <c r="R11163" s="132"/>
      <c r="S11163" s="133"/>
      <c r="T11163" s="132"/>
    </row>
    <row r="11164" spans="17:20">
      <c r="Q11164" s="132"/>
      <c r="R11164" s="132"/>
      <c r="S11164" s="133"/>
      <c r="T11164" s="132"/>
    </row>
    <row r="11165" spans="17:20">
      <c r="Q11165" s="132"/>
      <c r="R11165" s="132"/>
      <c r="S11165" s="133"/>
      <c r="T11165" s="132"/>
    </row>
    <row r="11166" spans="17:20">
      <c r="Q11166" s="132"/>
      <c r="R11166" s="132"/>
      <c r="S11166" s="133"/>
      <c r="T11166" s="132"/>
    </row>
    <row r="11167" spans="17:20">
      <c r="Q11167" s="132"/>
      <c r="R11167" s="132"/>
      <c r="S11167" s="133"/>
      <c r="T11167" s="132"/>
    </row>
    <row r="11168" spans="17:20">
      <c r="Q11168" s="132"/>
      <c r="R11168" s="132"/>
      <c r="S11168" s="133"/>
      <c r="T11168" s="132"/>
    </row>
    <row r="11169" spans="17:20">
      <c r="Q11169" s="132"/>
      <c r="R11169" s="132"/>
      <c r="S11169" s="133"/>
      <c r="T11169" s="132"/>
    </row>
    <row r="11170" spans="17:20">
      <c r="Q11170" s="132"/>
      <c r="R11170" s="132"/>
      <c r="S11170" s="133"/>
      <c r="T11170" s="132"/>
    </row>
    <row r="11171" spans="17:20">
      <c r="Q11171" s="132"/>
      <c r="R11171" s="132"/>
      <c r="S11171" s="133"/>
      <c r="T11171" s="132"/>
    </row>
    <row r="11172" spans="17:20">
      <c r="Q11172" s="132"/>
      <c r="R11172" s="132"/>
      <c r="S11172" s="133"/>
      <c r="T11172" s="132"/>
    </row>
    <row r="11173" spans="17:20">
      <c r="Q11173" s="132"/>
      <c r="R11173" s="132"/>
      <c r="S11173" s="133"/>
      <c r="T11173" s="132"/>
    </row>
    <row r="11174" spans="17:20">
      <c r="Q11174" s="132"/>
      <c r="R11174" s="132"/>
      <c r="S11174" s="133"/>
      <c r="T11174" s="132"/>
    </row>
    <row r="11175" spans="17:20">
      <c r="Q11175" s="132"/>
      <c r="R11175" s="132"/>
      <c r="S11175" s="133"/>
      <c r="T11175" s="132"/>
    </row>
    <row r="11176" spans="17:20">
      <c r="Q11176" s="132"/>
      <c r="R11176" s="132"/>
      <c r="S11176" s="133"/>
      <c r="T11176" s="132"/>
    </row>
    <row r="11177" spans="17:20">
      <c r="Q11177" s="132"/>
      <c r="R11177" s="132"/>
      <c r="S11177" s="133"/>
      <c r="T11177" s="132"/>
    </row>
    <row r="11178" spans="17:20">
      <c r="Q11178" s="132"/>
      <c r="R11178" s="132"/>
      <c r="S11178" s="133"/>
      <c r="T11178" s="132"/>
    </row>
    <row r="11179" spans="17:20">
      <c r="Q11179" s="132"/>
      <c r="R11179" s="132"/>
      <c r="S11179" s="133"/>
      <c r="T11179" s="132"/>
    </row>
    <row r="11180" spans="17:20">
      <c r="Q11180" s="132"/>
      <c r="R11180" s="132"/>
      <c r="S11180" s="133"/>
      <c r="T11180" s="132"/>
    </row>
    <row r="11181" spans="17:20">
      <c r="Q11181" s="132"/>
      <c r="R11181" s="132"/>
      <c r="S11181" s="133"/>
      <c r="T11181" s="132"/>
    </row>
    <row r="11182" spans="17:20">
      <c r="Q11182" s="132"/>
      <c r="R11182" s="132"/>
      <c r="S11182" s="133"/>
      <c r="T11182" s="132"/>
    </row>
    <row r="11183" spans="17:20">
      <c r="Q11183" s="132"/>
      <c r="R11183" s="132"/>
      <c r="S11183" s="133"/>
      <c r="T11183" s="132"/>
    </row>
    <row r="11184" spans="17:20">
      <c r="Q11184" s="132"/>
      <c r="R11184" s="132"/>
      <c r="S11184" s="133"/>
      <c r="T11184" s="132"/>
    </row>
    <row r="11185" spans="17:20">
      <c r="Q11185" s="132"/>
      <c r="R11185" s="132"/>
      <c r="S11185" s="133"/>
      <c r="T11185" s="132"/>
    </row>
    <row r="11186" spans="17:20">
      <c r="Q11186" s="132"/>
      <c r="R11186" s="132"/>
      <c r="S11186" s="133"/>
      <c r="T11186" s="132"/>
    </row>
    <row r="11187" spans="17:20">
      <c r="Q11187" s="132"/>
      <c r="R11187" s="132"/>
      <c r="S11187" s="133"/>
      <c r="T11187" s="132"/>
    </row>
    <row r="11188" spans="17:20">
      <c r="Q11188" s="132"/>
      <c r="R11188" s="132"/>
      <c r="S11188" s="133"/>
      <c r="T11188" s="132"/>
    </row>
    <row r="11189" spans="17:20">
      <c r="Q11189" s="132"/>
      <c r="R11189" s="132"/>
      <c r="S11189" s="133"/>
      <c r="T11189" s="132"/>
    </row>
    <row r="11190" spans="17:20">
      <c r="Q11190" s="132"/>
      <c r="R11190" s="132"/>
      <c r="S11190" s="133"/>
      <c r="T11190" s="132"/>
    </row>
    <row r="11191" spans="17:20">
      <c r="Q11191" s="132"/>
      <c r="R11191" s="132"/>
      <c r="S11191" s="133"/>
      <c r="T11191" s="132"/>
    </row>
    <row r="11192" spans="17:20">
      <c r="Q11192" s="132"/>
      <c r="R11192" s="132"/>
      <c r="S11192" s="133"/>
      <c r="T11192" s="132"/>
    </row>
    <row r="11193" spans="17:20">
      <c r="Q11193" s="132"/>
      <c r="R11193" s="132"/>
      <c r="S11193" s="133"/>
      <c r="T11193" s="132"/>
    </row>
    <row r="11194" spans="17:20">
      <c r="Q11194" s="132"/>
      <c r="R11194" s="132"/>
      <c r="S11194" s="133"/>
      <c r="T11194" s="132"/>
    </row>
    <row r="11195" spans="17:20">
      <c r="Q11195" s="132"/>
      <c r="R11195" s="132"/>
      <c r="S11195" s="133"/>
      <c r="T11195" s="132"/>
    </row>
    <row r="11196" spans="17:20">
      <c r="Q11196" s="132"/>
      <c r="R11196" s="132"/>
      <c r="S11196" s="133"/>
      <c r="T11196" s="132"/>
    </row>
    <row r="11197" spans="17:20">
      <c r="Q11197" s="132"/>
      <c r="R11197" s="132"/>
      <c r="S11197" s="133"/>
      <c r="T11197" s="132"/>
    </row>
    <row r="11198" spans="17:20">
      <c r="Q11198" s="132"/>
      <c r="R11198" s="132"/>
      <c r="S11198" s="133"/>
      <c r="T11198" s="132"/>
    </row>
    <row r="11199" spans="17:20">
      <c r="Q11199" s="132"/>
      <c r="R11199" s="132"/>
      <c r="S11199" s="133"/>
      <c r="T11199" s="132"/>
    </row>
    <row r="11200" spans="17:20">
      <c r="Q11200" s="132"/>
      <c r="R11200" s="132"/>
      <c r="S11200" s="133"/>
      <c r="T11200" s="132"/>
    </row>
    <row r="11201" spans="17:20">
      <c r="Q11201" s="132"/>
      <c r="R11201" s="132"/>
      <c r="S11201" s="133"/>
      <c r="T11201" s="132"/>
    </row>
    <row r="11202" spans="17:20">
      <c r="Q11202" s="132"/>
      <c r="R11202" s="132"/>
      <c r="S11202" s="133"/>
      <c r="T11202" s="132"/>
    </row>
    <row r="11203" spans="17:20">
      <c r="Q11203" s="132"/>
      <c r="R11203" s="132"/>
      <c r="S11203" s="133"/>
      <c r="T11203" s="132"/>
    </row>
    <row r="11204" spans="17:20">
      <c r="Q11204" s="132"/>
      <c r="R11204" s="132"/>
      <c r="S11204" s="133"/>
      <c r="T11204" s="132"/>
    </row>
    <row r="11205" spans="17:20">
      <c r="Q11205" s="132"/>
      <c r="R11205" s="132"/>
      <c r="S11205" s="133"/>
      <c r="T11205" s="132"/>
    </row>
    <row r="11206" spans="17:20">
      <c r="Q11206" s="132"/>
      <c r="R11206" s="132"/>
      <c r="S11206" s="133"/>
      <c r="T11206" s="132"/>
    </row>
    <row r="11207" spans="17:20">
      <c r="Q11207" s="132"/>
      <c r="R11207" s="132"/>
      <c r="S11207" s="133"/>
      <c r="T11207" s="132"/>
    </row>
    <row r="11208" spans="17:20">
      <c r="Q11208" s="132"/>
      <c r="R11208" s="132"/>
      <c r="S11208" s="133"/>
      <c r="T11208" s="132"/>
    </row>
    <row r="11209" spans="17:20">
      <c r="Q11209" s="132"/>
      <c r="R11209" s="132"/>
      <c r="S11209" s="133"/>
      <c r="T11209" s="132"/>
    </row>
    <row r="11210" spans="17:20">
      <c r="Q11210" s="132"/>
      <c r="R11210" s="132"/>
      <c r="S11210" s="133"/>
      <c r="T11210" s="132"/>
    </row>
    <row r="11211" spans="17:20">
      <c r="Q11211" s="132"/>
      <c r="R11211" s="132"/>
      <c r="S11211" s="133"/>
      <c r="T11211" s="132"/>
    </row>
    <row r="11212" spans="17:20">
      <c r="Q11212" s="132"/>
      <c r="R11212" s="132"/>
      <c r="S11212" s="133"/>
      <c r="T11212" s="132"/>
    </row>
    <row r="11213" spans="17:20">
      <c r="Q11213" s="132"/>
      <c r="R11213" s="132"/>
      <c r="S11213" s="133"/>
      <c r="T11213" s="132"/>
    </row>
    <row r="11214" spans="17:20">
      <c r="Q11214" s="132"/>
      <c r="R11214" s="132"/>
      <c r="S11214" s="133"/>
      <c r="T11214" s="132"/>
    </row>
    <row r="11215" spans="17:20">
      <c r="Q11215" s="132"/>
      <c r="R11215" s="132"/>
      <c r="S11215" s="133"/>
      <c r="T11215" s="132"/>
    </row>
    <row r="11216" spans="17:20">
      <c r="Q11216" s="132"/>
      <c r="R11216" s="132"/>
      <c r="S11216" s="133"/>
      <c r="T11216" s="132"/>
    </row>
    <row r="11217" spans="17:20">
      <c r="Q11217" s="132"/>
      <c r="R11217" s="132"/>
      <c r="S11217" s="133"/>
      <c r="T11217" s="132"/>
    </row>
    <row r="11218" spans="17:20">
      <c r="Q11218" s="132"/>
      <c r="R11218" s="132"/>
      <c r="S11218" s="133"/>
      <c r="T11218" s="132"/>
    </row>
    <row r="11219" spans="17:20">
      <c r="Q11219" s="132"/>
      <c r="R11219" s="132"/>
      <c r="S11219" s="133"/>
      <c r="T11219" s="132"/>
    </row>
    <row r="11220" spans="17:20">
      <c r="Q11220" s="132"/>
      <c r="R11220" s="132"/>
      <c r="S11220" s="133"/>
      <c r="T11220" s="132"/>
    </row>
    <row r="11221" spans="17:20">
      <c r="Q11221" s="132"/>
      <c r="R11221" s="132"/>
      <c r="S11221" s="133"/>
      <c r="T11221" s="132"/>
    </row>
    <row r="11222" spans="17:20">
      <c r="Q11222" s="132"/>
      <c r="R11222" s="132"/>
      <c r="S11222" s="133"/>
      <c r="T11222" s="132"/>
    </row>
    <row r="11223" spans="17:20">
      <c r="Q11223" s="132"/>
      <c r="R11223" s="132"/>
      <c r="S11223" s="133"/>
      <c r="T11223" s="132"/>
    </row>
    <row r="11224" spans="17:20">
      <c r="Q11224" s="132"/>
      <c r="R11224" s="132"/>
      <c r="S11224" s="133"/>
      <c r="T11224" s="132"/>
    </row>
    <row r="11225" spans="17:20">
      <c r="Q11225" s="132"/>
      <c r="R11225" s="132"/>
      <c r="S11225" s="133"/>
      <c r="T11225" s="132"/>
    </row>
    <row r="11226" spans="17:20">
      <c r="Q11226" s="132"/>
      <c r="R11226" s="132"/>
      <c r="S11226" s="133"/>
      <c r="T11226" s="132"/>
    </row>
    <row r="11227" spans="17:20">
      <c r="Q11227" s="132"/>
      <c r="R11227" s="132"/>
      <c r="S11227" s="133"/>
      <c r="T11227" s="132"/>
    </row>
    <row r="11228" spans="17:20">
      <c r="Q11228" s="132"/>
      <c r="R11228" s="132"/>
      <c r="S11228" s="133"/>
      <c r="T11228" s="132"/>
    </row>
    <row r="11229" spans="17:20">
      <c r="Q11229" s="132"/>
      <c r="R11229" s="132"/>
      <c r="S11229" s="133"/>
      <c r="T11229" s="132"/>
    </row>
    <row r="11230" spans="17:20">
      <c r="Q11230" s="132"/>
      <c r="R11230" s="132"/>
      <c r="S11230" s="133"/>
      <c r="T11230" s="132"/>
    </row>
    <row r="11231" spans="17:20">
      <c r="Q11231" s="132"/>
      <c r="R11231" s="132"/>
      <c r="S11231" s="133"/>
      <c r="T11231" s="132"/>
    </row>
    <row r="11232" spans="17:20">
      <c r="Q11232" s="132"/>
      <c r="R11232" s="132"/>
      <c r="S11232" s="133"/>
      <c r="T11232" s="132"/>
    </row>
    <row r="11233" spans="17:20">
      <c r="Q11233" s="132"/>
      <c r="R11233" s="132"/>
      <c r="S11233" s="133"/>
      <c r="T11233" s="132"/>
    </row>
    <row r="11234" spans="17:20">
      <c r="Q11234" s="132"/>
      <c r="R11234" s="132"/>
      <c r="S11234" s="133"/>
      <c r="T11234" s="132"/>
    </row>
    <row r="11235" spans="17:20">
      <c r="Q11235" s="132"/>
      <c r="R11235" s="132"/>
      <c r="S11235" s="133"/>
      <c r="T11235" s="132"/>
    </row>
    <row r="11236" spans="17:20">
      <c r="Q11236" s="132"/>
      <c r="R11236" s="132"/>
      <c r="S11236" s="133"/>
      <c r="T11236" s="132"/>
    </row>
    <row r="11237" spans="17:20">
      <c r="Q11237" s="132"/>
      <c r="R11237" s="132"/>
      <c r="S11237" s="133"/>
      <c r="T11237" s="132"/>
    </row>
    <row r="11238" spans="17:20">
      <c r="Q11238" s="132"/>
      <c r="R11238" s="132"/>
      <c r="S11238" s="133"/>
      <c r="T11238" s="132"/>
    </row>
    <row r="11239" spans="17:20">
      <c r="Q11239" s="132"/>
      <c r="R11239" s="132"/>
      <c r="S11239" s="133"/>
      <c r="T11239" s="132"/>
    </row>
    <row r="11240" spans="17:20">
      <c r="Q11240" s="132"/>
      <c r="R11240" s="132"/>
      <c r="S11240" s="133"/>
      <c r="T11240" s="132"/>
    </row>
    <row r="11241" spans="17:20">
      <c r="Q11241" s="132"/>
      <c r="R11241" s="132"/>
      <c r="S11241" s="133"/>
      <c r="T11241" s="132"/>
    </row>
    <row r="11242" spans="17:20">
      <c r="Q11242" s="132"/>
      <c r="R11242" s="132"/>
      <c r="S11242" s="133"/>
      <c r="T11242" s="132"/>
    </row>
    <row r="11243" spans="17:20">
      <c r="Q11243" s="132"/>
      <c r="R11243" s="132"/>
      <c r="S11243" s="133"/>
      <c r="T11243" s="132"/>
    </row>
    <row r="11244" spans="17:20">
      <c r="Q11244" s="132"/>
      <c r="R11244" s="132"/>
      <c r="S11244" s="133"/>
      <c r="T11244" s="132"/>
    </row>
    <row r="11245" spans="17:20">
      <c r="Q11245" s="132"/>
      <c r="R11245" s="132"/>
      <c r="S11245" s="133"/>
      <c r="T11245" s="132"/>
    </row>
    <row r="11246" spans="17:20">
      <c r="Q11246" s="132"/>
      <c r="R11246" s="132"/>
      <c r="S11246" s="133"/>
      <c r="T11246" s="132"/>
    </row>
    <row r="11247" spans="17:20">
      <c r="Q11247" s="132"/>
      <c r="R11247" s="132"/>
      <c r="S11247" s="133"/>
      <c r="T11247" s="132"/>
    </row>
    <row r="11248" spans="17:20">
      <c r="Q11248" s="132"/>
      <c r="R11248" s="132"/>
      <c r="S11248" s="133"/>
      <c r="T11248" s="132"/>
    </row>
    <row r="11249" spans="17:20">
      <c r="Q11249" s="132"/>
      <c r="R11249" s="132"/>
      <c r="S11249" s="133"/>
      <c r="T11249" s="132"/>
    </row>
    <row r="11250" spans="17:20">
      <c r="Q11250" s="132"/>
      <c r="R11250" s="132"/>
      <c r="S11250" s="133"/>
      <c r="T11250" s="132"/>
    </row>
    <row r="11251" spans="17:20">
      <c r="Q11251" s="132"/>
      <c r="R11251" s="132"/>
      <c r="S11251" s="133"/>
      <c r="T11251" s="132"/>
    </row>
    <row r="11252" spans="17:20">
      <c r="Q11252" s="132"/>
      <c r="R11252" s="132"/>
      <c r="S11252" s="133"/>
      <c r="T11252" s="132"/>
    </row>
    <row r="11253" spans="17:20">
      <c r="Q11253" s="132"/>
      <c r="R11253" s="132"/>
      <c r="S11253" s="133"/>
      <c r="T11253" s="132"/>
    </row>
    <row r="11254" spans="17:20">
      <c r="Q11254" s="132"/>
      <c r="R11254" s="132"/>
      <c r="S11254" s="133"/>
      <c r="T11254" s="132"/>
    </row>
    <row r="11255" spans="17:20">
      <c r="Q11255" s="132"/>
      <c r="R11255" s="132"/>
      <c r="S11255" s="133"/>
      <c r="T11255" s="132"/>
    </row>
    <row r="11256" spans="17:20">
      <c r="Q11256" s="132"/>
      <c r="R11256" s="132"/>
      <c r="S11256" s="133"/>
      <c r="T11256" s="132"/>
    </row>
    <row r="11257" spans="17:20">
      <c r="Q11257" s="132"/>
      <c r="R11257" s="132"/>
      <c r="S11257" s="133"/>
      <c r="T11257" s="132"/>
    </row>
    <row r="11258" spans="17:20">
      <c r="Q11258" s="132"/>
      <c r="R11258" s="132"/>
      <c r="S11258" s="133"/>
      <c r="T11258" s="132"/>
    </row>
    <row r="11259" spans="17:20">
      <c r="Q11259" s="132"/>
      <c r="R11259" s="132"/>
      <c r="S11259" s="133"/>
      <c r="T11259" s="132"/>
    </row>
    <row r="11260" spans="17:20">
      <c r="Q11260" s="132"/>
      <c r="R11260" s="132"/>
      <c r="S11260" s="133"/>
      <c r="T11260" s="132"/>
    </row>
    <row r="11261" spans="17:20">
      <c r="Q11261" s="132"/>
      <c r="R11261" s="132"/>
      <c r="S11261" s="133"/>
      <c r="T11261" s="132"/>
    </row>
    <row r="11262" spans="17:20">
      <c r="Q11262" s="132"/>
      <c r="R11262" s="132"/>
      <c r="S11262" s="133"/>
      <c r="T11262" s="132"/>
    </row>
    <row r="11263" spans="17:20">
      <c r="Q11263" s="132"/>
      <c r="R11263" s="132"/>
      <c r="S11263" s="133"/>
      <c r="T11263" s="132"/>
    </row>
    <row r="11264" spans="17:20">
      <c r="Q11264" s="132"/>
      <c r="R11264" s="132"/>
      <c r="S11264" s="133"/>
      <c r="T11264" s="132"/>
    </row>
    <row r="11265" spans="17:20">
      <c r="Q11265" s="132"/>
      <c r="R11265" s="132"/>
      <c r="S11265" s="133"/>
      <c r="T11265" s="132"/>
    </row>
    <row r="11266" spans="17:20">
      <c r="Q11266" s="132"/>
      <c r="R11266" s="132"/>
      <c r="S11266" s="133"/>
      <c r="T11266" s="132"/>
    </row>
    <row r="11267" spans="17:20">
      <c r="Q11267" s="132"/>
      <c r="R11267" s="132"/>
      <c r="S11267" s="133"/>
      <c r="T11267" s="132"/>
    </row>
    <row r="11268" spans="17:20">
      <c r="Q11268" s="132"/>
      <c r="R11268" s="132"/>
      <c r="S11268" s="133"/>
      <c r="T11268" s="132"/>
    </row>
    <row r="11269" spans="17:20">
      <c r="Q11269" s="132"/>
      <c r="R11269" s="132"/>
      <c r="S11269" s="133"/>
      <c r="T11269" s="132"/>
    </row>
    <row r="11270" spans="17:20">
      <c r="Q11270" s="132"/>
      <c r="R11270" s="132"/>
      <c r="S11270" s="133"/>
      <c r="T11270" s="132"/>
    </row>
    <row r="11271" spans="17:20">
      <c r="Q11271" s="132"/>
      <c r="R11271" s="132"/>
      <c r="S11271" s="133"/>
      <c r="T11271" s="132"/>
    </row>
    <row r="11272" spans="17:20">
      <c r="Q11272" s="132"/>
      <c r="R11272" s="132"/>
      <c r="S11272" s="133"/>
      <c r="T11272" s="132"/>
    </row>
    <row r="11273" spans="17:20">
      <c r="Q11273" s="132"/>
      <c r="R11273" s="132"/>
      <c r="S11273" s="133"/>
      <c r="T11273" s="132"/>
    </row>
    <row r="11274" spans="17:20">
      <c r="Q11274" s="132"/>
      <c r="R11274" s="132"/>
      <c r="S11274" s="133"/>
      <c r="T11274" s="132"/>
    </row>
    <row r="11275" spans="17:20">
      <c r="Q11275" s="132"/>
      <c r="R11275" s="132"/>
      <c r="S11275" s="133"/>
      <c r="T11275" s="132"/>
    </row>
    <row r="11276" spans="17:20">
      <c r="Q11276" s="132"/>
      <c r="R11276" s="132"/>
      <c r="S11276" s="133"/>
      <c r="T11276" s="132"/>
    </row>
    <row r="11277" spans="17:20">
      <c r="Q11277" s="132"/>
      <c r="R11277" s="132"/>
      <c r="S11277" s="133"/>
      <c r="T11277" s="132"/>
    </row>
    <row r="11278" spans="17:20">
      <c r="Q11278" s="132"/>
      <c r="R11278" s="132"/>
      <c r="S11278" s="133"/>
      <c r="T11278" s="132"/>
    </row>
    <row r="11279" spans="17:20">
      <c r="Q11279" s="132"/>
      <c r="R11279" s="132"/>
      <c r="S11279" s="133"/>
      <c r="T11279" s="132"/>
    </row>
    <row r="11280" spans="17:20">
      <c r="Q11280" s="132"/>
      <c r="R11280" s="132"/>
      <c r="S11280" s="133"/>
      <c r="T11280" s="132"/>
    </row>
    <row r="11281" spans="17:20">
      <c r="Q11281" s="132"/>
      <c r="R11281" s="132"/>
      <c r="S11281" s="133"/>
      <c r="T11281" s="132"/>
    </row>
    <row r="11282" spans="17:20">
      <c r="Q11282" s="132"/>
      <c r="R11282" s="132"/>
      <c r="S11282" s="133"/>
      <c r="T11282" s="132"/>
    </row>
    <row r="11283" spans="17:20">
      <c r="Q11283" s="132"/>
      <c r="R11283" s="132"/>
      <c r="S11283" s="133"/>
      <c r="T11283" s="132"/>
    </row>
    <row r="11284" spans="17:20">
      <c r="Q11284" s="132"/>
      <c r="R11284" s="132"/>
      <c r="S11284" s="133"/>
      <c r="T11284" s="132"/>
    </row>
    <row r="11285" spans="17:20">
      <c r="Q11285" s="132"/>
      <c r="R11285" s="132"/>
      <c r="S11285" s="133"/>
      <c r="T11285" s="132"/>
    </row>
    <row r="11286" spans="17:20">
      <c r="Q11286" s="132"/>
      <c r="R11286" s="132"/>
      <c r="S11286" s="133"/>
      <c r="T11286" s="132"/>
    </row>
    <row r="11287" spans="17:20">
      <c r="Q11287" s="132"/>
      <c r="R11287" s="132"/>
      <c r="S11287" s="133"/>
      <c r="T11287" s="132"/>
    </row>
    <row r="11288" spans="17:20">
      <c r="Q11288" s="132"/>
      <c r="R11288" s="132"/>
      <c r="S11288" s="133"/>
      <c r="T11288" s="132"/>
    </row>
    <row r="11289" spans="17:20">
      <c r="Q11289" s="132"/>
      <c r="R11289" s="132"/>
      <c r="S11289" s="133"/>
      <c r="T11289" s="132"/>
    </row>
    <row r="11290" spans="17:20">
      <c r="Q11290" s="132"/>
      <c r="R11290" s="132"/>
      <c r="S11290" s="133"/>
      <c r="T11290" s="132"/>
    </row>
    <row r="11291" spans="17:20">
      <c r="Q11291" s="132"/>
      <c r="R11291" s="132"/>
      <c r="S11291" s="133"/>
      <c r="T11291" s="132"/>
    </row>
    <row r="11292" spans="17:20">
      <c r="Q11292" s="132"/>
      <c r="R11292" s="132"/>
      <c r="S11292" s="133"/>
      <c r="T11292" s="132"/>
    </row>
    <row r="11293" spans="17:20">
      <c r="Q11293" s="132"/>
      <c r="R11293" s="132"/>
      <c r="S11293" s="133"/>
      <c r="T11293" s="132"/>
    </row>
    <row r="11294" spans="17:20">
      <c r="Q11294" s="132"/>
      <c r="R11294" s="132"/>
      <c r="S11294" s="133"/>
      <c r="T11294" s="132"/>
    </row>
    <row r="11295" spans="17:20">
      <c r="Q11295" s="132"/>
      <c r="R11295" s="132"/>
      <c r="S11295" s="133"/>
      <c r="T11295" s="132"/>
    </row>
    <row r="11296" spans="17:20">
      <c r="Q11296" s="132"/>
      <c r="R11296" s="132"/>
      <c r="S11296" s="133"/>
      <c r="T11296" s="132"/>
    </row>
    <row r="11297" spans="17:20">
      <c r="Q11297" s="132"/>
      <c r="R11297" s="132"/>
      <c r="S11297" s="133"/>
      <c r="T11297" s="132"/>
    </row>
    <row r="11298" spans="17:20">
      <c r="Q11298" s="132"/>
      <c r="R11298" s="132"/>
      <c r="S11298" s="133"/>
      <c r="T11298" s="132"/>
    </row>
    <row r="11299" spans="17:20">
      <c r="Q11299" s="132"/>
      <c r="R11299" s="132"/>
      <c r="S11299" s="133"/>
      <c r="T11299" s="132"/>
    </row>
    <row r="11300" spans="17:20">
      <c r="Q11300" s="132"/>
      <c r="R11300" s="132"/>
      <c r="S11300" s="133"/>
      <c r="T11300" s="132"/>
    </row>
    <row r="11301" spans="17:20">
      <c r="Q11301" s="132"/>
      <c r="R11301" s="132"/>
      <c r="S11301" s="133"/>
      <c r="T11301" s="132"/>
    </row>
    <row r="11302" spans="17:20">
      <c r="Q11302" s="132"/>
      <c r="R11302" s="132"/>
      <c r="S11302" s="133"/>
      <c r="T11302" s="132"/>
    </row>
    <row r="11303" spans="17:20">
      <c r="Q11303" s="132"/>
      <c r="R11303" s="132"/>
      <c r="S11303" s="133"/>
      <c r="T11303" s="132"/>
    </row>
    <row r="11304" spans="17:20">
      <c r="Q11304" s="132"/>
      <c r="R11304" s="132"/>
      <c r="S11304" s="133"/>
      <c r="T11304" s="132"/>
    </row>
    <row r="11305" spans="17:20">
      <c r="Q11305" s="132"/>
      <c r="R11305" s="132"/>
      <c r="S11305" s="133"/>
      <c r="T11305" s="132"/>
    </row>
    <row r="11306" spans="17:20">
      <c r="Q11306" s="132"/>
      <c r="R11306" s="132"/>
      <c r="S11306" s="133"/>
      <c r="T11306" s="132"/>
    </row>
    <row r="11307" spans="17:20">
      <c r="Q11307" s="132"/>
      <c r="R11307" s="132"/>
      <c r="S11307" s="133"/>
      <c r="T11307" s="132"/>
    </row>
    <row r="11308" spans="17:20">
      <c r="Q11308" s="132"/>
      <c r="R11308" s="132"/>
      <c r="S11308" s="133"/>
      <c r="T11308" s="132"/>
    </row>
    <row r="11309" spans="17:20">
      <c r="Q11309" s="132"/>
      <c r="R11309" s="132"/>
      <c r="S11309" s="133"/>
      <c r="T11309" s="132"/>
    </row>
    <row r="11310" spans="17:20">
      <c r="Q11310" s="132"/>
      <c r="R11310" s="132"/>
      <c r="S11310" s="133"/>
      <c r="T11310" s="132"/>
    </row>
    <row r="11311" spans="17:20">
      <c r="Q11311" s="132"/>
      <c r="R11311" s="132"/>
      <c r="S11311" s="133"/>
      <c r="T11311" s="132"/>
    </row>
    <row r="11312" spans="17:20">
      <c r="Q11312" s="132"/>
      <c r="R11312" s="132"/>
      <c r="S11312" s="133"/>
      <c r="T11312" s="132"/>
    </row>
    <row r="11313" spans="17:20">
      <c r="Q11313" s="132"/>
      <c r="R11313" s="132"/>
      <c r="S11313" s="133"/>
      <c r="T11313" s="132"/>
    </row>
    <row r="11314" spans="17:20">
      <c r="Q11314" s="132"/>
      <c r="R11314" s="132"/>
      <c r="S11314" s="133"/>
      <c r="T11314" s="132"/>
    </row>
    <row r="11315" spans="17:20">
      <c r="Q11315" s="132"/>
      <c r="R11315" s="132"/>
      <c r="S11315" s="133"/>
      <c r="T11315" s="132"/>
    </row>
    <row r="11316" spans="17:20">
      <c r="Q11316" s="132"/>
      <c r="R11316" s="132"/>
      <c r="S11316" s="133"/>
      <c r="T11316" s="132"/>
    </row>
    <row r="11317" spans="17:20">
      <c r="Q11317" s="132"/>
      <c r="R11317" s="132"/>
      <c r="S11317" s="133"/>
      <c r="T11317" s="132"/>
    </row>
    <row r="11318" spans="17:20">
      <c r="Q11318" s="132"/>
      <c r="R11318" s="132"/>
      <c r="S11318" s="133"/>
      <c r="T11318" s="132"/>
    </row>
    <row r="11319" spans="17:20">
      <c r="Q11319" s="132"/>
      <c r="R11319" s="132"/>
      <c r="S11319" s="133"/>
      <c r="T11319" s="132"/>
    </row>
    <row r="11320" spans="17:20">
      <c r="Q11320" s="132"/>
      <c r="R11320" s="132"/>
      <c r="S11320" s="133"/>
      <c r="T11320" s="132"/>
    </row>
    <row r="11321" spans="17:20">
      <c r="Q11321" s="132"/>
      <c r="R11321" s="132"/>
      <c r="S11321" s="133"/>
      <c r="T11321" s="132"/>
    </row>
    <row r="11322" spans="17:20">
      <c r="Q11322" s="132"/>
      <c r="R11322" s="132"/>
      <c r="S11322" s="133"/>
      <c r="T11322" s="132"/>
    </row>
    <row r="11323" spans="17:20">
      <c r="Q11323" s="132"/>
      <c r="R11323" s="132"/>
      <c r="S11323" s="133"/>
      <c r="T11323" s="132"/>
    </row>
    <row r="11324" spans="17:20">
      <c r="Q11324" s="132"/>
      <c r="R11324" s="132"/>
      <c r="S11324" s="133"/>
      <c r="T11324" s="132"/>
    </row>
    <row r="11325" spans="17:20">
      <c r="Q11325" s="132"/>
      <c r="R11325" s="132"/>
      <c r="S11325" s="133"/>
      <c r="T11325" s="132"/>
    </row>
    <row r="11326" spans="17:20">
      <c r="Q11326" s="132"/>
      <c r="R11326" s="132"/>
      <c r="S11326" s="133"/>
      <c r="T11326" s="132"/>
    </row>
    <row r="11327" spans="17:20">
      <c r="Q11327" s="132"/>
      <c r="R11327" s="132"/>
      <c r="S11327" s="133"/>
      <c r="T11327" s="132"/>
    </row>
    <row r="11328" spans="17:20">
      <c r="Q11328" s="132"/>
      <c r="R11328" s="132"/>
      <c r="S11328" s="133"/>
      <c r="T11328" s="132"/>
    </row>
    <row r="11329" spans="17:20">
      <c r="Q11329" s="132"/>
      <c r="R11329" s="132"/>
      <c r="S11329" s="133"/>
      <c r="T11329" s="132"/>
    </row>
    <row r="11330" spans="17:20">
      <c r="Q11330" s="132"/>
      <c r="R11330" s="132"/>
      <c r="S11330" s="133"/>
      <c r="T11330" s="132"/>
    </row>
    <row r="11331" spans="17:20">
      <c r="Q11331" s="132"/>
      <c r="R11331" s="132"/>
      <c r="S11331" s="133"/>
      <c r="T11331" s="132"/>
    </row>
    <row r="11332" spans="17:20">
      <c r="Q11332" s="132"/>
      <c r="R11332" s="132"/>
      <c r="S11332" s="133"/>
      <c r="T11332" s="132"/>
    </row>
    <row r="11333" spans="17:20">
      <c r="Q11333" s="132"/>
      <c r="R11333" s="132"/>
      <c r="S11333" s="133"/>
      <c r="T11333" s="132"/>
    </row>
    <row r="11334" spans="17:20">
      <c r="Q11334" s="132"/>
      <c r="R11334" s="132"/>
      <c r="S11334" s="133"/>
      <c r="T11334" s="132"/>
    </row>
    <row r="11335" spans="17:20">
      <c r="Q11335" s="132"/>
      <c r="R11335" s="132"/>
      <c r="S11335" s="133"/>
      <c r="T11335" s="132"/>
    </row>
    <row r="11336" spans="17:20">
      <c r="Q11336" s="132"/>
      <c r="R11336" s="132"/>
      <c r="S11336" s="133"/>
      <c r="T11336" s="132"/>
    </row>
    <row r="11337" spans="17:20">
      <c r="Q11337" s="132"/>
      <c r="R11337" s="132"/>
      <c r="S11337" s="133"/>
      <c r="T11337" s="132"/>
    </row>
    <row r="11338" spans="17:20">
      <c r="Q11338" s="132"/>
      <c r="R11338" s="132"/>
      <c r="S11338" s="133"/>
      <c r="T11338" s="132"/>
    </row>
    <row r="11339" spans="17:20">
      <c r="Q11339" s="132"/>
      <c r="R11339" s="132"/>
      <c r="S11339" s="133"/>
      <c r="T11339" s="132"/>
    </row>
    <row r="11340" spans="17:20">
      <c r="Q11340" s="132"/>
      <c r="R11340" s="132"/>
      <c r="S11340" s="133"/>
      <c r="T11340" s="132"/>
    </row>
    <row r="11341" spans="17:20">
      <c r="Q11341" s="132"/>
      <c r="R11341" s="132"/>
      <c r="S11341" s="133"/>
      <c r="T11341" s="132"/>
    </row>
    <row r="11342" spans="17:20">
      <c r="Q11342" s="132"/>
      <c r="R11342" s="132"/>
      <c r="S11342" s="133"/>
      <c r="T11342" s="132"/>
    </row>
    <row r="11343" spans="17:20">
      <c r="Q11343" s="132"/>
      <c r="R11343" s="132"/>
      <c r="S11343" s="133"/>
      <c r="T11343" s="132"/>
    </row>
    <row r="11344" spans="17:20">
      <c r="Q11344" s="132"/>
      <c r="R11344" s="132"/>
      <c r="S11344" s="133"/>
      <c r="T11344" s="132"/>
    </row>
    <row r="11345" spans="17:20">
      <c r="Q11345" s="132"/>
      <c r="R11345" s="132"/>
      <c r="S11345" s="133"/>
      <c r="T11345" s="132"/>
    </row>
    <row r="11346" spans="17:20">
      <c r="Q11346" s="132"/>
      <c r="R11346" s="132"/>
      <c r="S11346" s="133"/>
      <c r="T11346" s="132"/>
    </row>
    <row r="11347" spans="17:20">
      <c r="Q11347" s="132"/>
      <c r="R11347" s="132"/>
      <c r="S11347" s="133"/>
      <c r="T11347" s="132"/>
    </row>
    <row r="11348" spans="17:20">
      <c r="Q11348" s="132"/>
      <c r="R11348" s="132"/>
      <c r="S11348" s="133"/>
      <c r="T11348" s="132"/>
    </row>
    <row r="11349" spans="17:20">
      <c r="Q11349" s="132"/>
      <c r="R11349" s="132"/>
      <c r="S11349" s="133"/>
      <c r="T11349" s="132"/>
    </row>
    <row r="11350" spans="17:20">
      <c r="Q11350" s="132"/>
      <c r="R11350" s="132"/>
      <c r="S11350" s="133"/>
      <c r="T11350" s="132"/>
    </row>
    <row r="11351" spans="17:20">
      <c r="Q11351" s="132"/>
      <c r="R11351" s="132"/>
      <c r="S11351" s="133"/>
      <c r="T11351" s="132"/>
    </row>
    <row r="11352" spans="17:20">
      <c r="Q11352" s="132"/>
      <c r="R11352" s="132"/>
      <c r="S11352" s="133"/>
      <c r="T11352" s="132"/>
    </row>
    <row r="11353" spans="17:20">
      <c r="Q11353" s="132"/>
      <c r="R11353" s="132"/>
      <c r="S11353" s="133"/>
      <c r="T11353" s="132"/>
    </row>
    <row r="11354" spans="17:20">
      <c r="Q11354" s="132"/>
      <c r="R11354" s="132"/>
      <c r="S11354" s="133"/>
      <c r="T11354" s="132"/>
    </row>
    <row r="11355" spans="17:20">
      <c r="Q11355" s="132"/>
      <c r="R11355" s="132"/>
      <c r="S11355" s="133"/>
      <c r="T11355" s="132"/>
    </row>
    <row r="11356" spans="17:20">
      <c r="Q11356" s="132"/>
      <c r="R11356" s="132"/>
      <c r="S11356" s="133"/>
      <c r="T11356" s="132"/>
    </row>
    <row r="11357" spans="17:20">
      <c r="Q11357" s="132"/>
      <c r="R11357" s="132"/>
      <c r="S11357" s="133"/>
      <c r="T11357" s="132"/>
    </row>
    <row r="11358" spans="17:20">
      <c r="Q11358" s="132"/>
      <c r="R11358" s="132"/>
      <c r="S11358" s="133"/>
      <c r="T11358" s="132"/>
    </row>
    <row r="11359" spans="17:20">
      <c r="Q11359" s="132"/>
      <c r="R11359" s="132"/>
      <c r="S11359" s="133"/>
      <c r="T11359" s="132"/>
    </row>
    <row r="11360" spans="17:20">
      <c r="Q11360" s="132"/>
      <c r="R11360" s="132"/>
      <c r="S11360" s="133"/>
      <c r="T11360" s="132"/>
    </row>
    <row r="11361" spans="17:20">
      <c r="Q11361" s="132"/>
      <c r="R11361" s="132"/>
      <c r="S11361" s="133"/>
      <c r="T11361" s="132"/>
    </row>
    <row r="11362" spans="17:20">
      <c r="Q11362" s="132"/>
      <c r="R11362" s="132"/>
      <c r="S11362" s="133"/>
      <c r="T11362" s="132"/>
    </row>
    <row r="11363" spans="17:20">
      <c r="Q11363" s="132"/>
      <c r="R11363" s="132"/>
      <c r="S11363" s="133"/>
      <c r="T11363" s="132"/>
    </row>
    <row r="11364" spans="17:20">
      <c r="Q11364" s="132"/>
      <c r="R11364" s="132"/>
      <c r="S11364" s="133"/>
      <c r="T11364" s="132"/>
    </row>
    <row r="11365" spans="17:20">
      <c r="Q11365" s="132"/>
      <c r="R11365" s="132"/>
      <c r="S11365" s="133"/>
      <c r="T11365" s="132"/>
    </row>
    <row r="11366" spans="17:20">
      <c r="Q11366" s="132"/>
      <c r="R11366" s="132"/>
      <c r="S11366" s="133"/>
      <c r="T11366" s="132"/>
    </row>
    <row r="11367" spans="17:20">
      <c r="Q11367" s="132"/>
      <c r="R11367" s="132"/>
      <c r="S11367" s="133"/>
      <c r="T11367" s="132"/>
    </row>
    <row r="11368" spans="17:20">
      <c r="Q11368" s="132"/>
      <c r="R11368" s="132"/>
      <c r="S11368" s="133"/>
      <c r="T11368" s="132"/>
    </row>
    <row r="11369" spans="17:20">
      <c r="Q11369" s="132"/>
      <c r="R11369" s="132"/>
      <c r="S11369" s="133"/>
      <c r="T11369" s="132"/>
    </row>
    <row r="11370" spans="17:20">
      <c r="Q11370" s="132"/>
      <c r="R11370" s="132"/>
      <c r="S11370" s="133"/>
      <c r="T11370" s="132"/>
    </row>
    <row r="11371" spans="17:20">
      <c r="Q11371" s="132"/>
      <c r="R11371" s="132"/>
      <c r="S11371" s="133"/>
      <c r="T11371" s="132"/>
    </row>
    <row r="11372" spans="17:20">
      <c r="Q11372" s="132"/>
      <c r="R11372" s="132"/>
      <c r="S11372" s="133"/>
      <c r="T11372" s="132"/>
    </row>
    <row r="11373" spans="17:20">
      <c r="Q11373" s="132"/>
      <c r="R11373" s="132"/>
      <c r="S11373" s="133"/>
      <c r="T11373" s="132"/>
    </row>
    <row r="11374" spans="17:20">
      <c r="Q11374" s="132"/>
      <c r="R11374" s="132"/>
      <c r="S11374" s="133"/>
      <c r="T11374" s="132"/>
    </row>
    <row r="11375" spans="17:20">
      <c r="Q11375" s="132"/>
      <c r="R11375" s="132"/>
      <c r="S11375" s="133"/>
      <c r="T11375" s="132"/>
    </row>
    <row r="11376" spans="17:20">
      <c r="Q11376" s="132"/>
      <c r="R11376" s="132"/>
      <c r="S11376" s="133"/>
      <c r="T11376" s="132"/>
    </row>
    <row r="11377" spans="17:20">
      <c r="Q11377" s="132"/>
      <c r="R11377" s="132"/>
      <c r="S11377" s="133"/>
      <c r="T11377" s="132"/>
    </row>
    <row r="11378" spans="17:20">
      <c r="Q11378" s="132"/>
      <c r="R11378" s="132"/>
      <c r="S11378" s="133"/>
      <c r="T11378" s="132"/>
    </row>
    <row r="11379" spans="17:20">
      <c r="Q11379" s="132"/>
      <c r="R11379" s="132"/>
      <c r="S11379" s="133"/>
      <c r="T11379" s="132"/>
    </row>
    <row r="11380" spans="17:20">
      <c r="Q11380" s="132"/>
      <c r="R11380" s="132"/>
      <c r="S11380" s="133"/>
      <c r="T11380" s="132"/>
    </row>
    <row r="11381" spans="17:20">
      <c r="Q11381" s="132"/>
      <c r="R11381" s="132"/>
      <c r="S11381" s="133"/>
      <c r="T11381" s="132"/>
    </row>
    <row r="11382" spans="17:20">
      <c r="Q11382" s="132"/>
      <c r="R11382" s="132"/>
      <c r="S11382" s="133"/>
      <c r="T11382" s="132"/>
    </row>
    <row r="11383" spans="17:20">
      <c r="Q11383" s="132"/>
      <c r="R11383" s="132"/>
      <c r="S11383" s="133"/>
      <c r="T11383" s="132"/>
    </row>
    <row r="11384" spans="17:20">
      <c r="Q11384" s="132"/>
      <c r="R11384" s="132"/>
      <c r="S11384" s="133"/>
      <c r="T11384" s="132"/>
    </row>
    <row r="11385" spans="17:20">
      <c r="Q11385" s="132"/>
      <c r="R11385" s="132"/>
      <c r="S11385" s="133"/>
      <c r="T11385" s="132"/>
    </row>
    <row r="11386" spans="17:20">
      <c r="Q11386" s="132"/>
      <c r="R11386" s="132"/>
      <c r="S11386" s="133"/>
      <c r="T11386" s="132"/>
    </row>
    <row r="11387" spans="17:20">
      <c r="Q11387" s="132"/>
      <c r="R11387" s="132"/>
      <c r="S11387" s="133"/>
      <c r="T11387" s="132"/>
    </row>
    <row r="11388" spans="17:20">
      <c r="Q11388" s="132"/>
      <c r="R11388" s="132"/>
      <c r="S11388" s="133"/>
      <c r="T11388" s="132"/>
    </row>
    <row r="11389" spans="17:20">
      <c r="Q11389" s="132"/>
      <c r="R11389" s="132"/>
      <c r="S11389" s="133"/>
      <c r="T11389" s="132"/>
    </row>
    <row r="11390" spans="17:20">
      <c r="Q11390" s="132"/>
      <c r="R11390" s="132"/>
      <c r="S11390" s="133"/>
      <c r="T11390" s="132"/>
    </row>
    <row r="11391" spans="17:20">
      <c r="Q11391" s="132"/>
      <c r="R11391" s="132"/>
      <c r="S11391" s="133"/>
      <c r="T11391" s="132"/>
    </row>
    <row r="11392" spans="17:20">
      <c r="Q11392" s="132"/>
      <c r="R11392" s="132"/>
      <c r="S11392" s="133"/>
      <c r="T11392" s="132"/>
    </row>
    <row r="11393" spans="17:20">
      <c r="Q11393" s="132"/>
      <c r="R11393" s="132"/>
      <c r="S11393" s="133"/>
      <c r="T11393" s="132"/>
    </row>
    <row r="11394" spans="17:20">
      <c r="Q11394" s="132"/>
      <c r="R11394" s="132"/>
      <c r="S11394" s="133"/>
      <c r="T11394" s="132"/>
    </row>
    <row r="11395" spans="17:20">
      <c r="Q11395" s="132"/>
      <c r="R11395" s="132"/>
      <c r="S11395" s="133"/>
      <c r="T11395" s="132"/>
    </row>
    <row r="11396" spans="17:20">
      <c r="Q11396" s="132"/>
      <c r="R11396" s="132"/>
      <c r="S11396" s="133"/>
      <c r="T11396" s="132"/>
    </row>
    <row r="11397" spans="17:20">
      <c r="Q11397" s="132"/>
      <c r="R11397" s="132"/>
      <c r="S11397" s="133"/>
      <c r="T11397" s="132"/>
    </row>
    <row r="11398" spans="17:20">
      <c r="Q11398" s="132"/>
      <c r="R11398" s="132"/>
      <c r="S11398" s="133"/>
      <c r="T11398" s="132"/>
    </row>
    <row r="11399" spans="17:20">
      <c r="Q11399" s="132"/>
      <c r="R11399" s="132"/>
      <c r="S11399" s="133"/>
      <c r="T11399" s="132"/>
    </row>
    <row r="11400" spans="17:20">
      <c r="Q11400" s="132"/>
      <c r="R11400" s="132"/>
      <c r="S11400" s="133"/>
      <c r="T11400" s="132"/>
    </row>
    <row r="11401" spans="17:20">
      <c r="Q11401" s="132"/>
      <c r="R11401" s="132"/>
      <c r="S11401" s="133"/>
      <c r="T11401" s="132"/>
    </row>
    <row r="11402" spans="17:20">
      <c r="Q11402" s="132"/>
      <c r="R11402" s="132"/>
      <c r="S11402" s="133"/>
      <c r="T11402" s="132"/>
    </row>
    <row r="11403" spans="17:20">
      <c r="Q11403" s="132"/>
      <c r="R11403" s="132"/>
      <c r="S11403" s="133"/>
      <c r="T11403" s="132"/>
    </row>
    <row r="11404" spans="17:20">
      <c r="Q11404" s="132"/>
      <c r="R11404" s="132"/>
      <c r="S11404" s="133"/>
      <c r="T11404" s="132"/>
    </row>
    <row r="11405" spans="17:20">
      <c r="Q11405" s="132"/>
      <c r="R11405" s="132"/>
      <c r="S11405" s="133"/>
      <c r="T11405" s="132"/>
    </row>
    <row r="11406" spans="17:20">
      <c r="Q11406" s="132"/>
      <c r="R11406" s="132"/>
      <c r="S11406" s="133"/>
      <c r="T11406" s="132"/>
    </row>
    <row r="11407" spans="17:20">
      <c r="Q11407" s="132"/>
      <c r="R11407" s="132"/>
      <c r="S11407" s="133"/>
      <c r="T11407" s="132"/>
    </row>
    <row r="11408" spans="17:20">
      <c r="Q11408" s="132"/>
      <c r="R11408" s="132"/>
      <c r="S11408" s="133"/>
      <c r="T11408" s="132"/>
    </row>
    <row r="11409" spans="17:20">
      <c r="Q11409" s="132"/>
      <c r="R11409" s="132"/>
      <c r="S11409" s="133"/>
      <c r="T11409" s="132"/>
    </row>
    <row r="11410" spans="17:20">
      <c r="Q11410" s="132"/>
      <c r="R11410" s="132"/>
      <c r="S11410" s="133"/>
      <c r="T11410" s="132"/>
    </row>
    <row r="11411" spans="17:20">
      <c r="Q11411" s="132"/>
      <c r="R11411" s="132"/>
      <c r="S11411" s="133"/>
      <c r="T11411" s="132"/>
    </row>
    <row r="11412" spans="17:20">
      <c r="Q11412" s="132"/>
      <c r="R11412" s="132"/>
      <c r="S11412" s="133"/>
      <c r="T11412" s="132"/>
    </row>
    <row r="11413" spans="17:20">
      <c r="Q11413" s="132"/>
      <c r="R11413" s="132"/>
      <c r="S11413" s="133"/>
      <c r="T11413" s="132"/>
    </row>
    <row r="11414" spans="17:20">
      <c r="Q11414" s="132"/>
      <c r="R11414" s="132"/>
      <c r="S11414" s="133"/>
      <c r="T11414" s="132"/>
    </row>
    <row r="11415" spans="17:20">
      <c r="Q11415" s="132"/>
      <c r="R11415" s="132"/>
      <c r="S11415" s="133"/>
      <c r="T11415" s="132"/>
    </row>
    <row r="11416" spans="17:20">
      <c r="Q11416" s="132"/>
      <c r="R11416" s="132"/>
      <c r="S11416" s="133"/>
      <c r="T11416" s="132"/>
    </row>
    <row r="11417" spans="17:20">
      <c r="Q11417" s="132"/>
      <c r="R11417" s="132"/>
      <c r="S11417" s="133"/>
      <c r="T11417" s="132"/>
    </row>
    <row r="11418" spans="17:20">
      <c r="Q11418" s="132"/>
      <c r="R11418" s="132"/>
      <c r="S11418" s="133"/>
      <c r="T11418" s="132"/>
    </row>
    <row r="11419" spans="17:20">
      <c r="Q11419" s="132"/>
      <c r="R11419" s="132"/>
      <c r="S11419" s="133"/>
      <c r="T11419" s="132"/>
    </row>
    <row r="11420" spans="17:20">
      <c r="Q11420" s="132"/>
      <c r="R11420" s="132"/>
      <c r="S11420" s="133"/>
      <c r="T11420" s="132"/>
    </row>
    <row r="11421" spans="17:20">
      <c r="Q11421" s="132"/>
      <c r="R11421" s="132"/>
      <c r="S11421" s="133"/>
      <c r="T11421" s="132"/>
    </row>
    <row r="11422" spans="17:20">
      <c r="Q11422" s="132"/>
      <c r="R11422" s="132"/>
      <c r="S11422" s="133"/>
      <c r="T11422" s="132"/>
    </row>
    <row r="11423" spans="17:20">
      <c r="Q11423" s="132"/>
      <c r="R11423" s="132"/>
      <c r="S11423" s="133"/>
      <c r="T11423" s="132"/>
    </row>
    <row r="11424" spans="17:20">
      <c r="Q11424" s="132"/>
      <c r="R11424" s="132"/>
      <c r="S11424" s="133"/>
      <c r="T11424" s="132"/>
    </row>
    <row r="11425" spans="17:20">
      <c r="Q11425" s="132"/>
      <c r="R11425" s="132"/>
      <c r="S11425" s="133"/>
      <c r="T11425" s="132"/>
    </row>
    <row r="11426" spans="17:20">
      <c r="Q11426" s="132"/>
      <c r="R11426" s="132"/>
      <c r="S11426" s="133"/>
      <c r="T11426" s="132"/>
    </row>
    <row r="11427" spans="17:20">
      <c r="Q11427" s="132"/>
      <c r="R11427" s="132"/>
      <c r="S11427" s="133"/>
      <c r="T11427" s="132"/>
    </row>
    <row r="11428" spans="17:20">
      <c r="Q11428" s="132"/>
      <c r="R11428" s="132"/>
      <c r="S11428" s="133"/>
      <c r="T11428" s="132"/>
    </row>
    <row r="11429" spans="17:20">
      <c r="Q11429" s="132"/>
      <c r="R11429" s="132"/>
      <c r="S11429" s="133"/>
      <c r="T11429" s="132"/>
    </row>
    <row r="11430" spans="17:20">
      <c r="Q11430" s="132"/>
      <c r="R11430" s="132"/>
      <c r="S11430" s="133"/>
      <c r="T11430" s="132"/>
    </row>
    <row r="11431" spans="17:20">
      <c r="Q11431" s="132"/>
      <c r="R11431" s="132"/>
      <c r="S11431" s="133"/>
      <c r="T11431" s="132"/>
    </row>
    <row r="11432" spans="17:20">
      <c r="Q11432" s="132"/>
      <c r="R11432" s="132"/>
      <c r="S11432" s="133"/>
      <c r="T11432" s="132"/>
    </row>
    <row r="11433" spans="17:20">
      <c r="Q11433" s="132"/>
      <c r="R11433" s="132"/>
      <c r="S11433" s="133"/>
      <c r="T11433" s="132"/>
    </row>
    <row r="11434" spans="17:20">
      <c r="Q11434" s="132"/>
      <c r="R11434" s="132"/>
      <c r="S11434" s="133"/>
      <c r="T11434" s="132"/>
    </row>
    <row r="11435" spans="17:20">
      <c r="Q11435" s="132"/>
      <c r="R11435" s="132"/>
      <c r="S11435" s="133"/>
      <c r="T11435" s="132"/>
    </row>
    <row r="11436" spans="17:20">
      <c r="Q11436" s="132"/>
      <c r="R11436" s="132"/>
      <c r="S11436" s="133"/>
      <c r="T11436" s="132"/>
    </row>
    <row r="11437" spans="17:20">
      <c r="Q11437" s="132"/>
      <c r="R11437" s="132"/>
      <c r="S11437" s="133"/>
      <c r="T11437" s="132"/>
    </row>
    <row r="11438" spans="17:20">
      <c r="Q11438" s="132"/>
      <c r="R11438" s="132"/>
      <c r="S11438" s="133"/>
      <c r="T11438" s="132"/>
    </row>
    <row r="11439" spans="17:20">
      <c r="Q11439" s="132"/>
      <c r="R11439" s="132"/>
      <c r="S11439" s="133"/>
      <c r="T11439" s="132"/>
    </row>
    <row r="11440" spans="17:20">
      <c r="Q11440" s="132"/>
      <c r="R11440" s="132"/>
      <c r="S11440" s="133"/>
      <c r="T11440" s="132"/>
    </row>
    <row r="11441" spans="17:20">
      <c r="Q11441" s="132"/>
      <c r="R11441" s="132"/>
      <c r="S11441" s="133"/>
      <c r="T11441" s="132"/>
    </row>
    <row r="11442" spans="17:20">
      <c r="Q11442" s="132"/>
      <c r="R11442" s="132"/>
      <c r="S11442" s="133"/>
      <c r="T11442" s="132"/>
    </row>
    <row r="11443" spans="17:20">
      <c r="Q11443" s="132"/>
      <c r="R11443" s="132"/>
      <c r="S11443" s="133"/>
      <c r="T11443" s="132"/>
    </row>
    <row r="11444" spans="17:20">
      <c r="Q11444" s="132"/>
      <c r="R11444" s="132"/>
      <c r="S11444" s="133"/>
      <c r="T11444" s="132"/>
    </row>
    <row r="11445" spans="17:20">
      <c r="Q11445" s="132"/>
      <c r="R11445" s="132"/>
      <c r="S11445" s="133"/>
      <c r="T11445" s="132"/>
    </row>
    <row r="11446" spans="17:20">
      <c r="Q11446" s="132"/>
      <c r="R11446" s="132"/>
      <c r="S11446" s="133"/>
      <c r="T11446" s="132"/>
    </row>
    <row r="11447" spans="17:20">
      <c r="Q11447" s="132"/>
      <c r="R11447" s="132"/>
      <c r="S11447" s="133"/>
      <c r="T11447" s="132"/>
    </row>
    <row r="11448" spans="17:20">
      <c r="Q11448" s="132"/>
      <c r="R11448" s="132"/>
      <c r="S11448" s="133"/>
      <c r="T11448" s="132"/>
    </row>
    <row r="11449" spans="17:20">
      <c r="Q11449" s="132"/>
      <c r="R11449" s="132"/>
      <c r="S11449" s="133"/>
      <c r="T11449" s="132"/>
    </row>
    <row r="11450" spans="17:20">
      <c r="Q11450" s="132"/>
      <c r="R11450" s="132"/>
      <c r="S11450" s="133"/>
      <c r="T11450" s="132"/>
    </row>
    <row r="11451" spans="17:20">
      <c r="Q11451" s="132"/>
      <c r="R11451" s="132"/>
      <c r="S11451" s="133"/>
      <c r="T11451" s="132"/>
    </row>
    <row r="11452" spans="17:20">
      <c r="Q11452" s="132"/>
      <c r="R11452" s="132"/>
      <c r="S11452" s="133"/>
      <c r="T11452" s="132"/>
    </row>
    <row r="11453" spans="17:20">
      <c r="Q11453" s="132"/>
      <c r="R11453" s="132"/>
      <c r="S11453" s="133"/>
      <c r="T11453" s="132"/>
    </row>
    <row r="11454" spans="17:20">
      <c r="Q11454" s="132"/>
      <c r="R11454" s="132"/>
      <c r="S11454" s="133"/>
      <c r="T11454" s="132"/>
    </row>
    <row r="11455" spans="17:20">
      <c r="Q11455" s="132"/>
      <c r="R11455" s="132"/>
      <c r="S11455" s="133"/>
      <c r="T11455" s="132"/>
    </row>
    <row r="11456" spans="17:20">
      <c r="Q11456" s="132"/>
      <c r="R11456" s="132"/>
      <c r="S11456" s="133"/>
      <c r="T11456" s="132"/>
    </row>
    <row r="11457" spans="17:20">
      <c r="Q11457" s="132"/>
      <c r="R11457" s="132"/>
      <c r="S11457" s="133"/>
      <c r="T11457" s="132"/>
    </row>
    <row r="11458" spans="17:20">
      <c r="Q11458" s="132"/>
      <c r="R11458" s="132"/>
      <c r="S11458" s="133"/>
      <c r="T11458" s="132"/>
    </row>
    <row r="11459" spans="17:20">
      <c r="Q11459" s="132"/>
      <c r="R11459" s="132"/>
      <c r="S11459" s="133"/>
      <c r="T11459" s="132"/>
    </row>
    <row r="11460" spans="17:20">
      <c r="Q11460" s="132"/>
      <c r="R11460" s="132"/>
      <c r="S11460" s="133"/>
      <c r="T11460" s="132"/>
    </row>
    <row r="11461" spans="17:20">
      <c r="Q11461" s="132"/>
      <c r="R11461" s="132"/>
      <c r="S11461" s="133"/>
      <c r="T11461" s="132"/>
    </row>
    <row r="11462" spans="17:20">
      <c r="Q11462" s="132"/>
      <c r="R11462" s="132"/>
      <c r="S11462" s="133"/>
      <c r="T11462" s="132"/>
    </row>
    <row r="11463" spans="17:20">
      <c r="Q11463" s="132"/>
      <c r="R11463" s="132"/>
      <c r="S11463" s="133"/>
      <c r="T11463" s="132"/>
    </row>
    <row r="11464" spans="17:20">
      <c r="Q11464" s="132"/>
      <c r="R11464" s="132"/>
      <c r="S11464" s="133"/>
      <c r="T11464" s="132"/>
    </row>
    <row r="11465" spans="17:20">
      <c r="Q11465" s="132"/>
      <c r="R11465" s="132"/>
      <c r="S11465" s="133"/>
      <c r="T11465" s="132"/>
    </row>
    <row r="11466" spans="17:20">
      <c r="Q11466" s="132"/>
      <c r="R11466" s="132"/>
      <c r="S11466" s="133"/>
      <c r="T11466" s="132"/>
    </row>
    <row r="11467" spans="17:20">
      <c r="Q11467" s="132"/>
      <c r="R11467" s="132"/>
      <c r="S11467" s="133"/>
      <c r="T11467" s="132"/>
    </row>
    <row r="11468" spans="17:20">
      <c r="Q11468" s="132"/>
      <c r="R11468" s="132"/>
      <c r="S11468" s="133"/>
      <c r="T11468" s="132"/>
    </row>
    <row r="11469" spans="17:20">
      <c r="Q11469" s="132"/>
      <c r="R11469" s="132"/>
      <c r="S11469" s="133"/>
      <c r="T11469" s="132"/>
    </row>
    <row r="11470" spans="17:20">
      <c r="Q11470" s="132"/>
      <c r="R11470" s="132"/>
      <c r="S11470" s="133"/>
      <c r="T11470" s="132"/>
    </row>
    <row r="11471" spans="17:20">
      <c r="Q11471" s="132"/>
      <c r="R11471" s="132"/>
      <c r="S11471" s="133"/>
      <c r="T11471" s="132"/>
    </row>
    <row r="11472" spans="17:20">
      <c r="Q11472" s="132"/>
      <c r="R11472" s="132"/>
      <c r="S11472" s="133"/>
      <c r="T11472" s="132"/>
    </row>
    <row r="11473" spans="17:20">
      <c r="Q11473" s="132"/>
      <c r="R11473" s="132"/>
      <c r="S11473" s="133"/>
      <c r="T11473" s="132"/>
    </row>
    <row r="11474" spans="17:20">
      <c r="Q11474" s="132"/>
      <c r="R11474" s="132"/>
      <c r="S11474" s="133"/>
      <c r="T11474" s="132"/>
    </row>
    <row r="11475" spans="17:20">
      <c r="Q11475" s="132"/>
      <c r="R11475" s="132"/>
      <c r="S11475" s="133"/>
      <c r="T11475" s="132"/>
    </row>
    <row r="11476" spans="17:20">
      <c r="Q11476" s="132"/>
      <c r="R11476" s="132"/>
      <c r="S11476" s="133"/>
      <c r="T11476" s="132"/>
    </row>
    <row r="11477" spans="17:20">
      <c r="Q11477" s="132"/>
      <c r="R11477" s="132"/>
      <c r="S11477" s="133"/>
      <c r="T11477" s="132"/>
    </row>
    <row r="11478" spans="17:20">
      <c r="Q11478" s="132"/>
      <c r="R11478" s="132"/>
      <c r="S11478" s="133"/>
      <c r="T11478" s="132"/>
    </row>
    <row r="11479" spans="17:20">
      <c r="Q11479" s="132"/>
      <c r="R11479" s="132"/>
      <c r="S11479" s="133"/>
      <c r="T11479" s="132"/>
    </row>
    <row r="11480" spans="17:20">
      <c r="Q11480" s="132"/>
      <c r="R11480" s="132"/>
      <c r="S11480" s="133"/>
      <c r="T11480" s="132"/>
    </row>
    <row r="11481" spans="17:20">
      <c r="Q11481" s="132"/>
      <c r="R11481" s="132"/>
      <c r="S11481" s="133"/>
      <c r="T11481" s="132"/>
    </row>
    <row r="11482" spans="17:20">
      <c r="Q11482" s="132"/>
      <c r="R11482" s="132"/>
      <c r="S11482" s="133"/>
      <c r="T11482" s="132"/>
    </row>
    <row r="11483" spans="17:20">
      <c r="Q11483" s="132"/>
      <c r="R11483" s="132"/>
      <c r="S11483" s="133"/>
      <c r="T11483" s="132"/>
    </row>
    <row r="11484" spans="17:20">
      <c r="Q11484" s="132"/>
      <c r="R11484" s="132"/>
      <c r="S11484" s="133"/>
      <c r="T11484" s="132"/>
    </row>
    <row r="11485" spans="17:20">
      <c r="Q11485" s="132"/>
      <c r="R11485" s="132"/>
      <c r="S11485" s="133"/>
      <c r="T11485" s="132"/>
    </row>
    <row r="11486" spans="17:20">
      <c r="Q11486" s="132"/>
      <c r="R11486" s="132"/>
      <c r="S11486" s="133"/>
      <c r="T11486" s="132"/>
    </row>
    <row r="11487" spans="17:20">
      <c r="Q11487" s="132"/>
      <c r="R11487" s="132"/>
      <c r="S11487" s="133"/>
      <c r="T11487" s="132"/>
    </row>
    <row r="11488" spans="17:20">
      <c r="Q11488" s="132"/>
      <c r="R11488" s="132"/>
      <c r="S11488" s="133"/>
      <c r="T11488" s="132"/>
    </row>
    <row r="11489" spans="17:20">
      <c r="Q11489" s="132"/>
      <c r="R11489" s="132"/>
      <c r="S11489" s="133"/>
      <c r="T11489" s="132"/>
    </row>
    <row r="11490" spans="17:20">
      <c r="Q11490" s="132"/>
      <c r="R11490" s="132"/>
      <c r="S11490" s="133"/>
      <c r="T11490" s="132"/>
    </row>
    <row r="11491" spans="17:20">
      <c r="Q11491" s="132"/>
      <c r="R11491" s="132"/>
      <c r="S11491" s="133"/>
      <c r="T11491" s="132"/>
    </row>
    <row r="11492" spans="17:20">
      <c r="Q11492" s="132"/>
      <c r="R11492" s="132"/>
      <c r="S11492" s="133"/>
      <c r="T11492" s="132"/>
    </row>
    <row r="11493" spans="17:20">
      <c r="Q11493" s="132"/>
      <c r="R11493" s="132"/>
      <c r="S11493" s="133"/>
      <c r="T11493" s="132"/>
    </row>
    <row r="11494" spans="17:20">
      <c r="Q11494" s="132"/>
      <c r="R11494" s="132"/>
      <c r="S11494" s="133"/>
      <c r="T11494" s="132"/>
    </row>
    <row r="11495" spans="17:20">
      <c r="Q11495" s="132"/>
      <c r="R11495" s="132"/>
      <c r="S11495" s="133"/>
      <c r="T11495" s="132"/>
    </row>
    <row r="11496" spans="17:20">
      <c r="Q11496" s="132"/>
      <c r="R11496" s="132"/>
      <c r="S11496" s="133"/>
      <c r="T11496" s="132"/>
    </row>
    <row r="11497" spans="17:20">
      <c r="Q11497" s="132"/>
      <c r="R11497" s="132"/>
      <c r="S11497" s="133"/>
      <c r="T11497" s="132"/>
    </row>
    <row r="11498" spans="17:20">
      <c r="Q11498" s="132"/>
      <c r="R11498" s="132"/>
      <c r="S11498" s="133"/>
      <c r="T11498" s="132"/>
    </row>
    <row r="11499" spans="17:20">
      <c r="Q11499" s="132"/>
      <c r="R11499" s="132"/>
      <c r="S11499" s="133"/>
      <c r="T11499" s="132"/>
    </row>
    <row r="11500" spans="17:20">
      <c r="Q11500" s="132"/>
      <c r="R11500" s="132"/>
      <c r="S11500" s="133"/>
      <c r="T11500" s="132"/>
    </row>
    <row r="11501" spans="17:20">
      <c r="Q11501" s="132"/>
      <c r="R11501" s="132"/>
      <c r="S11501" s="133"/>
      <c r="T11501" s="132"/>
    </row>
    <row r="11502" spans="17:20">
      <c r="Q11502" s="132"/>
      <c r="R11502" s="132"/>
      <c r="S11502" s="133"/>
      <c r="T11502" s="132"/>
    </row>
    <row r="11503" spans="17:20">
      <c r="Q11503" s="132"/>
      <c r="R11503" s="132"/>
      <c r="S11503" s="133"/>
      <c r="T11503" s="132"/>
    </row>
    <row r="11504" spans="17:20">
      <c r="Q11504" s="132"/>
      <c r="R11504" s="132"/>
      <c r="S11504" s="133"/>
      <c r="T11504" s="132"/>
    </row>
    <row r="11505" spans="17:20">
      <c r="Q11505" s="132"/>
      <c r="R11505" s="132"/>
      <c r="S11505" s="133"/>
      <c r="T11505" s="132"/>
    </row>
    <row r="11506" spans="17:20">
      <c r="Q11506" s="132"/>
      <c r="R11506" s="132"/>
      <c r="S11506" s="133"/>
      <c r="T11506" s="132"/>
    </row>
    <row r="11507" spans="17:20">
      <c r="Q11507" s="132"/>
      <c r="R11507" s="132"/>
      <c r="S11507" s="133"/>
      <c r="T11507" s="132"/>
    </row>
    <row r="11508" spans="17:20">
      <c r="Q11508" s="132"/>
      <c r="R11508" s="132"/>
      <c r="S11508" s="133"/>
      <c r="T11508" s="132"/>
    </row>
    <row r="11509" spans="17:20">
      <c r="Q11509" s="132"/>
      <c r="R11509" s="132"/>
      <c r="S11509" s="133"/>
      <c r="T11509" s="132"/>
    </row>
    <row r="11510" spans="17:20">
      <c r="Q11510" s="132"/>
      <c r="R11510" s="132"/>
      <c r="S11510" s="133"/>
      <c r="T11510" s="132"/>
    </row>
    <row r="11511" spans="17:20">
      <c r="Q11511" s="132"/>
      <c r="R11511" s="132"/>
      <c r="S11511" s="133"/>
      <c r="T11511" s="132"/>
    </row>
    <row r="11512" spans="17:20">
      <c r="Q11512" s="132"/>
      <c r="R11512" s="132"/>
      <c r="S11512" s="133"/>
      <c r="T11512" s="132"/>
    </row>
    <row r="11513" spans="17:20">
      <c r="Q11513" s="132"/>
      <c r="R11513" s="132"/>
      <c r="S11513" s="133"/>
      <c r="T11513" s="132"/>
    </row>
    <row r="11514" spans="17:20">
      <c r="Q11514" s="132"/>
      <c r="R11514" s="132"/>
      <c r="S11514" s="133"/>
      <c r="T11514" s="132"/>
    </row>
    <row r="11515" spans="17:20">
      <c r="Q11515" s="132"/>
      <c r="R11515" s="132"/>
      <c r="S11515" s="133"/>
      <c r="T11515" s="132"/>
    </row>
    <row r="11516" spans="17:20">
      <c r="Q11516" s="132"/>
      <c r="R11516" s="132"/>
      <c r="S11516" s="133"/>
      <c r="T11516" s="132"/>
    </row>
    <row r="11517" spans="17:20">
      <c r="Q11517" s="132"/>
      <c r="R11517" s="132"/>
      <c r="S11517" s="133"/>
      <c r="T11517" s="132"/>
    </row>
    <row r="11518" spans="17:20">
      <c r="Q11518" s="132"/>
      <c r="R11518" s="132"/>
      <c r="S11518" s="133"/>
      <c r="T11518" s="132"/>
    </row>
    <row r="11519" spans="17:20">
      <c r="Q11519" s="132"/>
      <c r="R11519" s="132"/>
      <c r="S11519" s="133"/>
      <c r="T11519" s="132"/>
    </row>
    <row r="11520" spans="17:20">
      <c r="Q11520" s="132"/>
      <c r="R11520" s="132"/>
      <c r="S11520" s="133"/>
      <c r="T11520" s="132"/>
    </row>
    <row r="11521" spans="17:20">
      <c r="Q11521" s="132"/>
      <c r="R11521" s="132"/>
      <c r="S11521" s="133"/>
      <c r="T11521" s="132"/>
    </row>
    <row r="11522" spans="17:20">
      <c r="Q11522" s="132"/>
      <c r="R11522" s="132"/>
      <c r="S11522" s="133"/>
      <c r="T11522" s="132"/>
    </row>
    <row r="11523" spans="17:20">
      <c r="Q11523" s="132"/>
      <c r="R11523" s="132"/>
      <c r="S11523" s="133"/>
      <c r="T11523" s="132"/>
    </row>
    <row r="11524" spans="17:20">
      <c r="Q11524" s="132"/>
      <c r="R11524" s="132"/>
      <c r="S11524" s="133"/>
      <c r="T11524" s="132"/>
    </row>
    <row r="11525" spans="17:20">
      <c r="Q11525" s="132"/>
      <c r="R11525" s="132"/>
      <c r="S11525" s="133"/>
      <c r="T11525" s="132"/>
    </row>
    <row r="11526" spans="17:20">
      <c r="Q11526" s="132"/>
      <c r="R11526" s="132"/>
      <c r="S11526" s="133"/>
      <c r="T11526" s="132"/>
    </row>
    <row r="11527" spans="17:20">
      <c r="Q11527" s="132"/>
      <c r="R11527" s="132"/>
      <c r="S11527" s="133"/>
      <c r="T11527" s="132"/>
    </row>
    <row r="11528" spans="17:20">
      <c r="Q11528" s="132"/>
      <c r="R11528" s="132"/>
      <c r="S11528" s="133"/>
      <c r="T11528" s="132"/>
    </row>
    <row r="11529" spans="17:20">
      <c r="Q11529" s="132"/>
      <c r="R11529" s="132"/>
      <c r="S11529" s="133"/>
      <c r="T11529" s="132"/>
    </row>
    <row r="11530" spans="17:20">
      <c r="Q11530" s="132"/>
      <c r="R11530" s="132"/>
      <c r="S11530" s="133"/>
      <c r="T11530" s="132"/>
    </row>
    <row r="11531" spans="17:20">
      <c r="Q11531" s="132"/>
      <c r="R11531" s="132"/>
      <c r="S11531" s="133"/>
      <c r="T11531" s="132"/>
    </row>
    <row r="11532" spans="17:20">
      <c r="Q11532" s="132"/>
      <c r="R11532" s="132"/>
      <c r="S11532" s="133"/>
      <c r="T11532" s="132"/>
    </row>
    <row r="11533" spans="17:20">
      <c r="Q11533" s="132"/>
      <c r="R11533" s="132"/>
      <c r="S11533" s="133"/>
      <c r="T11533" s="132"/>
    </row>
    <row r="11534" spans="17:20">
      <c r="Q11534" s="132"/>
      <c r="R11534" s="132"/>
      <c r="S11534" s="133"/>
      <c r="T11534" s="132"/>
    </row>
    <row r="11535" spans="17:20">
      <c r="Q11535" s="132"/>
      <c r="R11535" s="132"/>
      <c r="S11535" s="133"/>
      <c r="T11535" s="132"/>
    </row>
    <row r="11536" spans="17:20">
      <c r="Q11536" s="132"/>
      <c r="R11536" s="132"/>
      <c r="S11536" s="133"/>
      <c r="T11536" s="132"/>
    </row>
    <row r="11537" spans="17:20">
      <c r="Q11537" s="132"/>
      <c r="R11537" s="132"/>
      <c r="S11537" s="133"/>
      <c r="T11537" s="132"/>
    </row>
    <row r="11538" spans="17:20">
      <c r="Q11538" s="132"/>
      <c r="R11538" s="132"/>
      <c r="S11538" s="133"/>
      <c r="T11538" s="132"/>
    </row>
    <row r="11539" spans="17:20">
      <c r="Q11539" s="132"/>
      <c r="R11539" s="132"/>
      <c r="S11539" s="133"/>
      <c r="T11539" s="132"/>
    </row>
    <row r="11540" spans="17:20">
      <c r="Q11540" s="132"/>
      <c r="R11540" s="132"/>
      <c r="S11540" s="133"/>
      <c r="T11540" s="132"/>
    </row>
    <row r="11541" spans="17:20">
      <c r="Q11541" s="132"/>
      <c r="R11541" s="132"/>
      <c r="S11541" s="133"/>
      <c r="T11541" s="132"/>
    </row>
    <row r="11542" spans="17:20">
      <c r="Q11542" s="132"/>
      <c r="R11542" s="132"/>
      <c r="S11542" s="133"/>
      <c r="T11542" s="132"/>
    </row>
    <row r="11543" spans="17:20">
      <c r="Q11543" s="132"/>
      <c r="R11543" s="132"/>
      <c r="S11543" s="133"/>
      <c r="T11543" s="132"/>
    </row>
    <row r="11544" spans="17:20">
      <c r="Q11544" s="132"/>
      <c r="R11544" s="132"/>
      <c r="S11544" s="133"/>
      <c r="T11544" s="132"/>
    </row>
    <row r="11545" spans="17:20">
      <c r="Q11545" s="132"/>
      <c r="R11545" s="132"/>
      <c r="S11545" s="133"/>
      <c r="T11545" s="132"/>
    </row>
    <row r="11546" spans="17:20">
      <c r="Q11546" s="132"/>
      <c r="R11546" s="132"/>
      <c r="S11546" s="133"/>
      <c r="T11546" s="132"/>
    </row>
    <row r="11547" spans="17:20">
      <c r="Q11547" s="132"/>
      <c r="R11547" s="132"/>
      <c r="S11547" s="133"/>
      <c r="T11547" s="132"/>
    </row>
    <row r="11548" spans="17:20">
      <c r="Q11548" s="132"/>
      <c r="R11548" s="132"/>
      <c r="S11548" s="133"/>
      <c r="T11548" s="132"/>
    </row>
    <row r="11549" spans="17:20">
      <c r="Q11549" s="132"/>
      <c r="R11549" s="132"/>
      <c r="S11549" s="133"/>
      <c r="T11549" s="132"/>
    </row>
    <row r="11550" spans="17:20">
      <c r="Q11550" s="132"/>
      <c r="R11550" s="132"/>
      <c r="S11550" s="133"/>
      <c r="T11550" s="132"/>
    </row>
    <row r="11551" spans="17:20">
      <c r="Q11551" s="132"/>
      <c r="R11551" s="132"/>
      <c r="S11551" s="133"/>
      <c r="T11551" s="132"/>
    </row>
    <row r="11552" spans="17:20">
      <c r="Q11552" s="132"/>
      <c r="R11552" s="132"/>
      <c r="S11552" s="133"/>
      <c r="T11552" s="132"/>
    </row>
    <row r="11553" spans="17:20">
      <c r="Q11553" s="132"/>
      <c r="R11553" s="132"/>
      <c r="S11553" s="133"/>
      <c r="T11553" s="132"/>
    </row>
    <row r="11554" spans="17:20">
      <c r="Q11554" s="132"/>
      <c r="R11554" s="132"/>
      <c r="S11554" s="133"/>
      <c r="T11554" s="132"/>
    </row>
    <row r="11555" spans="17:20">
      <c r="Q11555" s="132"/>
      <c r="R11555" s="132"/>
      <c r="S11555" s="133"/>
      <c r="T11555" s="132"/>
    </row>
    <row r="11556" spans="17:20">
      <c r="Q11556" s="132"/>
      <c r="R11556" s="132"/>
      <c r="S11556" s="133"/>
      <c r="T11556" s="132"/>
    </row>
    <row r="11557" spans="17:20">
      <c r="Q11557" s="132"/>
      <c r="R11557" s="132"/>
      <c r="S11557" s="133"/>
      <c r="T11557" s="132"/>
    </row>
    <row r="11558" spans="17:20">
      <c r="Q11558" s="132"/>
      <c r="R11558" s="132"/>
      <c r="S11558" s="133"/>
      <c r="T11558" s="132"/>
    </row>
    <row r="11559" spans="17:20">
      <c r="Q11559" s="132"/>
      <c r="R11559" s="132"/>
      <c r="S11559" s="133"/>
      <c r="T11559" s="132"/>
    </row>
    <row r="11560" spans="17:20">
      <c r="Q11560" s="132"/>
      <c r="R11560" s="132"/>
      <c r="S11560" s="133"/>
      <c r="T11560" s="132"/>
    </row>
    <row r="11561" spans="17:20">
      <c r="Q11561" s="132"/>
      <c r="R11561" s="132"/>
      <c r="S11561" s="133"/>
      <c r="T11561" s="132"/>
    </row>
    <row r="11562" spans="17:20">
      <c r="Q11562" s="132"/>
      <c r="R11562" s="132"/>
      <c r="S11562" s="133"/>
      <c r="T11562" s="132"/>
    </row>
    <row r="11563" spans="17:20">
      <c r="Q11563" s="132"/>
      <c r="R11563" s="132"/>
      <c r="S11563" s="133"/>
      <c r="T11563" s="132"/>
    </row>
    <row r="11564" spans="17:20">
      <c r="Q11564" s="132"/>
      <c r="R11564" s="132"/>
      <c r="S11564" s="133"/>
      <c r="T11564" s="132"/>
    </row>
    <row r="11565" spans="17:20">
      <c r="Q11565" s="132"/>
      <c r="R11565" s="132"/>
      <c r="S11565" s="133"/>
      <c r="T11565" s="132"/>
    </row>
    <row r="11566" spans="17:20">
      <c r="Q11566" s="132"/>
      <c r="R11566" s="132"/>
      <c r="S11566" s="133"/>
      <c r="T11566" s="132"/>
    </row>
    <row r="11567" spans="17:20">
      <c r="Q11567" s="132"/>
      <c r="R11567" s="132"/>
      <c r="S11567" s="133"/>
      <c r="T11567" s="132"/>
    </row>
    <row r="11568" spans="17:20">
      <c r="Q11568" s="132"/>
      <c r="R11568" s="132"/>
      <c r="S11568" s="133"/>
      <c r="T11568" s="132"/>
    </row>
    <row r="11569" spans="17:20">
      <c r="Q11569" s="132"/>
      <c r="R11569" s="132"/>
      <c r="S11569" s="133"/>
      <c r="T11569" s="132"/>
    </row>
    <row r="11570" spans="17:20">
      <c r="Q11570" s="132"/>
      <c r="R11570" s="132"/>
      <c r="S11570" s="133"/>
      <c r="T11570" s="132"/>
    </row>
    <row r="11571" spans="17:20">
      <c r="Q11571" s="132"/>
      <c r="R11571" s="132"/>
      <c r="S11571" s="133"/>
      <c r="T11571" s="132"/>
    </row>
    <row r="11572" spans="17:20">
      <c r="Q11572" s="132"/>
      <c r="R11572" s="132"/>
      <c r="S11572" s="133"/>
      <c r="T11572" s="132"/>
    </row>
    <row r="11573" spans="17:20">
      <c r="Q11573" s="132"/>
      <c r="R11573" s="132"/>
      <c r="S11573" s="133"/>
      <c r="T11573" s="132"/>
    </row>
    <row r="11574" spans="17:20">
      <c r="Q11574" s="132"/>
      <c r="R11574" s="132"/>
      <c r="S11574" s="133"/>
      <c r="T11574" s="132"/>
    </row>
    <row r="11575" spans="17:20">
      <c r="Q11575" s="132"/>
      <c r="R11575" s="132"/>
      <c r="S11575" s="133"/>
      <c r="T11575" s="132"/>
    </row>
    <row r="11576" spans="17:20">
      <c r="Q11576" s="132"/>
      <c r="R11576" s="132"/>
      <c r="S11576" s="133"/>
      <c r="T11576" s="132"/>
    </row>
    <row r="11577" spans="17:20">
      <c r="Q11577" s="132"/>
      <c r="R11577" s="132"/>
      <c r="S11577" s="133"/>
      <c r="T11577" s="132"/>
    </row>
    <row r="11578" spans="17:20">
      <c r="Q11578" s="132"/>
      <c r="R11578" s="132"/>
      <c r="S11578" s="133"/>
      <c r="T11578" s="132"/>
    </row>
    <row r="11579" spans="17:20">
      <c r="Q11579" s="132"/>
      <c r="R11579" s="132"/>
      <c r="S11579" s="133"/>
      <c r="T11579" s="132"/>
    </row>
    <row r="11580" spans="17:20">
      <c r="Q11580" s="132"/>
      <c r="R11580" s="132"/>
      <c r="S11580" s="133"/>
      <c r="T11580" s="132"/>
    </row>
    <row r="11581" spans="17:20">
      <c r="Q11581" s="132"/>
      <c r="R11581" s="132"/>
      <c r="S11581" s="133"/>
      <c r="T11581" s="132"/>
    </row>
    <row r="11582" spans="17:20">
      <c r="Q11582" s="132"/>
      <c r="R11582" s="132"/>
      <c r="S11582" s="133"/>
      <c r="T11582" s="132"/>
    </row>
    <row r="11583" spans="17:20">
      <c r="Q11583" s="132"/>
      <c r="R11583" s="132"/>
      <c r="S11583" s="133"/>
      <c r="T11583" s="132"/>
    </row>
    <row r="11584" spans="17:20">
      <c r="Q11584" s="132"/>
      <c r="R11584" s="132"/>
      <c r="S11584" s="133"/>
      <c r="T11584" s="132"/>
    </row>
    <row r="11585" spans="17:20">
      <c r="Q11585" s="132"/>
      <c r="R11585" s="132"/>
      <c r="S11585" s="133"/>
      <c r="T11585" s="132"/>
    </row>
    <row r="11586" spans="17:20">
      <c r="Q11586" s="132"/>
      <c r="R11586" s="132"/>
      <c r="S11586" s="133"/>
      <c r="T11586" s="132"/>
    </row>
    <row r="11587" spans="17:20">
      <c r="Q11587" s="132"/>
      <c r="R11587" s="132"/>
      <c r="S11587" s="133"/>
      <c r="T11587" s="132"/>
    </row>
    <row r="11588" spans="17:20">
      <c r="Q11588" s="132"/>
      <c r="R11588" s="132"/>
      <c r="S11588" s="133"/>
      <c r="T11588" s="132"/>
    </row>
    <row r="11589" spans="17:20">
      <c r="Q11589" s="132"/>
      <c r="R11589" s="132"/>
      <c r="S11589" s="133"/>
      <c r="T11589" s="132"/>
    </row>
    <row r="11590" spans="17:20">
      <c r="Q11590" s="132"/>
      <c r="R11590" s="132"/>
      <c r="S11590" s="133"/>
      <c r="T11590" s="132"/>
    </row>
    <row r="11591" spans="17:20">
      <c r="Q11591" s="132"/>
      <c r="R11591" s="132"/>
      <c r="S11591" s="133"/>
      <c r="T11591" s="132"/>
    </row>
    <row r="11592" spans="17:20">
      <c r="Q11592" s="132"/>
      <c r="R11592" s="132"/>
      <c r="S11592" s="133"/>
      <c r="T11592" s="132"/>
    </row>
    <row r="11593" spans="17:20">
      <c r="Q11593" s="132"/>
      <c r="R11593" s="132"/>
      <c r="S11593" s="133"/>
      <c r="T11593" s="132"/>
    </row>
    <row r="11594" spans="17:20">
      <c r="Q11594" s="132"/>
      <c r="R11594" s="132"/>
      <c r="S11594" s="133"/>
      <c r="T11594" s="132"/>
    </row>
    <row r="11595" spans="17:20">
      <c r="Q11595" s="132"/>
      <c r="R11595" s="132"/>
      <c r="S11595" s="133"/>
      <c r="T11595" s="132"/>
    </row>
    <row r="11596" spans="17:20">
      <c r="Q11596" s="132"/>
      <c r="R11596" s="132"/>
      <c r="S11596" s="133"/>
      <c r="T11596" s="132"/>
    </row>
    <row r="11597" spans="17:20">
      <c r="Q11597" s="132"/>
      <c r="R11597" s="132"/>
      <c r="S11597" s="133"/>
      <c r="T11597" s="132"/>
    </row>
    <row r="11598" spans="17:20">
      <c r="Q11598" s="132"/>
      <c r="R11598" s="132"/>
      <c r="S11598" s="133"/>
      <c r="T11598" s="132"/>
    </row>
    <row r="11599" spans="17:20">
      <c r="Q11599" s="132"/>
      <c r="R11599" s="132"/>
      <c r="S11599" s="133"/>
      <c r="T11599" s="132"/>
    </row>
    <row r="11600" spans="17:20">
      <c r="Q11600" s="132"/>
      <c r="R11600" s="132"/>
      <c r="S11600" s="133"/>
      <c r="T11600" s="132"/>
    </row>
    <row r="11601" spans="17:20">
      <c r="Q11601" s="132"/>
      <c r="R11601" s="132"/>
      <c r="S11601" s="133"/>
      <c r="T11601" s="132"/>
    </row>
    <row r="11602" spans="17:20">
      <c r="Q11602" s="132"/>
      <c r="R11602" s="132"/>
      <c r="S11602" s="133"/>
      <c r="T11602" s="132"/>
    </row>
    <row r="11603" spans="17:20">
      <c r="Q11603" s="132"/>
      <c r="R11603" s="132"/>
      <c r="S11603" s="133"/>
      <c r="T11603" s="132"/>
    </row>
    <row r="11604" spans="17:20">
      <c r="Q11604" s="132"/>
      <c r="R11604" s="132"/>
      <c r="S11604" s="133"/>
      <c r="T11604" s="132"/>
    </row>
    <row r="11605" spans="17:20">
      <c r="Q11605" s="132"/>
      <c r="R11605" s="132"/>
      <c r="S11605" s="133"/>
      <c r="T11605" s="132"/>
    </row>
    <row r="11606" spans="17:20">
      <c r="Q11606" s="132"/>
      <c r="R11606" s="132"/>
      <c r="S11606" s="133"/>
      <c r="T11606" s="132"/>
    </row>
    <row r="11607" spans="17:20">
      <c r="Q11607" s="132"/>
      <c r="R11607" s="132"/>
      <c r="S11607" s="133"/>
      <c r="T11607" s="132"/>
    </row>
    <row r="11608" spans="17:20">
      <c r="Q11608" s="132"/>
      <c r="R11608" s="132"/>
      <c r="S11608" s="133"/>
      <c r="T11608" s="132"/>
    </row>
    <row r="11609" spans="17:20">
      <c r="Q11609" s="132"/>
      <c r="R11609" s="132"/>
      <c r="S11609" s="133"/>
      <c r="T11609" s="132"/>
    </row>
    <row r="11610" spans="17:20">
      <c r="Q11610" s="132"/>
      <c r="R11610" s="132"/>
      <c r="S11610" s="133"/>
      <c r="T11610" s="132"/>
    </row>
    <row r="11611" spans="17:20">
      <c r="Q11611" s="132"/>
      <c r="R11611" s="132"/>
      <c r="S11611" s="133"/>
      <c r="T11611" s="132"/>
    </row>
    <row r="11612" spans="17:20">
      <c r="Q11612" s="132"/>
      <c r="R11612" s="132"/>
      <c r="S11612" s="133"/>
      <c r="T11612" s="132"/>
    </row>
    <row r="11613" spans="17:20">
      <c r="Q11613" s="132"/>
      <c r="R11613" s="132"/>
      <c r="S11613" s="133"/>
      <c r="T11613" s="132"/>
    </row>
    <row r="11614" spans="17:20">
      <c r="Q11614" s="132"/>
      <c r="R11614" s="132"/>
      <c r="S11614" s="133"/>
      <c r="T11614" s="132"/>
    </row>
    <row r="11615" spans="17:20">
      <c r="Q11615" s="132"/>
      <c r="R11615" s="132"/>
      <c r="S11615" s="133"/>
      <c r="T11615" s="132"/>
    </row>
    <row r="11616" spans="17:20">
      <c r="Q11616" s="132"/>
      <c r="R11616" s="132"/>
      <c r="S11616" s="133"/>
      <c r="T11616" s="132"/>
    </row>
    <row r="11617" spans="17:20">
      <c r="Q11617" s="132"/>
      <c r="R11617" s="132"/>
      <c r="S11617" s="133"/>
      <c r="T11617" s="132"/>
    </row>
    <row r="11618" spans="17:20">
      <c r="Q11618" s="132"/>
      <c r="R11618" s="132"/>
      <c r="S11618" s="133"/>
      <c r="T11618" s="132"/>
    </row>
    <row r="11619" spans="17:20">
      <c r="Q11619" s="132"/>
      <c r="R11619" s="132"/>
      <c r="S11619" s="133"/>
      <c r="T11619" s="132"/>
    </row>
    <row r="11620" spans="17:20">
      <c r="Q11620" s="132"/>
      <c r="R11620" s="132"/>
      <c r="S11620" s="133"/>
      <c r="T11620" s="132"/>
    </row>
    <row r="11621" spans="17:20">
      <c r="Q11621" s="132"/>
      <c r="R11621" s="132"/>
      <c r="S11621" s="133"/>
      <c r="T11621" s="132"/>
    </row>
    <row r="11622" spans="17:20">
      <c r="Q11622" s="132"/>
      <c r="R11622" s="132"/>
      <c r="S11622" s="133"/>
      <c r="T11622" s="132"/>
    </row>
    <row r="11623" spans="17:20">
      <c r="Q11623" s="132"/>
      <c r="R11623" s="132"/>
      <c r="S11623" s="133"/>
      <c r="T11623" s="132"/>
    </row>
    <row r="11624" spans="17:20">
      <c r="Q11624" s="132"/>
      <c r="R11624" s="132"/>
      <c r="S11624" s="133"/>
      <c r="T11624" s="132"/>
    </row>
    <row r="11625" spans="17:20">
      <c r="Q11625" s="132"/>
      <c r="R11625" s="132"/>
      <c r="S11625" s="133"/>
      <c r="T11625" s="132"/>
    </row>
    <row r="11626" spans="17:20">
      <c r="Q11626" s="132"/>
      <c r="R11626" s="132"/>
      <c r="S11626" s="133"/>
      <c r="T11626" s="132"/>
    </row>
    <row r="11627" spans="17:20">
      <c r="Q11627" s="132"/>
      <c r="R11627" s="132"/>
      <c r="S11627" s="133"/>
      <c r="T11627" s="132"/>
    </row>
    <row r="11628" spans="17:20">
      <c r="Q11628" s="132"/>
      <c r="R11628" s="132"/>
      <c r="S11628" s="133"/>
      <c r="T11628" s="132"/>
    </row>
    <row r="11629" spans="17:20">
      <c r="Q11629" s="132"/>
      <c r="R11629" s="132"/>
      <c r="S11629" s="133"/>
      <c r="T11629" s="132"/>
    </row>
    <row r="11630" spans="17:20">
      <c r="Q11630" s="132"/>
      <c r="R11630" s="132"/>
      <c r="S11630" s="133"/>
      <c r="T11630" s="132"/>
    </row>
    <row r="11631" spans="17:20">
      <c r="Q11631" s="132"/>
      <c r="R11631" s="132"/>
      <c r="S11631" s="133"/>
      <c r="T11631" s="132"/>
    </row>
    <row r="11632" spans="17:20">
      <c r="Q11632" s="132"/>
      <c r="R11632" s="132"/>
      <c r="S11632" s="133"/>
      <c r="T11632" s="132"/>
    </row>
    <row r="11633" spans="17:20">
      <c r="Q11633" s="132"/>
      <c r="R11633" s="132"/>
      <c r="S11633" s="133"/>
      <c r="T11633" s="132"/>
    </row>
    <row r="11634" spans="17:20">
      <c r="Q11634" s="132"/>
      <c r="R11634" s="132"/>
      <c r="S11634" s="133"/>
      <c r="T11634" s="132"/>
    </row>
    <row r="11635" spans="17:20">
      <c r="Q11635" s="132"/>
      <c r="R11635" s="132"/>
      <c r="S11635" s="133"/>
      <c r="T11635" s="132"/>
    </row>
    <row r="11636" spans="17:20">
      <c r="Q11636" s="132"/>
      <c r="R11636" s="132"/>
      <c r="S11636" s="133"/>
      <c r="T11636" s="132"/>
    </row>
    <row r="11637" spans="17:20">
      <c r="Q11637" s="132"/>
      <c r="R11637" s="132"/>
      <c r="S11637" s="133"/>
      <c r="T11637" s="132"/>
    </row>
    <row r="11638" spans="17:20">
      <c r="Q11638" s="132"/>
      <c r="R11638" s="132"/>
      <c r="S11638" s="133"/>
      <c r="T11638" s="132"/>
    </row>
    <row r="11639" spans="17:20">
      <c r="Q11639" s="132"/>
      <c r="R11639" s="132"/>
      <c r="S11639" s="133"/>
      <c r="T11639" s="132"/>
    </row>
    <row r="11640" spans="17:20">
      <c r="Q11640" s="132"/>
      <c r="R11640" s="132"/>
      <c r="S11640" s="133"/>
      <c r="T11640" s="132"/>
    </row>
    <row r="11641" spans="17:20">
      <c r="Q11641" s="132"/>
      <c r="R11641" s="132"/>
      <c r="S11641" s="133"/>
      <c r="T11641" s="132"/>
    </row>
    <row r="11642" spans="17:20">
      <c r="Q11642" s="132"/>
      <c r="R11642" s="132"/>
      <c r="S11642" s="133"/>
      <c r="T11642" s="132"/>
    </row>
    <row r="11643" spans="17:20">
      <c r="Q11643" s="132"/>
      <c r="R11643" s="132"/>
      <c r="S11643" s="133"/>
      <c r="T11643" s="132"/>
    </row>
    <row r="11644" spans="17:20">
      <c r="Q11644" s="132"/>
      <c r="R11644" s="132"/>
      <c r="S11644" s="133"/>
      <c r="T11644" s="132"/>
    </row>
    <row r="11645" spans="17:20">
      <c r="Q11645" s="132"/>
      <c r="R11645" s="132"/>
      <c r="S11645" s="133"/>
      <c r="T11645" s="132"/>
    </row>
    <row r="11646" spans="17:20">
      <c r="Q11646" s="132"/>
      <c r="R11646" s="132"/>
      <c r="S11646" s="133"/>
      <c r="T11646" s="132"/>
    </row>
    <row r="11647" spans="17:20">
      <c r="Q11647" s="132"/>
      <c r="R11647" s="132"/>
      <c r="S11647" s="133"/>
      <c r="T11647" s="132"/>
    </row>
    <row r="11648" spans="17:20">
      <c r="Q11648" s="132"/>
      <c r="R11648" s="132"/>
      <c r="S11648" s="133"/>
      <c r="T11648" s="132"/>
    </row>
    <row r="11649" spans="17:20">
      <c r="Q11649" s="132"/>
      <c r="R11649" s="132"/>
      <c r="S11649" s="133"/>
      <c r="T11649" s="132"/>
    </row>
    <row r="11650" spans="17:20">
      <c r="Q11650" s="132"/>
      <c r="R11650" s="132"/>
      <c r="S11650" s="133"/>
      <c r="T11650" s="132"/>
    </row>
    <row r="11651" spans="17:20">
      <c r="Q11651" s="132"/>
      <c r="R11651" s="132"/>
      <c r="S11651" s="133"/>
      <c r="T11651" s="132"/>
    </row>
    <row r="11652" spans="17:20">
      <c r="Q11652" s="132"/>
      <c r="R11652" s="132"/>
      <c r="S11652" s="133"/>
      <c r="T11652" s="132"/>
    </row>
    <row r="11653" spans="17:20">
      <c r="Q11653" s="132"/>
      <c r="R11653" s="132"/>
      <c r="S11653" s="133"/>
      <c r="T11653" s="132"/>
    </row>
    <row r="11654" spans="17:20">
      <c r="Q11654" s="132"/>
      <c r="R11654" s="132"/>
      <c r="S11654" s="133"/>
      <c r="T11654" s="132"/>
    </row>
    <row r="11655" spans="17:20">
      <c r="Q11655" s="132"/>
      <c r="R11655" s="132"/>
      <c r="S11655" s="133"/>
      <c r="T11655" s="132"/>
    </row>
    <row r="11656" spans="17:20">
      <c r="Q11656" s="132"/>
      <c r="R11656" s="132"/>
      <c r="S11656" s="133"/>
      <c r="T11656" s="132"/>
    </row>
    <row r="11657" spans="17:20">
      <c r="Q11657" s="132"/>
      <c r="R11657" s="132"/>
      <c r="S11657" s="133"/>
      <c r="T11657" s="132"/>
    </row>
    <row r="11658" spans="17:20">
      <c r="Q11658" s="132"/>
      <c r="R11658" s="132"/>
      <c r="S11658" s="133"/>
      <c r="T11658" s="132"/>
    </row>
    <row r="11659" spans="17:20">
      <c r="Q11659" s="132"/>
      <c r="R11659" s="132"/>
      <c r="S11659" s="133"/>
      <c r="T11659" s="132"/>
    </row>
    <row r="11660" spans="17:20">
      <c r="Q11660" s="132"/>
      <c r="R11660" s="132"/>
      <c r="S11660" s="133"/>
      <c r="T11660" s="132"/>
    </row>
    <row r="11661" spans="17:20">
      <c r="Q11661" s="132"/>
      <c r="R11661" s="132"/>
      <c r="S11661" s="133"/>
      <c r="T11661" s="132"/>
    </row>
    <row r="11662" spans="17:20">
      <c r="Q11662" s="132"/>
      <c r="R11662" s="132"/>
      <c r="S11662" s="133"/>
      <c r="T11662" s="132"/>
    </row>
    <row r="11663" spans="17:20">
      <c r="Q11663" s="132"/>
      <c r="R11663" s="132"/>
      <c r="S11663" s="133"/>
      <c r="T11663" s="132"/>
    </row>
    <row r="11664" spans="17:20">
      <c r="Q11664" s="132"/>
      <c r="R11664" s="132"/>
      <c r="S11664" s="133"/>
      <c r="T11664" s="132"/>
    </row>
    <row r="11665" spans="17:20">
      <c r="Q11665" s="132"/>
      <c r="R11665" s="132"/>
      <c r="S11665" s="133"/>
      <c r="T11665" s="132"/>
    </row>
    <row r="11666" spans="17:20">
      <c r="Q11666" s="132"/>
      <c r="R11666" s="132"/>
      <c r="S11666" s="133"/>
      <c r="T11666" s="132"/>
    </row>
    <row r="11667" spans="17:20">
      <c r="Q11667" s="132"/>
      <c r="R11667" s="132"/>
      <c r="S11667" s="133"/>
      <c r="T11667" s="132"/>
    </row>
    <row r="11668" spans="17:20">
      <c r="Q11668" s="132"/>
      <c r="R11668" s="132"/>
      <c r="S11668" s="133"/>
      <c r="T11668" s="132"/>
    </row>
    <row r="11669" spans="17:20">
      <c r="Q11669" s="132"/>
      <c r="R11669" s="132"/>
      <c r="S11669" s="133"/>
      <c r="T11669" s="132"/>
    </row>
    <row r="11670" spans="17:20">
      <c r="Q11670" s="132"/>
      <c r="R11670" s="132"/>
      <c r="S11670" s="133"/>
      <c r="T11670" s="132"/>
    </row>
    <row r="11671" spans="17:20">
      <c r="Q11671" s="132"/>
      <c r="R11671" s="132"/>
      <c r="S11671" s="133"/>
      <c r="T11671" s="132"/>
    </row>
    <row r="11672" spans="17:20">
      <c r="Q11672" s="132"/>
      <c r="R11672" s="132"/>
      <c r="S11672" s="133"/>
      <c r="T11672" s="132"/>
    </row>
    <row r="11673" spans="17:20">
      <c r="Q11673" s="132"/>
      <c r="R11673" s="132"/>
      <c r="S11673" s="133"/>
      <c r="T11673" s="132"/>
    </row>
    <row r="11674" spans="17:20">
      <c r="Q11674" s="132"/>
      <c r="R11674" s="132"/>
      <c r="S11674" s="133"/>
      <c r="T11674" s="132"/>
    </row>
    <row r="11675" spans="17:20">
      <c r="Q11675" s="132"/>
      <c r="R11675" s="132"/>
      <c r="S11675" s="133"/>
      <c r="T11675" s="132"/>
    </row>
    <row r="11676" spans="17:20">
      <c r="Q11676" s="132"/>
      <c r="R11676" s="132"/>
      <c r="S11676" s="133"/>
      <c r="T11676" s="132"/>
    </row>
    <row r="11677" spans="17:20">
      <c r="Q11677" s="132"/>
      <c r="R11677" s="132"/>
      <c r="S11677" s="133"/>
      <c r="T11677" s="132"/>
    </row>
    <row r="11678" spans="17:20">
      <c r="Q11678" s="132"/>
      <c r="R11678" s="132"/>
      <c r="S11678" s="133"/>
      <c r="T11678" s="132"/>
    </row>
    <row r="11679" spans="17:20">
      <c r="Q11679" s="132"/>
      <c r="R11679" s="132"/>
      <c r="S11679" s="133"/>
      <c r="T11679" s="132"/>
    </row>
    <row r="11680" spans="17:20">
      <c r="Q11680" s="132"/>
      <c r="R11680" s="132"/>
      <c r="S11680" s="133"/>
      <c r="T11680" s="132"/>
    </row>
    <row r="11681" spans="17:20">
      <c r="Q11681" s="132"/>
      <c r="R11681" s="132"/>
      <c r="S11681" s="133"/>
      <c r="T11681" s="132"/>
    </row>
    <row r="11682" spans="17:20">
      <c r="Q11682" s="132"/>
      <c r="R11682" s="132"/>
      <c r="S11682" s="133"/>
      <c r="T11682" s="132"/>
    </row>
    <row r="11683" spans="17:20">
      <c r="Q11683" s="132"/>
      <c r="R11683" s="132"/>
      <c r="S11683" s="133"/>
      <c r="T11683" s="132"/>
    </row>
    <row r="11684" spans="17:20">
      <c r="Q11684" s="132"/>
      <c r="R11684" s="132"/>
      <c r="S11684" s="133"/>
      <c r="T11684" s="132"/>
    </row>
    <row r="11685" spans="17:20">
      <c r="Q11685" s="132"/>
      <c r="R11685" s="132"/>
      <c r="S11685" s="133"/>
      <c r="T11685" s="132"/>
    </row>
    <row r="11686" spans="17:20">
      <c r="Q11686" s="132"/>
      <c r="R11686" s="132"/>
      <c r="S11686" s="133"/>
      <c r="T11686" s="132"/>
    </row>
    <row r="11687" spans="17:20">
      <c r="Q11687" s="132"/>
      <c r="R11687" s="132"/>
      <c r="S11687" s="133"/>
      <c r="T11687" s="132"/>
    </row>
    <row r="11688" spans="17:20">
      <c r="Q11688" s="132"/>
      <c r="R11688" s="132"/>
      <c r="S11688" s="133"/>
      <c r="T11688" s="132"/>
    </row>
    <row r="11689" spans="17:20">
      <c r="Q11689" s="132"/>
      <c r="R11689" s="132"/>
      <c r="S11689" s="133"/>
      <c r="T11689" s="132"/>
    </row>
    <row r="11690" spans="17:20">
      <c r="Q11690" s="132"/>
      <c r="R11690" s="132"/>
      <c r="S11690" s="133"/>
      <c r="T11690" s="132"/>
    </row>
    <row r="11691" spans="17:20">
      <c r="Q11691" s="132"/>
      <c r="R11691" s="132"/>
      <c r="S11691" s="133"/>
      <c r="T11691" s="132"/>
    </row>
    <row r="11692" spans="17:20">
      <c r="Q11692" s="132"/>
      <c r="R11692" s="132"/>
      <c r="S11692" s="133"/>
      <c r="T11692" s="132"/>
    </row>
    <row r="11693" spans="17:20">
      <c r="Q11693" s="132"/>
      <c r="R11693" s="132"/>
      <c r="S11693" s="133"/>
      <c r="T11693" s="132"/>
    </row>
    <row r="11694" spans="17:20">
      <c r="Q11694" s="132"/>
      <c r="R11694" s="132"/>
      <c r="S11694" s="133"/>
      <c r="T11694" s="132"/>
    </row>
    <row r="11695" spans="17:20">
      <c r="Q11695" s="132"/>
      <c r="R11695" s="132"/>
      <c r="S11695" s="133"/>
      <c r="T11695" s="132"/>
    </row>
    <row r="11696" spans="17:20">
      <c r="Q11696" s="132"/>
      <c r="R11696" s="132"/>
      <c r="S11696" s="133"/>
      <c r="T11696" s="132"/>
    </row>
    <row r="11697" spans="17:20">
      <c r="Q11697" s="132"/>
      <c r="R11697" s="132"/>
      <c r="S11697" s="133"/>
      <c r="T11697" s="132"/>
    </row>
    <row r="11698" spans="17:20">
      <c r="Q11698" s="132"/>
      <c r="R11698" s="132"/>
      <c r="S11698" s="133"/>
      <c r="T11698" s="132"/>
    </row>
    <row r="11699" spans="17:20">
      <c r="Q11699" s="132"/>
      <c r="R11699" s="132"/>
      <c r="S11699" s="133"/>
      <c r="T11699" s="132"/>
    </row>
    <row r="11700" spans="17:20">
      <c r="Q11700" s="132"/>
      <c r="R11700" s="132"/>
      <c r="S11700" s="133"/>
      <c r="T11700" s="132"/>
    </row>
    <row r="11701" spans="17:20">
      <c r="Q11701" s="132"/>
      <c r="R11701" s="132"/>
      <c r="S11701" s="133"/>
      <c r="T11701" s="132"/>
    </row>
    <row r="11702" spans="17:20">
      <c r="Q11702" s="132"/>
      <c r="R11702" s="132"/>
      <c r="S11702" s="133"/>
      <c r="T11702" s="132"/>
    </row>
    <row r="11703" spans="17:20">
      <c r="Q11703" s="132"/>
      <c r="R11703" s="132"/>
      <c r="S11703" s="133"/>
      <c r="T11703" s="132"/>
    </row>
    <row r="11704" spans="17:20">
      <c r="Q11704" s="132"/>
      <c r="R11704" s="132"/>
      <c r="S11704" s="133"/>
      <c r="T11704" s="132"/>
    </row>
    <row r="11705" spans="17:20">
      <c r="Q11705" s="132"/>
      <c r="R11705" s="132"/>
      <c r="S11705" s="133"/>
      <c r="T11705" s="132"/>
    </row>
    <row r="11706" spans="17:20">
      <c r="Q11706" s="132"/>
      <c r="R11706" s="132"/>
      <c r="S11706" s="133"/>
      <c r="T11706" s="132"/>
    </row>
    <row r="11707" spans="17:20">
      <c r="Q11707" s="132"/>
      <c r="R11707" s="132"/>
      <c r="S11707" s="133"/>
      <c r="T11707" s="132"/>
    </row>
    <row r="11708" spans="17:20">
      <c r="Q11708" s="132"/>
      <c r="R11708" s="132"/>
      <c r="S11708" s="133"/>
      <c r="T11708" s="132"/>
    </row>
    <row r="11709" spans="17:20">
      <c r="Q11709" s="132"/>
      <c r="R11709" s="132"/>
      <c r="S11709" s="133"/>
      <c r="T11709" s="132"/>
    </row>
    <row r="11710" spans="17:20">
      <c r="Q11710" s="132"/>
      <c r="R11710" s="132"/>
      <c r="S11710" s="133"/>
      <c r="T11710" s="132"/>
    </row>
    <row r="11711" spans="17:20">
      <c r="Q11711" s="132"/>
      <c r="R11711" s="132"/>
      <c r="S11711" s="133"/>
      <c r="T11711" s="132"/>
    </row>
    <row r="11712" spans="17:20">
      <c r="Q11712" s="132"/>
      <c r="R11712" s="132"/>
      <c r="S11712" s="133"/>
      <c r="T11712" s="132"/>
    </row>
    <row r="11713" spans="17:20">
      <c r="Q11713" s="132"/>
      <c r="R11713" s="132"/>
      <c r="S11713" s="133"/>
      <c r="T11713" s="132"/>
    </row>
    <row r="11714" spans="17:20">
      <c r="Q11714" s="132"/>
      <c r="R11714" s="132"/>
      <c r="S11714" s="133"/>
      <c r="T11714" s="132"/>
    </row>
    <row r="11715" spans="17:20">
      <c r="Q11715" s="132"/>
      <c r="R11715" s="132"/>
      <c r="S11715" s="133"/>
      <c r="T11715" s="132"/>
    </row>
    <row r="11716" spans="17:20">
      <c r="Q11716" s="132"/>
      <c r="R11716" s="132"/>
      <c r="S11716" s="133"/>
      <c r="T11716" s="132"/>
    </row>
    <row r="11717" spans="17:20">
      <c r="Q11717" s="132"/>
      <c r="R11717" s="132"/>
      <c r="S11717" s="133"/>
      <c r="T11717" s="132"/>
    </row>
    <row r="11718" spans="17:20">
      <c r="Q11718" s="132"/>
      <c r="R11718" s="132"/>
      <c r="S11718" s="133"/>
      <c r="T11718" s="132"/>
    </row>
    <row r="11719" spans="17:20">
      <c r="Q11719" s="132"/>
      <c r="R11719" s="132"/>
      <c r="S11719" s="133"/>
      <c r="T11719" s="132"/>
    </row>
    <row r="11720" spans="17:20">
      <c r="Q11720" s="132"/>
      <c r="R11720" s="132"/>
      <c r="S11720" s="133"/>
      <c r="T11720" s="132"/>
    </row>
    <row r="11721" spans="17:20">
      <c r="Q11721" s="132"/>
      <c r="R11721" s="132"/>
      <c r="S11721" s="133"/>
      <c r="T11721" s="132"/>
    </row>
    <row r="11722" spans="17:20">
      <c r="Q11722" s="132"/>
      <c r="R11722" s="132"/>
      <c r="S11722" s="133"/>
      <c r="T11722" s="132"/>
    </row>
    <row r="11723" spans="17:20">
      <c r="Q11723" s="132"/>
      <c r="R11723" s="132"/>
      <c r="S11723" s="133"/>
      <c r="T11723" s="132"/>
    </row>
    <row r="11724" spans="17:20">
      <c r="Q11724" s="132"/>
      <c r="R11724" s="132"/>
      <c r="S11724" s="133"/>
      <c r="T11724" s="132"/>
    </row>
    <row r="11725" spans="17:20">
      <c r="Q11725" s="132"/>
      <c r="R11725" s="132"/>
      <c r="S11725" s="133"/>
      <c r="T11725" s="132"/>
    </row>
    <row r="11726" spans="17:20">
      <c r="Q11726" s="132"/>
      <c r="R11726" s="132"/>
      <c r="S11726" s="133"/>
      <c r="T11726" s="132"/>
    </row>
    <row r="11727" spans="17:20">
      <c r="Q11727" s="132"/>
      <c r="R11727" s="132"/>
      <c r="S11727" s="133"/>
      <c r="T11727" s="132"/>
    </row>
    <row r="11728" spans="17:20">
      <c r="Q11728" s="132"/>
      <c r="R11728" s="132"/>
      <c r="S11728" s="133"/>
      <c r="T11728" s="132"/>
    </row>
    <row r="11729" spans="17:20">
      <c r="Q11729" s="132"/>
      <c r="R11729" s="132"/>
      <c r="S11729" s="133"/>
      <c r="T11729" s="132"/>
    </row>
    <row r="11730" spans="17:20">
      <c r="Q11730" s="132"/>
      <c r="R11730" s="132"/>
      <c r="S11730" s="133"/>
      <c r="T11730" s="132"/>
    </row>
    <row r="11731" spans="17:20">
      <c r="Q11731" s="132"/>
      <c r="R11731" s="132"/>
      <c r="S11731" s="133"/>
      <c r="T11731" s="132"/>
    </row>
    <row r="11732" spans="17:20">
      <c r="Q11732" s="132"/>
      <c r="R11732" s="132"/>
      <c r="S11732" s="133"/>
      <c r="T11732" s="132"/>
    </row>
    <row r="11733" spans="17:20">
      <c r="Q11733" s="132"/>
      <c r="R11733" s="132"/>
      <c r="S11733" s="133"/>
      <c r="T11733" s="132"/>
    </row>
    <row r="11734" spans="17:20">
      <c r="Q11734" s="132"/>
      <c r="R11734" s="132"/>
      <c r="S11734" s="133"/>
      <c r="T11734" s="132"/>
    </row>
    <row r="11735" spans="17:20">
      <c r="Q11735" s="132"/>
      <c r="R11735" s="132"/>
      <c r="S11735" s="133"/>
      <c r="T11735" s="132"/>
    </row>
    <row r="11736" spans="17:20">
      <c r="Q11736" s="132"/>
      <c r="R11736" s="132"/>
      <c r="S11736" s="133"/>
      <c r="T11736" s="132"/>
    </row>
    <row r="11737" spans="17:20">
      <c r="Q11737" s="132"/>
      <c r="R11737" s="132"/>
      <c r="S11737" s="133"/>
      <c r="T11737" s="132"/>
    </row>
    <row r="11738" spans="17:20">
      <c r="Q11738" s="132"/>
      <c r="R11738" s="132"/>
      <c r="S11738" s="133"/>
      <c r="T11738" s="132"/>
    </row>
    <row r="11739" spans="17:20">
      <c r="Q11739" s="132"/>
      <c r="R11739" s="132"/>
      <c r="S11739" s="133"/>
      <c r="T11739" s="132"/>
    </row>
    <row r="11740" spans="17:20">
      <c r="Q11740" s="132"/>
      <c r="R11740" s="132"/>
      <c r="S11740" s="133"/>
      <c r="T11740" s="132"/>
    </row>
    <row r="11741" spans="17:20">
      <c r="Q11741" s="132"/>
      <c r="R11741" s="132"/>
      <c r="S11741" s="133"/>
      <c r="T11741" s="132"/>
    </row>
    <row r="11742" spans="17:20">
      <c r="Q11742" s="132"/>
      <c r="R11742" s="132"/>
      <c r="S11742" s="133"/>
      <c r="T11742" s="132"/>
    </row>
    <row r="11743" spans="17:20">
      <c r="Q11743" s="132"/>
      <c r="R11743" s="132"/>
      <c r="S11743" s="133"/>
      <c r="T11743" s="132"/>
    </row>
    <row r="11744" spans="17:20">
      <c r="Q11744" s="132"/>
      <c r="R11744" s="132"/>
      <c r="S11744" s="133"/>
      <c r="T11744" s="132"/>
    </row>
    <row r="11745" spans="17:20">
      <c r="Q11745" s="132"/>
      <c r="R11745" s="132"/>
      <c r="S11745" s="133"/>
      <c r="T11745" s="132"/>
    </row>
    <row r="11746" spans="17:20">
      <c r="Q11746" s="132"/>
      <c r="R11746" s="132"/>
      <c r="S11746" s="133"/>
      <c r="T11746" s="132"/>
    </row>
    <row r="11747" spans="17:20">
      <c r="Q11747" s="132"/>
      <c r="R11747" s="132"/>
      <c r="S11747" s="133"/>
      <c r="T11747" s="132"/>
    </row>
    <row r="11748" spans="17:20">
      <c r="Q11748" s="132"/>
      <c r="R11748" s="132"/>
      <c r="S11748" s="133"/>
      <c r="T11748" s="132"/>
    </row>
    <row r="11749" spans="17:20">
      <c r="Q11749" s="132"/>
      <c r="R11749" s="132"/>
      <c r="S11749" s="133"/>
      <c r="T11749" s="132"/>
    </row>
    <row r="11750" spans="17:20">
      <c r="Q11750" s="132"/>
      <c r="R11750" s="132"/>
      <c r="S11750" s="133"/>
      <c r="T11750" s="132"/>
    </row>
    <row r="11751" spans="17:20">
      <c r="Q11751" s="132"/>
      <c r="R11751" s="132"/>
      <c r="S11751" s="133"/>
      <c r="T11751" s="132"/>
    </row>
    <row r="11752" spans="17:20">
      <c r="Q11752" s="132"/>
      <c r="R11752" s="132"/>
      <c r="S11752" s="133"/>
      <c r="T11752" s="132"/>
    </row>
    <row r="11753" spans="17:20">
      <c r="Q11753" s="132"/>
      <c r="R11753" s="132"/>
      <c r="S11753" s="133"/>
      <c r="T11753" s="132"/>
    </row>
    <row r="11754" spans="17:20">
      <c r="Q11754" s="132"/>
      <c r="R11754" s="132"/>
      <c r="S11754" s="133"/>
      <c r="T11754" s="132"/>
    </row>
    <row r="11755" spans="17:20">
      <c r="Q11755" s="132"/>
      <c r="R11755" s="132"/>
      <c r="S11755" s="133"/>
      <c r="T11755" s="132"/>
    </row>
    <row r="11756" spans="17:20">
      <c r="Q11756" s="132"/>
      <c r="R11756" s="132"/>
      <c r="S11756" s="133"/>
      <c r="T11756" s="132"/>
    </row>
    <row r="11757" spans="17:20">
      <c r="Q11757" s="132"/>
      <c r="R11757" s="132"/>
      <c r="S11757" s="133"/>
      <c r="T11757" s="132"/>
    </row>
    <row r="11758" spans="17:20">
      <c r="Q11758" s="132"/>
      <c r="R11758" s="132"/>
      <c r="S11758" s="133"/>
      <c r="T11758" s="132"/>
    </row>
    <row r="11759" spans="17:20">
      <c r="Q11759" s="132"/>
      <c r="R11759" s="132"/>
      <c r="S11759" s="133"/>
      <c r="T11759" s="132"/>
    </row>
    <row r="11760" spans="17:20">
      <c r="Q11760" s="132"/>
      <c r="R11760" s="132"/>
      <c r="S11760" s="133"/>
      <c r="T11760" s="132"/>
    </row>
    <row r="11761" spans="17:20">
      <c r="Q11761" s="132"/>
      <c r="R11761" s="132"/>
      <c r="S11761" s="133"/>
      <c r="T11761" s="132"/>
    </row>
    <row r="11762" spans="17:20">
      <c r="Q11762" s="132"/>
      <c r="R11762" s="132"/>
      <c r="S11762" s="133"/>
      <c r="T11762" s="132"/>
    </row>
    <row r="11763" spans="17:20">
      <c r="Q11763" s="132"/>
      <c r="R11763" s="132"/>
      <c r="S11763" s="133"/>
      <c r="T11763" s="132"/>
    </row>
    <row r="11764" spans="17:20">
      <c r="Q11764" s="132"/>
      <c r="R11764" s="132"/>
      <c r="S11764" s="133"/>
      <c r="T11764" s="132"/>
    </row>
    <row r="11765" spans="17:20">
      <c r="Q11765" s="132"/>
      <c r="R11765" s="132"/>
      <c r="S11765" s="133"/>
      <c r="T11765" s="132"/>
    </row>
    <row r="11766" spans="17:20">
      <c r="Q11766" s="132"/>
      <c r="R11766" s="132"/>
      <c r="S11766" s="133"/>
      <c r="T11766" s="132"/>
    </row>
    <row r="11767" spans="17:20">
      <c r="Q11767" s="132"/>
      <c r="R11767" s="132"/>
      <c r="S11767" s="133"/>
      <c r="T11767" s="132"/>
    </row>
    <row r="11768" spans="17:20">
      <c r="Q11768" s="132"/>
      <c r="R11768" s="132"/>
      <c r="S11768" s="133"/>
      <c r="T11768" s="132"/>
    </row>
    <row r="11769" spans="17:20">
      <c r="Q11769" s="132"/>
      <c r="R11769" s="132"/>
      <c r="S11769" s="133"/>
      <c r="T11769" s="132"/>
    </row>
    <row r="11770" spans="17:20">
      <c r="Q11770" s="132"/>
      <c r="R11770" s="132"/>
      <c r="S11770" s="133"/>
      <c r="T11770" s="132"/>
    </row>
    <row r="11771" spans="17:20">
      <c r="Q11771" s="132"/>
      <c r="R11771" s="132"/>
      <c r="S11771" s="133"/>
      <c r="T11771" s="132"/>
    </row>
    <row r="11772" spans="17:20">
      <c r="Q11772" s="132"/>
      <c r="R11772" s="132"/>
      <c r="S11772" s="133"/>
      <c r="T11772" s="132"/>
    </row>
    <row r="11773" spans="17:20">
      <c r="Q11773" s="132"/>
      <c r="R11773" s="132"/>
      <c r="S11773" s="133"/>
      <c r="T11773" s="132"/>
    </row>
    <row r="11774" spans="17:20">
      <c r="Q11774" s="132"/>
      <c r="R11774" s="132"/>
      <c r="S11774" s="133"/>
      <c r="T11774" s="132"/>
    </row>
    <row r="11775" spans="17:20">
      <c r="Q11775" s="132"/>
      <c r="R11775" s="132"/>
      <c r="S11775" s="133"/>
      <c r="T11775" s="132"/>
    </row>
    <row r="11776" spans="17:20">
      <c r="Q11776" s="132"/>
      <c r="R11776" s="132"/>
      <c r="S11776" s="133"/>
      <c r="T11776" s="132"/>
    </row>
    <row r="11777" spans="17:20">
      <c r="Q11777" s="132"/>
      <c r="R11777" s="132"/>
      <c r="S11777" s="133"/>
      <c r="T11777" s="132"/>
    </row>
    <row r="11778" spans="17:20">
      <c r="Q11778" s="132"/>
      <c r="R11778" s="132"/>
      <c r="S11778" s="133"/>
      <c r="T11778" s="132"/>
    </row>
    <row r="11779" spans="17:20">
      <c r="Q11779" s="132"/>
      <c r="R11779" s="132"/>
      <c r="S11779" s="133"/>
      <c r="T11779" s="132"/>
    </row>
    <row r="11780" spans="17:20">
      <c r="Q11780" s="132"/>
      <c r="R11780" s="132"/>
      <c r="S11780" s="133"/>
      <c r="T11780" s="132"/>
    </row>
    <row r="11781" spans="17:20">
      <c r="Q11781" s="132"/>
      <c r="R11781" s="132"/>
      <c r="S11781" s="133"/>
      <c r="T11781" s="132"/>
    </row>
    <row r="11782" spans="17:20">
      <c r="Q11782" s="132"/>
      <c r="R11782" s="132"/>
      <c r="S11782" s="133"/>
      <c r="T11782" s="132"/>
    </row>
    <row r="11783" spans="17:20">
      <c r="Q11783" s="132"/>
      <c r="R11783" s="132"/>
      <c r="S11783" s="133"/>
      <c r="T11783" s="132"/>
    </row>
    <row r="11784" spans="17:20">
      <c r="Q11784" s="132"/>
      <c r="R11784" s="132"/>
      <c r="S11784" s="133"/>
      <c r="T11784" s="132"/>
    </row>
    <row r="11785" spans="17:20">
      <c r="Q11785" s="132"/>
      <c r="R11785" s="132"/>
      <c r="S11785" s="133"/>
      <c r="T11785" s="132"/>
    </row>
    <row r="11786" spans="17:20">
      <c r="Q11786" s="132"/>
      <c r="R11786" s="132"/>
      <c r="S11786" s="133"/>
      <c r="T11786" s="132"/>
    </row>
    <row r="11787" spans="17:20">
      <c r="Q11787" s="132"/>
      <c r="R11787" s="132"/>
      <c r="S11787" s="133"/>
      <c r="T11787" s="132"/>
    </row>
    <row r="11788" spans="17:20">
      <c r="Q11788" s="132"/>
      <c r="R11788" s="132"/>
      <c r="S11788" s="133"/>
      <c r="T11788" s="132"/>
    </row>
    <row r="11789" spans="17:20">
      <c r="Q11789" s="132"/>
      <c r="R11789" s="132"/>
      <c r="S11789" s="133"/>
      <c r="T11789" s="132"/>
    </row>
    <row r="11790" spans="17:20">
      <c r="Q11790" s="132"/>
      <c r="R11790" s="132"/>
      <c r="S11790" s="133"/>
      <c r="T11790" s="132"/>
    </row>
    <row r="11791" spans="17:20">
      <c r="Q11791" s="132"/>
      <c r="R11791" s="132"/>
      <c r="S11791" s="133"/>
      <c r="T11791" s="132"/>
    </row>
    <row r="11792" spans="17:20">
      <c r="Q11792" s="132"/>
      <c r="R11792" s="132"/>
      <c r="S11792" s="133"/>
      <c r="T11792" s="132"/>
    </row>
    <row r="11793" spans="17:20">
      <c r="Q11793" s="132"/>
      <c r="R11793" s="132"/>
      <c r="S11793" s="133"/>
      <c r="T11793" s="132"/>
    </row>
    <row r="11794" spans="17:20">
      <c r="Q11794" s="132"/>
      <c r="R11794" s="132"/>
      <c r="S11794" s="133"/>
      <c r="T11794" s="132"/>
    </row>
    <row r="11795" spans="17:20">
      <c r="Q11795" s="132"/>
      <c r="R11795" s="132"/>
      <c r="S11795" s="133"/>
      <c r="T11795" s="132"/>
    </row>
    <row r="11796" spans="17:20">
      <c r="Q11796" s="132"/>
      <c r="R11796" s="132"/>
      <c r="S11796" s="133"/>
      <c r="T11796" s="132"/>
    </row>
    <row r="11797" spans="17:20">
      <c r="Q11797" s="132"/>
      <c r="R11797" s="132"/>
      <c r="S11797" s="133"/>
      <c r="T11797" s="132"/>
    </row>
    <row r="11798" spans="17:20">
      <c r="Q11798" s="132"/>
      <c r="R11798" s="132"/>
      <c r="S11798" s="133"/>
      <c r="T11798" s="132"/>
    </row>
    <row r="11799" spans="17:20">
      <c r="Q11799" s="132"/>
      <c r="R11799" s="132"/>
      <c r="S11799" s="133"/>
      <c r="T11799" s="132"/>
    </row>
    <row r="11800" spans="17:20">
      <c r="Q11800" s="132"/>
      <c r="R11800" s="132"/>
      <c r="S11800" s="133"/>
      <c r="T11800" s="132"/>
    </row>
    <row r="11801" spans="17:20">
      <c r="Q11801" s="132"/>
      <c r="R11801" s="132"/>
      <c r="S11801" s="133"/>
      <c r="T11801" s="132"/>
    </row>
    <row r="11802" spans="17:20">
      <c r="Q11802" s="132"/>
      <c r="R11802" s="132"/>
      <c r="S11802" s="133"/>
      <c r="T11802" s="132"/>
    </row>
    <row r="11803" spans="17:20">
      <c r="Q11803" s="132"/>
      <c r="R11803" s="132"/>
      <c r="S11803" s="133"/>
      <c r="T11803" s="132"/>
    </row>
    <row r="11804" spans="17:20">
      <c r="Q11804" s="132"/>
      <c r="R11804" s="132"/>
      <c r="S11804" s="133"/>
      <c r="T11804" s="132"/>
    </row>
    <row r="11805" spans="17:20">
      <c r="Q11805" s="132"/>
      <c r="R11805" s="132"/>
      <c r="S11805" s="133"/>
      <c r="T11805" s="132"/>
    </row>
    <row r="11806" spans="17:20">
      <c r="Q11806" s="132"/>
      <c r="R11806" s="132"/>
      <c r="S11806" s="133"/>
      <c r="T11806" s="132"/>
    </row>
    <row r="11807" spans="17:20">
      <c r="Q11807" s="132"/>
      <c r="R11807" s="132"/>
      <c r="S11807" s="133"/>
      <c r="T11807" s="132"/>
    </row>
    <row r="11808" spans="17:20">
      <c r="Q11808" s="132"/>
      <c r="R11808" s="132"/>
      <c r="S11808" s="133"/>
      <c r="T11808" s="132"/>
    </row>
    <row r="11809" spans="17:20">
      <c r="Q11809" s="132"/>
      <c r="R11809" s="132"/>
      <c r="S11809" s="133"/>
      <c r="T11809" s="132"/>
    </row>
    <row r="11810" spans="17:20">
      <c r="Q11810" s="132"/>
      <c r="R11810" s="132"/>
      <c r="S11810" s="133"/>
      <c r="T11810" s="132"/>
    </row>
    <row r="11811" spans="17:20">
      <c r="Q11811" s="132"/>
      <c r="R11811" s="132"/>
      <c r="S11811" s="133"/>
      <c r="T11811" s="132"/>
    </row>
    <row r="11812" spans="17:20">
      <c r="Q11812" s="132"/>
      <c r="R11812" s="132"/>
      <c r="S11812" s="133"/>
      <c r="T11812" s="132"/>
    </row>
    <row r="11813" spans="17:20">
      <c r="Q11813" s="132"/>
      <c r="R11813" s="132"/>
      <c r="S11813" s="133"/>
      <c r="T11813" s="132"/>
    </row>
    <row r="11814" spans="17:20">
      <c r="Q11814" s="132"/>
      <c r="R11814" s="132"/>
      <c r="S11814" s="133"/>
      <c r="T11814" s="132"/>
    </row>
    <row r="11815" spans="17:20">
      <c r="Q11815" s="132"/>
      <c r="R11815" s="132"/>
      <c r="S11815" s="133"/>
      <c r="T11815" s="132"/>
    </row>
    <row r="11816" spans="17:20">
      <c r="Q11816" s="132"/>
      <c r="R11816" s="132"/>
      <c r="S11816" s="133"/>
      <c r="T11816" s="132"/>
    </row>
    <row r="11817" spans="17:20">
      <c r="Q11817" s="132"/>
      <c r="R11817" s="132"/>
      <c r="S11817" s="133"/>
      <c r="T11817" s="132"/>
    </row>
    <row r="11818" spans="17:20">
      <c r="Q11818" s="132"/>
      <c r="R11818" s="132"/>
      <c r="S11818" s="133"/>
      <c r="T11818" s="132"/>
    </row>
    <row r="11819" spans="17:20">
      <c r="Q11819" s="132"/>
      <c r="R11819" s="132"/>
      <c r="S11819" s="133"/>
      <c r="T11819" s="132"/>
    </row>
    <row r="11820" spans="17:20">
      <c r="Q11820" s="132"/>
      <c r="R11820" s="132"/>
      <c r="S11820" s="133"/>
      <c r="T11820" s="132"/>
    </row>
    <row r="11821" spans="17:20">
      <c r="Q11821" s="132"/>
      <c r="R11821" s="132"/>
      <c r="S11821" s="133"/>
      <c r="T11821" s="132"/>
    </row>
    <row r="11822" spans="17:20">
      <c r="Q11822" s="132"/>
      <c r="R11822" s="132"/>
      <c r="S11822" s="133"/>
      <c r="T11822" s="132"/>
    </row>
    <row r="11823" spans="17:20">
      <c r="Q11823" s="132"/>
      <c r="R11823" s="132"/>
      <c r="S11823" s="133"/>
      <c r="T11823" s="132"/>
    </row>
    <row r="11824" spans="17:20">
      <c r="Q11824" s="132"/>
      <c r="R11824" s="132"/>
      <c r="S11824" s="133"/>
      <c r="T11824" s="132"/>
    </row>
    <row r="11825" spans="17:20">
      <c r="Q11825" s="132"/>
      <c r="R11825" s="132"/>
      <c r="S11825" s="133"/>
      <c r="T11825" s="132"/>
    </row>
    <row r="11826" spans="17:20">
      <c r="Q11826" s="132"/>
      <c r="R11826" s="132"/>
      <c r="S11826" s="133"/>
      <c r="T11826" s="132"/>
    </row>
    <row r="11827" spans="17:20">
      <c r="Q11827" s="132"/>
      <c r="R11827" s="132"/>
      <c r="S11827" s="133"/>
      <c r="T11827" s="132"/>
    </row>
    <row r="11828" spans="17:20">
      <c r="Q11828" s="132"/>
      <c r="R11828" s="132"/>
      <c r="S11828" s="133"/>
      <c r="T11828" s="132"/>
    </row>
    <row r="11829" spans="17:20">
      <c r="Q11829" s="132"/>
      <c r="R11829" s="132"/>
      <c r="S11829" s="133"/>
      <c r="T11829" s="132"/>
    </row>
    <row r="11830" spans="17:20">
      <c r="Q11830" s="132"/>
      <c r="R11830" s="132"/>
      <c r="S11830" s="133"/>
      <c r="T11830" s="132"/>
    </row>
    <row r="11831" spans="17:20">
      <c r="Q11831" s="132"/>
      <c r="R11831" s="132"/>
      <c r="S11831" s="133"/>
      <c r="T11831" s="132"/>
    </row>
    <row r="11832" spans="17:20">
      <c r="Q11832" s="132"/>
      <c r="R11832" s="132"/>
      <c r="S11832" s="133"/>
      <c r="T11832" s="132"/>
    </row>
    <row r="11833" spans="17:20">
      <c r="Q11833" s="132"/>
      <c r="R11833" s="132"/>
      <c r="S11833" s="133"/>
      <c r="T11833" s="132"/>
    </row>
    <row r="11834" spans="17:20">
      <c r="Q11834" s="132"/>
      <c r="R11834" s="132"/>
      <c r="S11834" s="133"/>
      <c r="T11834" s="132"/>
    </row>
    <row r="11835" spans="17:20">
      <c r="Q11835" s="132"/>
      <c r="R11835" s="132"/>
      <c r="S11835" s="133"/>
      <c r="T11835" s="132"/>
    </row>
    <row r="11836" spans="17:20">
      <c r="Q11836" s="132"/>
      <c r="R11836" s="132"/>
      <c r="S11836" s="133"/>
      <c r="T11836" s="132"/>
    </row>
    <row r="11837" spans="17:20">
      <c r="Q11837" s="132"/>
      <c r="R11837" s="132"/>
      <c r="S11837" s="133"/>
      <c r="T11837" s="132"/>
    </row>
    <row r="11838" spans="17:20">
      <c r="Q11838" s="132"/>
      <c r="R11838" s="132"/>
      <c r="S11838" s="133"/>
      <c r="T11838" s="132"/>
    </row>
    <row r="11839" spans="17:20">
      <c r="Q11839" s="132"/>
      <c r="R11839" s="132"/>
      <c r="S11839" s="133"/>
      <c r="T11839" s="132"/>
    </row>
    <row r="11840" spans="17:20">
      <c r="Q11840" s="132"/>
      <c r="R11840" s="132"/>
      <c r="S11840" s="133"/>
      <c r="T11840" s="132"/>
    </row>
    <row r="11841" spans="17:20">
      <c r="Q11841" s="132"/>
      <c r="R11841" s="132"/>
      <c r="S11841" s="133"/>
      <c r="T11841" s="132"/>
    </row>
    <row r="11842" spans="17:20">
      <c r="Q11842" s="132"/>
      <c r="R11842" s="132"/>
      <c r="S11842" s="133"/>
      <c r="T11842" s="132"/>
    </row>
    <row r="11843" spans="17:20">
      <c r="Q11843" s="132"/>
      <c r="R11843" s="132"/>
      <c r="S11843" s="133"/>
      <c r="T11843" s="132"/>
    </row>
    <row r="11844" spans="17:20">
      <c r="Q11844" s="132"/>
      <c r="R11844" s="132"/>
      <c r="S11844" s="133"/>
      <c r="T11844" s="132"/>
    </row>
    <row r="11845" spans="17:20">
      <c r="Q11845" s="132"/>
      <c r="R11845" s="132"/>
      <c r="S11845" s="133"/>
      <c r="T11845" s="132"/>
    </row>
    <row r="11846" spans="17:20">
      <c r="Q11846" s="132"/>
      <c r="R11846" s="132"/>
      <c r="S11846" s="133"/>
      <c r="T11846" s="132"/>
    </row>
    <row r="11847" spans="17:20">
      <c r="Q11847" s="132"/>
      <c r="R11847" s="132"/>
      <c r="S11847" s="133"/>
      <c r="T11847" s="132"/>
    </row>
    <row r="11848" spans="17:20">
      <c r="Q11848" s="132"/>
      <c r="R11848" s="132"/>
      <c r="S11848" s="133"/>
      <c r="T11848" s="132"/>
    </row>
    <row r="11849" spans="17:20">
      <c r="Q11849" s="132"/>
      <c r="R11849" s="132"/>
      <c r="S11849" s="133"/>
      <c r="T11849" s="132"/>
    </row>
    <row r="11850" spans="17:20">
      <c r="Q11850" s="132"/>
      <c r="R11850" s="132"/>
      <c r="S11850" s="133"/>
      <c r="T11850" s="132"/>
    </row>
    <row r="11851" spans="17:20">
      <c r="Q11851" s="132"/>
      <c r="R11851" s="132"/>
      <c r="S11851" s="133"/>
      <c r="T11851" s="132"/>
    </row>
    <row r="11852" spans="17:20">
      <c r="Q11852" s="132"/>
      <c r="R11852" s="132"/>
      <c r="S11852" s="133"/>
      <c r="T11852" s="132"/>
    </row>
    <row r="11853" spans="17:20">
      <c r="Q11853" s="132"/>
      <c r="R11853" s="132"/>
      <c r="S11853" s="133"/>
      <c r="T11853" s="132"/>
    </row>
    <row r="11854" spans="17:20">
      <c r="Q11854" s="132"/>
      <c r="R11854" s="132"/>
      <c r="S11854" s="133"/>
      <c r="T11854" s="132"/>
    </row>
    <row r="11855" spans="17:20">
      <c r="Q11855" s="132"/>
      <c r="R11855" s="132"/>
      <c r="S11855" s="133"/>
      <c r="T11855" s="132"/>
    </row>
    <row r="11856" spans="17:20">
      <c r="Q11856" s="132"/>
      <c r="R11856" s="132"/>
      <c r="S11856" s="133"/>
      <c r="T11856" s="132"/>
    </row>
    <row r="11857" spans="17:20">
      <c r="Q11857" s="132"/>
      <c r="R11857" s="132"/>
      <c r="S11857" s="133"/>
      <c r="T11857" s="132"/>
    </row>
    <row r="11858" spans="17:20">
      <c r="Q11858" s="132"/>
      <c r="R11858" s="132"/>
      <c r="S11858" s="133"/>
      <c r="T11858" s="132"/>
    </row>
    <row r="11859" spans="17:20">
      <c r="Q11859" s="132"/>
      <c r="R11859" s="132"/>
      <c r="S11859" s="133"/>
      <c r="T11859" s="132"/>
    </row>
    <row r="11860" spans="17:20">
      <c r="Q11860" s="132"/>
      <c r="R11860" s="132"/>
      <c r="S11860" s="133"/>
      <c r="T11860" s="132"/>
    </row>
    <row r="11861" spans="17:20">
      <c r="Q11861" s="132"/>
      <c r="R11861" s="132"/>
      <c r="S11861" s="133"/>
      <c r="T11861" s="132"/>
    </row>
    <row r="11862" spans="17:20">
      <c r="Q11862" s="132"/>
      <c r="R11862" s="132"/>
      <c r="S11862" s="133"/>
      <c r="T11862" s="132"/>
    </row>
    <row r="11863" spans="17:20">
      <c r="Q11863" s="132"/>
      <c r="R11863" s="132"/>
      <c r="S11863" s="133"/>
      <c r="T11863" s="132"/>
    </row>
    <row r="11864" spans="17:20">
      <c r="Q11864" s="132"/>
      <c r="R11864" s="132"/>
      <c r="S11864" s="133"/>
      <c r="T11864" s="132"/>
    </row>
    <row r="11865" spans="17:20">
      <c r="Q11865" s="132"/>
      <c r="R11865" s="132"/>
      <c r="S11865" s="133"/>
      <c r="T11865" s="132"/>
    </row>
    <row r="11866" spans="17:20">
      <c r="Q11866" s="132"/>
      <c r="R11866" s="132"/>
      <c r="S11866" s="133"/>
      <c r="T11866" s="132"/>
    </row>
    <row r="11867" spans="17:20">
      <c r="Q11867" s="132"/>
      <c r="R11867" s="132"/>
      <c r="S11867" s="133"/>
      <c r="T11867" s="132"/>
    </row>
    <row r="11868" spans="17:20">
      <c r="Q11868" s="132"/>
      <c r="R11868" s="132"/>
      <c r="S11868" s="133"/>
      <c r="T11868" s="132"/>
    </row>
    <row r="11869" spans="17:20">
      <c r="Q11869" s="132"/>
      <c r="R11869" s="132"/>
      <c r="S11869" s="133"/>
      <c r="T11869" s="132"/>
    </row>
    <row r="11870" spans="17:20">
      <c r="Q11870" s="132"/>
      <c r="R11870" s="132"/>
      <c r="S11870" s="133"/>
      <c r="T11870" s="132"/>
    </row>
    <row r="11871" spans="17:20">
      <c r="Q11871" s="132"/>
      <c r="R11871" s="132"/>
      <c r="S11871" s="133"/>
      <c r="T11871" s="132"/>
    </row>
    <row r="11872" spans="17:20">
      <c r="Q11872" s="132"/>
      <c r="R11872" s="132"/>
      <c r="S11872" s="133"/>
      <c r="T11872" s="132"/>
    </row>
    <row r="11873" spans="17:20">
      <c r="Q11873" s="132"/>
      <c r="R11873" s="132"/>
      <c r="S11873" s="133"/>
      <c r="T11873" s="132"/>
    </row>
    <row r="11874" spans="17:20">
      <c r="Q11874" s="132"/>
      <c r="R11874" s="132"/>
      <c r="S11874" s="133"/>
      <c r="T11874" s="132"/>
    </row>
    <row r="11875" spans="17:20">
      <c r="Q11875" s="132"/>
      <c r="R11875" s="132"/>
      <c r="S11875" s="133"/>
      <c r="T11875" s="132"/>
    </row>
    <row r="11876" spans="17:20">
      <c r="Q11876" s="132"/>
      <c r="R11876" s="132"/>
      <c r="S11876" s="133"/>
      <c r="T11876" s="132"/>
    </row>
    <row r="11877" spans="17:20">
      <c r="Q11877" s="132"/>
      <c r="R11877" s="132"/>
      <c r="S11877" s="133"/>
      <c r="T11877" s="132"/>
    </row>
    <row r="11878" spans="17:20">
      <c r="Q11878" s="132"/>
      <c r="R11878" s="132"/>
      <c r="S11878" s="133"/>
      <c r="T11878" s="132"/>
    </row>
    <row r="11879" spans="17:20">
      <c r="Q11879" s="132"/>
      <c r="R11879" s="132"/>
      <c r="S11879" s="133"/>
      <c r="T11879" s="132"/>
    </row>
    <row r="11880" spans="17:20">
      <c r="Q11880" s="132"/>
      <c r="R11880" s="132"/>
      <c r="S11880" s="133"/>
      <c r="T11880" s="132"/>
    </row>
    <row r="11881" spans="17:20">
      <c r="Q11881" s="132"/>
      <c r="R11881" s="132"/>
      <c r="S11881" s="133"/>
      <c r="T11881" s="132"/>
    </row>
    <row r="11882" spans="17:20">
      <c r="Q11882" s="132"/>
      <c r="R11882" s="132"/>
      <c r="S11882" s="133"/>
      <c r="T11882" s="132"/>
    </row>
    <row r="11883" spans="17:20">
      <c r="Q11883" s="132"/>
      <c r="R11883" s="132"/>
      <c r="S11883" s="133"/>
      <c r="T11883" s="132"/>
    </row>
    <row r="11884" spans="17:20">
      <c r="Q11884" s="132"/>
      <c r="R11884" s="132"/>
      <c r="S11884" s="133"/>
      <c r="T11884" s="132"/>
    </row>
    <row r="11885" spans="17:20">
      <c r="Q11885" s="132"/>
      <c r="R11885" s="132"/>
      <c r="S11885" s="133"/>
      <c r="T11885" s="132"/>
    </row>
    <row r="11886" spans="17:20">
      <c r="Q11886" s="132"/>
      <c r="R11886" s="132"/>
      <c r="S11886" s="133"/>
      <c r="T11886" s="132"/>
    </row>
    <row r="11887" spans="17:20">
      <c r="Q11887" s="132"/>
      <c r="R11887" s="132"/>
      <c r="S11887" s="133"/>
      <c r="T11887" s="132"/>
    </row>
    <row r="11888" spans="17:20">
      <c r="Q11888" s="132"/>
      <c r="R11888" s="132"/>
      <c r="S11888" s="133"/>
      <c r="T11888" s="132"/>
    </row>
    <row r="11889" spans="17:20">
      <c r="Q11889" s="132"/>
      <c r="R11889" s="132"/>
      <c r="S11889" s="133"/>
      <c r="T11889" s="132"/>
    </row>
    <row r="11890" spans="17:20">
      <c r="Q11890" s="132"/>
      <c r="R11890" s="132"/>
      <c r="S11890" s="133"/>
      <c r="T11890" s="132"/>
    </row>
    <row r="11891" spans="17:20">
      <c r="Q11891" s="132"/>
      <c r="R11891" s="132"/>
      <c r="S11891" s="133"/>
      <c r="T11891" s="132"/>
    </row>
    <row r="11892" spans="17:20">
      <c r="Q11892" s="132"/>
      <c r="R11892" s="132"/>
      <c r="S11892" s="133"/>
      <c r="T11892" s="132"/>
    </row>
    <row r="11893" spans="17:20">
      <c r="Q11893" s="132"/>
      <c r="R11893" s="132"/>
      <c r="S11893" s="133"/>
      <c r="T11893" s="132"/>
    </row>
    <row r="11894" spans="17:20">
      <c r="Q11894" s="132"/>
      <c r="R11894" s="132"/>
      <c r="S11894" s="133"/>
      <c r="T11894" s="132"/>
    </row>
    <row r="11895" spans="17:20">
      <c r="Q11895" s="132"/>
      <c r="R11895" s="132"/>
      <c r="S11895" s="133"/>
      <c r="T11895" s="132"/>
    </row>
    <row r="11896" spans="17:20">
      <c r="Q11896" s="132"/>
      <c r="R11896" s="132"/>
      <c r="S11896" s="133"/>
      <c r="T11896" s="132"/>
    </row>
    <row r="11897" spans="17:20">
      <c r="Q11897" s="132"/>
      <c r="R11897" s="132"/>
      <c r="S11897" s="133"/>
      <c r="T11897" s="132"/>
    </row>
    <row r="11898" spans="17:20">
      <c r="Q11898" s="132"/>
      <c r="R11898" s="132"/>
      <c r="S11898" s="133"/>
      <c r="T11898" s="132"/>
    </row>
    <row r="11899" spans="17:20">
      <c r="Q11899" s="132"/>
      <c r="R11899" s="132"/>
      <c r="S11899" s="133"/>
      <c r="T11899" s="132"/>
    </row>
    <row r="11900" spans="17:20">
      <c r="Q11900" s="132"/>
      <c r="R11900" s="132"/>
      <c r="S11900" s="133"/>
      <c r="T11900" s="132"/>
    </row>
    <row r="11901" spans="17:20">
      <c r="Q11901" s="132"/>
      <c r="R11901" s="132"/>
      <c r="S11901" s="133"/>
      <c r="T11901" s="132"/>
    </row>
    <row r="11902" spans="17:20">
      <c r="Q11902" s="132"/>
      <c r="R11902" s="132"/>
      <c r="S11902" s="133"/>
      <c r="T11902" s="132"/>
    </row>
    <row r="11903" spans="17:20">
      <c r="Q11903" s="132"/>
      <c r="R11903" s="132"/>
      <c r="S11903" s="133"/>
      <c r="T11903" s="132"/>
    </row>
    <row r="11904" spans="17:20">
      <c r="Q11904" s="132"/>
      <c r="R11904" s="132"/>
      <c r="S11904" s="133"/>
      <c r="T11904" s="132"/>
    </row>
    <row r="11905" spans="17:20">
      <c r="Q11905" s="132"/>
      <c r="R11905" s="132"/>
      <c r="S11905" s="133"/>
      <c r="T11905" s="132"/>
    </row>
    <row r="11906" spans="17:20">
      <c r="Q11906" s="132"/>
      <c r="R11906" s="132"/>
      <c r="S11906" s="133"/>
      <c r="T11906" s="132"/>
    </row>
    <row r="11907" spans="17:20">
      <c r="Q11907" s="132"/>
      <c r="R11907" s="132"/>
      <c r="S11907" s="133"/>
      <c r="T11907" s="132"/>
    </row>
    <row r="11908" spans="17:20">
      <c r="Q11908" s="132"/>
      <c r="R11908" s="132"/>
      <c r="S11908" s="133"/>
      <c r="T11908" s="132"/>
    </row>
    <row r="11909" spans="17:20">
      <c r="Q11909" s="132"/>
      <c r="R11909" s="132"/>
      <c r="S11909" s="133"/>
      <c r="T11909" s="132"/>
    </row>
    <row r="11910" spans="17:20">
      <c r="Q11910" s="132"/>
      <c r="R11910" s="132"/>
      <c r="S11910" s="133"/>
      <c r="T11910" s="132"/>
    </row>
    <row r="11911" spans="17:20">
      <c r="Q11911" s="132"/>
      <c r="R11911" s="132"/>
      <c r="S11911" s="133"/>
      <c r="T11911" s="132"/>
    </row>
    <row r="11912" spans="17:20">
      <c r="Q11912" s="132"/>
      <c r="R11912" s="132"/>
      <c r="S11912" s="133"/>
      <c r="T11912" s="132"/>
    </row>
    <row r="11913" spans="17:20">
      <c r="Q11913" s="132"/>
      <c r="R11913" s="132"/>
      <c r="S11913" s="133"/>
      <c r="T11913" s="132"/>
    </row>
    <row r="11914" spans="17:20">
      <c r="Q11914" s="132"/>
      <c r="R11914" s="132"/>
      <c r="S11914" s="133"/>
      <c r="T11914" s="132"/>
    </row>
    <row r="11915" spans="17:20">
      <c r="Q11915" s="132"/>
      <c r="R11915" s="132"/>
      <c r="S11915" s="133"/>
      <c r="T11915" s="132"/>
    </row>
    <row r="11916" spans="17:20">
      <c r="Q11916" s="132"/>
      <c r="R11916" s="132"/>
      <c r="S11916" s="133"/>
      <c r="T11916" s="132"/>
    </row>
    <row r="11917" spans="17:20">
      <c r="Q11917" s="132"/>
      <c r="R11917" s="132"/>
      <c r="S11917" s="133"/>
      <c r="T11917" s="132"/>
    </row>
    <row r="11918" spans="17:20">
      <c r="Q11918" s="132"/>
      <c r="R11918" s="132"/>
      <c r="S11918" s="133"/>
      <c r="T11918" s="132"/>
    </row>
    <row r="11919" spans="17:20">
      <c r="Q11919" s="132"/>
      <c r="R11919" s="132"/>
      <c r="S11919" s="133"/>
      <c r="T11919" s="132"/>
    </row>
    <row r="11920" spans="17:20">
      <c r="Q11920" s="132"/>
      <c r="R11920" s="132"/>
      <c r="S11920" s="133"/>
      <c r="T11920" s="132"/>
    </row>
    <row r="11921" spans="17:20">
      <c r="Q11921" s="132"/>
      <c r="R11921" s="132"/>
      <c r="S11921" s="133"/>
      <c r="T11921" s="132"/>
    </row>
    <row r="11922" spans="17:20">
      <c r="Q11922" s="132"/>
      <c r="R11922" s="132"/>
      <c r="S11922" s="133"/>
      <c r="T11922" s="132"/>
    </row>
    <row r="11923" spans="17:20">
      <c r="Q11923" s="132"/>
      <c r="R11923" s="132"/>
      <c r="S11923" s="133"/>
      <c r="T11923" s="132"/>
    </row>
    <row r="11924" spans="17:20">
      <c r="Q11924" s="132"/>
      <c r="R11924" s="132"/>
      <c r="S11924" s="133"/>
      <c r="T11924" s="132"/>
    </row>
    <row r="11925" spans="17:20">
      <c r="Q11925" s="132"/>
      <c r="R11925" s="132"/>
      <c r="S11925" s="133"/>
      <c r="T11925" s="132"/>
    </row>
    <row r="11926" spans="17:20">
      <c r="Q11926" s="132"/>
      <c r="R11926" s="132"/>
      <c r="S11926" s="133"/>
      <c r="T11926" s="132"/>
    </row>
    <row r="11927" spans="17:20">
      <c r="Q11927" s="132"/>
      <c r="R11927" s="132"/>
      <c r="S11927" s="133"/>
      <c r="T11927" s="132"/>
    </row>
    <row r="11928" spans="17:20">
      <c r="Q11928" s="132"/>
      <c r="R11928" s="132"/>
      <c r="S11928" s="133"/>
      <c r="T11928" s="132"/>
    </row>
    <row r="11929" spans="17:20">
      <c r="Q11929" s="132"/>
      <c r="R11929" s="132"/>
      <c r="S11929" s="133"/>
      <c r="T11929" s="132"/>
    </row>
    <row r="11930" spans="17:20">
      <c r="Q11930" s="132"/>
      <c r="R11930" s="132"/>
      <c r="S11930" s="133"/>
      <c r="T11930" s="132"/>
    </row>
    <row r="11931" spans="17:20">
      <c r="Q11931" s="132"/>
      <c r="R11931" s="132"/>
      <c r="S11931" s="133"/>
      <c r="T11931" s="132"/>
    </row>
    <row r="11932" spans="17:20">
      <c r="Q11932" s="132"/>
      <c r="R11932" s="132"/>
      <c r="S11932" s="133"/>
      <c r="T11932" s="132"/>
    </row>
    <row r="11933" spans="17:20">
      <c r="Q11933" s="132"/>
      <c r="R11933" s="132"/>
      <c r="S11933" s="133"/>
      <c r="T11933" s="132"/>
    </row>
    <row r="11934" spans="17:20">
      <c r="Q11934" s="132"/>
      <c r="R11934" s="132"/>
      <c r="S11934" s="133"/>
      <c r="T11934" s="132"/>
    </row>
    <row r="11935" spans="17:20">
      <c r="Q11935" s="132"/>
      <c r="R11935" s="132"/>
      <c r="S11935" s="133"/>
      <c r="T11935" s="132"/>
    </row>
    <row r="11936" spans="17:20">
      <c r="Q11936" s="132"/>
      <c r="R11936" s="132"/>
      <c r="S11936" s="133"/>
      <c r="T11936" s="132"/>
    </row>
    <row r="11937" spans="17:20">
      <c r="Q11937" s="132"/>
      <c r="R11937" s="132"/>
      <c r="S11937" s="133"/>
      <c r="T11937" s="132"/>
    </row>
    <row r="11938" spans="17:20">
      <c r="Q11938" s="132"/>
      <c r="R11938" s="132"/>
      <c r="S11938" s="133"/>
      <c r="T11938" s="132"/>
    </row>
    <row r="11939" spans="17:20">
      <c r="Q11939" s="132"/>
      <c r="R11939" s="132"/>
      <c r="S11939" s="133"/>
      <c r="T11939" s="132"/>
    </row>
    <row r="11940" spans="17:20">
      <c r="Q11940" s="132"/>
      <c r="R11940" s="132"/>
      <c r="S11940" s="133"/>
      <c r="T11940" s="132"/>
    </row>
    <row r="11941" spans="17:20">
      <c r="Q11941" s="132"/>
      <c r="R11941" s="132"/>
      <c r="S11941" s="133"/>
      <c r="T11941" s="132"/>
    </row>
    <row r="11942" spans="17:20">
      <c r="Q11942" s="132"/>
      <c r="R11942" s="132"/>
      <c r="S11942" s="133"/>
      <c r="T11942" s="132"/>
    </row>
    <row r="11943" spans="17:20">
      <c r="Q11943" s="132"/>
      <c r="R11943" s="132"/>
      <c r="S11943" s="133"/>
      <c r="T11943" s="132"/>
    </row>
    <row r="11944" spans="17:20">
      <c r="Q11944" s="132"/>
      <c r="R11944" s="132"/>
      <c r="S11944" s="133"/>
      <c r="T11944" s="132"/>
    </row>
    <row r="11945" spans="17:20">
      <c r="Q11945" s="132"/>
      <c r="R11945" s="132"/>
      <c r="S11945" s="133"/>
      <c r="T11945" s="132"/>
    </row>
    <row r="11946" spans="17:20">
      <c r="Q11946" s="132"/>
      <c r="R11946" s="132"/>
      <c r="S11946" s="133"/>
      <c r="T11946" s="132"/>
    </row>
    <row r="11947" spans="17:20">
      <c r="Q11947" s="132"/>
      <c r="R11947" s="132"/>
      <c r="S11947" s="133"/>
      <c r="T11947" s="132"/>
    </row>
    <row r="11948" spans="17:20">
      <c r="Q11948" s="132"/>
      <c r="R11948" s="132"/>
      <c r="S11948" s="133"/>
      <c r="T11948" s="132"/>
    </row>
    <row r="11949" spans="17:20">
      <c r="Q11949" s="132"/>
      <c r="R11949" s="132"/>
      <c r="S11949" s="133"/>
      <c r="T11949" s="132"/>
    </row>
    <row r="11950" spans="17:20">
      <c r="Q11950" s="132"/>
      <c r="R11950" s="132"/>
      <c r="S11950" s="133"/>
      <c r="T11950" s="132"/>
    </row>
    <row r="11951" spans="17:20">
      <c r="Q11951" s="132"/>
      <c r="R11951" s="132"/>
      <c r="S11951" s="133"/>
      <c r="T11951" s="132"/>
    </row>
    <row r="11952" spans="17:20">
      <c r="Q11952" s="132"/>
      <c r="R11952" s="132"/>
      <c r="S11952" s="133"/>
      <c r="T11952" s="132"/>
    </row>
    <row r="11953" spans="17:20">
      <c r="Q11953" s="132"/>
      <c r="R11953" s="132"/>
      <c r="S11953" s="133"/>
      <c r="T11953" s="132"/>
    </row>
    <row r="11954" spans="17:20">
      <c r="Q11954" s="132"/>
      <c r="R11954" s="132"/>
      <c r="S11954" s="133"/>
      <c r="T11954" s="132"/>
    </row>
    <row r="11955" spans="17:20">
      <c r="Q11955" s="132"/>
      <c r="R11955" s="132"/>
      <c r="S11955" s="133"/>
      <c r="T11955" s="132"/>
    </row>
    <row r="11956" spans="17:20">
      <c r="Q11956" s="132"/>
      <c r="R11956" s="132"/>
      <c r="S11956" s="133"/>
      <c r="T11956" s="132"/>
    </row>
    <row r="11957" spans="17:20">
      <c r="Q11957" s="132"/>
      <c r="R11957" s="132"/>
      <c r="S11957" s="133"/>
      <c r="T11957" s="132"/>
    </row>
    <row r="11958" spans="17:20">
      <c r="Q11958" s="132"/>
      <c r="R11958" s="132"/>
      <c r="S11958" s="133"/>
      <c r="T11958" s="132"/>
    </row>
    <row r="11959" spans="17:20">
      <c r="Q11959" s="132"/>
      <c r="R11959" s="132"/>
      <c r="S11959" s="133"/>
      <c r="T11959" s="132"/>
    </row>
    <row r="11960" spans="17:20">
      <c r="Q11960" s="132"/>
      <c r="R11960" s="132"/>
      <c r="S11960" s="133"/>
      <c r="T11960" s="132"/>
    </row>
    <row r="11961" spans="17:20">
      <c r="Q11961" s="132"/>
      <c r="R11961" s="132"/>
      <c r="S11961" s="133"/>
      <c r="T11961" s="132"/>
    </row>
    <row r="11962" spans="17:20">
      <c r="Q11962" s="132"/>
      <c r="R11962" s="132"/>
      <c r="S11962" s="133"/>
      <c r="T11962" s="132"/>
    </row>
    <row r="11963" spans="17:20">
      <c r="Q11963" s="132"/>
      <c r="R11963" s="132"/>
      <c r="S11963" s="133"/>
      <c r="T11963" s="132"/>
    </row>
    <row r="11964" spans="17:20">
      <c r="Q11964" s="132"/>
      <c r="R11964" s="132"/>
      <c r="S11964" s="133"/>
      <c r="T11964" s="132"/>
    </row>
    <row r="11965" spans="17:20">
      <c r="Q11965" s="132"/>
      <c r="R11965" s="132"/>
      <c r="S11965" s="133"/>
      <c r="T11965" s="132"/>
    </row>
    <row r="11966" spans="17:20">
      <c r="Q11966" s="132"/>
      <c r="R11966" s="132"/>
      <c r="S11966" s="133"/>
      <c r="T11966" s="132"/>
    </row>
    <row r="11967" spans="17:20">
      <c r="Q11967" s="132"/>
      <c r="R11967" s="132"/>
      <c r="S11967" s="133"/>
      <c r="T11967" s="132"/>
    </row>
    <row r="11968" spans="17:20">
      <c r="Q11968" s="132"/>
      <c r="R11968" s="132"/>
      <c r="S11968" s="133"/>
      <c r="T11968" s="132"/>
    </row>
    <row r="11969" spans="17:20">
      <c r="Q11969" s="132"/>
      <c r="R11969" s="132"/>
      <c r="S11969" s="133"/>
      <c r="T11969" s="132"/>
    </row>
    <row r="11970" spans="17:20">
      <c r="Q11970" s="132"/>
      <c r="R11970" s="132"/>
      <c r="S11970" s="133"/>
      <c r="T11970" s="132"/>
    </row>
    <row r="11971" spans="17:20">
      <c r="Q11971" s="132"/>
      <c r="R11971" s="132"/>
      <c r="S11971" s="133"/>
      <c r="T11971" s="132"/>
    </row>
    <row r="11972" spans="17:20">
      <c r="Q11972" s="132"/>
      <c r="R11972" s="132"/>
      <c r="S11972" s="133"/>
      <c r="T11972" s="132"/>
    </row>
    <row r="11973" spans="17:20">
      <c r="Q11973" s="132"/>
      <c r="R11973" s="132"/>
      <c r="S11973" s="133"/>
      <c r="T11973" s="132"/>
    </row>
    <row r="11974" spans="17:20">
      <c r="Q11974" s="132"/>
      <c r="R11974" s="132"/>
      <c r="S11974" s="133"/>
      <c r="T11974" s="132"/>
    </row>
    <row r="11975" spans="17:20">
      <c r="Q11975" s="132"/>
      <c r="R11975" s="132"/>
      <c r="S11975" s="133"/>
      <c r="T11975" s="132"/>
    </row>
    <row r="11976" spans="17:20">
      <c r="Q11976" s="132"/>
      <c r="R11976" s="132"/>
      <c r="S11976" s="133"/>
      <c r="T11976" s="132"/>
    </row>
    <row r="11977" spans="17:20">
      <c r="Q11977" s="132"/>
      <c r="R11977" s="132"/>
      <c r="S11977" s="133"/>
      <c r="T11977" s="132"/>
    </row>
    <row r="11978" spans="17:20">
      <c r="Q11978" s="132"/>
      <c r="R11978" s="132"/>
      <c r="S11978" s="133"/>
      <c r="T11978" s="132"/>
    </row>
    <row r="11979" spans="17:20">
      <c r="Q11979" s="132"/>
      <c r="R11979" s="132"/>
      <c r="S11979" s="133"/>
      <c r="T11979" s="132"/>
    </row>
    <row r="11980" spans="17:20">
      <c r="Q11980" s="132"/>
      <c r="R11980" s="132"/>
      <c r="S11980" s="133"/>
      <c r="T11980" s="132"/>
    </row>
    <row r="11981" spans="17:20">
      <c r="Q11981" s="132"/>
      <c r="R11981" s="132"/>
      <c r="S11981" s="133"/>
      <c r="T11981" s="132"/>
    </row>
    <row r="11982" spans="17:20">
      <c r="Q11982" s="132"/>
      <c r="R11982" s="132"/>
      <c r="S11982" s="133"/>
      <c r="T11982" s="132"/>
    </row>
    <row r="11983" spans="17:20">
      <c r="Q11983" s="132"/>
      <c r="R11983" s="132"/>
      <c r="S11983" s="133"/>
      <c r="T11983" s="132"/>
    </row>
    <row r="11984" spans="17:20">
      <c r="Q11984" s="132"/>
      <c r="R11984" s="132"/>
      <c r="S11984" s="133"/>
      <c r="T11984" s="132"/>
    </row>
    <row r="11985" spans="17:20">
      <c r="Q11985" s="132"/>
      <c r="R11985" s="132"/>
      <c r="S11985" s="133"/>
      <c r="T11985" s="132"/>
    </row>
    <row r="11986" spans="17:20">
      <c r="Q11986" s="132"/>
      <c r="R11986" s="132"/>
      <c r="S11986" s="133"/>
      <c r="T11986" s="132"/>
    </row>
    <row r="11987" spans="17:20">
      <c r="Q11987" s="132"/>
      <c r="R11987" s="132"/>
      <c r="S11987" s="133"/>
      <c r="T11987" s="132"/>
    </row>
    <row r="11988" spans="17:20">
      <c r="Q11988" s="132"/>
      <c r="R11988" s="132"/>
      <c r="S11988" s="133"/>
      <c r="T11988" s="132"/>
    </row>
    <row r="11989" spans="17:20">
      <c r="Q11989" s="132"/>
      <c r="R11989" s="132"/>
      <c r="S11989" s="133"/>
      <c r="T11989" s="132"/>
    </row>
    <row r="11990" spans="17:20">
      <c r="Q11990" s="132"/>
      <c r="R11990" s="132"/>
      <c r="S11990" s="133"/>
      <c r="T11990" s="132"/>
    </row>
    <row r="11991" spans="17:20">
      <c r="Q11991" s="132"/>
      <c r="R11991" s="132"/>
      <c r="S11991" s="133"/>
      <c r="T11991" s="132"/>
    </row>
    <row r="11992" spans="17:20">
      <c r="Q11992" s="132"/>
      <c r="R11992" s="132"/>
      <c r="S11992" s="133"/>
      <c r="T11992" s="132"/>
    </row>
    <row r="11993" spans="17:20">
      <c r="Q11993" s="132"/>
      <c r="R11993" s="132"/>
      <c r="S11993" s="133"/>
      <c r="T11993" s="132"/>
    </row>
    <row r="11994" spans="17:20">
      <c r="Q11994" s="132"/>
      <c r="R11994" s="132"/>
      <c r="S11994" s="133"/>
      <c r="T11994" s="132"/>
    </row>
    <row r="11995" spans="17:20">
      <c r="Q11995" s="132"/>
      <c r="R11995" s="132"/>
      <c r="S11995" s="133"/>
      <c r="T11995" s="132"/>
    </row>
    <row r="11996" spans="17:20">
      <c r="Q11996" s="132"/>
      <c r="R11996" s="132"/>
      <c r="S11996" s="133"/>
      <c r="T11996" s="132"/>
    </row>
    <row r="11997" spans="17:20">
      <c r="Q11997" s="132"/>
      <c r="R11997" s="132"/>
      <c r="S11997" s="133"/>
      <c r="T11997" s="132"/>
    </row>
    <row r="11998" spans="17:20">
      <c r="Q11998" s="132"/>
      <c r="R11998" s="132"/>
      <c r="S11998" s="133"/>
      <c r="T11998" s="132"/>
    </row>
    <row r="11999" spans="17:20">
      <c r="Q11999" s="132"/>
      <c r="R11999" s="132"/>
      <c r="S11999" s="133"/>
      <c r="T11999" s="132"/>
    </row>
    <row r="12000" spans="17:20">
      <c r="Q12000" s="132"/>
      <c r="R12000" s="132"/>
      <c r="S12000" s="133"/>
      <c r="T12000" s="132"/>
    </row>
    <row r="12001" spans="17:20">
      <c r="Q12001" s="132"/>
      <c r="R12001" s="132"/>
      <c r="S12001" s="133"/>
      <c r="T12001" s="132"/>
    </row>
    <row r="12002" spans="17:20">
      <c r="Q12002" s="132"/>
      <c r="R12002" s="132"/>
      <c r="S12002" s="133"/>
      <c r="T12002" s="132"/>
    </row>
    <row r="12003" spans="17:20">
      <c r="Q12003" s="132"/>
      <c r="R12003" s="132"/>
      <c r="S12003" s="133"/>
      <c r="T12003" s="132"/>
    </row>
    <row r="12004" spans="17:20">
      <c r="Q12004" s="132"/>
      <c r="R12004" s="132"/>
      <c r="S12004" s="133"/>
      <c r="T12004" s="132"/>
    </row>
    <row r="12005" spans="17:20">
      <c r="Q12005" s="132"/>
      <c r="R12005" s="132"/>
      <c r="S12005" s="133"/>
      <c r="T12005" s="132"/>
    </row>
    <row r="12006" spans="17:20">
      <c r="Q12006" s="132"/>
      <c r="R12006" s="132"/>
      <c r="S12006" s="133"/>
      <c r="T12006" s="132"/>
    </row>
    <row r="12007" spans="17:20">
      <c r="Q12007" s="132"/>
      <c r="R12007" s="132"/>
      <c r="S12007" s="133"/>
      <c r="T12007" s="132"/>
    </row>
    <row r="12008" spans="17:20">
      <c r="Q12008" s="132"/>
      <c r="R12008" s="132"/>
      <c r="S12008" s="133"/>
      <c r="T12008" s="132"/>
    </row>
    <row r="12009" spans="17:20">
      <c r="Q12009" s="132"/>
      <c r="R12009" s="132"/>
      <c r="S12009" s="133"/>
      <c r="T12009" s="132"/>
    </row>
    <row r="12010" spans="17:20">
      <c r="Q12010" s="132"/>
      <c r="R12010" s="132"/>
      <c r="S12010" s="133"/>
      <c r="T12010" s="132"/>
    </row>
    <row r="12011" spans="17:20">
      <c r="Q12011" s="132"/>
      <c r="R12011" s="132"/>
      <c r="S12011" s="133"/>
      <c r="T12011" s="132"/>
    </row>
    <row r="12012" spans="17:20">
      <c r="Q12012" s="132"/>
      <c r="R12012" s="132"/>
      <c r="S12012" s="133"/>
      <c r="T12012" s="132"/>
    </row>
    <row r="12013" spans="17:20">
      <c r="Q12013" s="132"/>
      <c r="R12013" s="132"/>
      <c r="S12013" s="133"/>
      <c r="T12013" s="132"/>
    </row>
    <row r="12014" spans="17:20">
      <c r="Q12014" s="132"/>
      <c r="R12014" s="132"/>
      <c r="S12014" s="133"/>
      <c r="T12014" s="132"/>
    </row>
    <row r="12015" spans="17:20">
      <c r="Q12015" s="132"/>
      <c r="R12015" s="132"/>
      <c r="S12015" s="133"/>
      <c r="T12015" s="132"/>
    </row>
    <row r="12016" spans="17:20">
      <c r="Q12016" s="132"/>
      <c r="R12016" s="132"/>
      <c r="S12016" s="133"/>
      <c r="T12016" s="132"/>
    </row>
    <row r="12017" spans="17:20">
      <c r="Q12017" s="132"/>
      <c r="R12017" s="132"/>
      <c r="S12017" s="133"/>
      <c r="T12017" s="132"/>
    </row>
    <row r="12018" spans="17:20">
      <c r="Q12018" s="132"/>
      <c r="R12018" s="132"/>
      <c r="S12018" s="133"/>
      <c r="T12018" s="132"/>
    </row>
    <row r="12019" spans="17:20">
      <c r="Q12019" s="132"/>
      <c r="R12019" s="132"/>
      <c r="S12019" s="133"/>
      <c r="T12019" s="132"/>
    </row>
    <row r="12020" spans="17:20">
      <c r="Q12020" s="132"/>
      <c r="R12020" s="132"/>
      <c r="S12020" s="133"/>
      <c r="T12020" s="132"/>
    </row>
    <row r="12021" spans="17:20">
      <c r="Q12021" s="132"/>
      <c r="R12021" s="132"/>
      <c r="S12021" s="133"/>
      <c r="T12021" s="132"/>
    </row>
    <row r="12022" spans="17:20">
      <c r="Q12022" s="132"/>
      <c r="R12022" s="132"/>
      <c r="S12022" s="133"/>
      <c r="T12022" s="132"/>
    </row>
    <row r="12023" spans="17:20">
      <c r="Q12023" s="132"/>
      <c r="R12023" s="132"/>
      <c r="S12023" s="133"/>
      <c r="T12023" s="132"/>
    </row>
    <row r="12024" spans="17:20">
      <c r="Q12024" s="132"/>
      <c r="R12024" s="132"/>
      <c r="S12024" s="133"/>
      <c r="T12024" s="132"/>
    </row>
    <row r="12025" spans="17:20">
      <c r="Q12025" s="132"/>
      <c r="R12025" s="132"/>
      <c r="S12025" s="133"/>
      <c r="T12025" s="132"/>
    </row>
    <row r="12026" spans="17:20">
      <c r="Q12026" s="132"/>
      <c r="R12026" s="132"/>
      <c r="S12026" s="133"/>
      <c r="T12026" s="132"/>
    </row>
    <row r="12027" spans="17:20">
      <c r="Q12027" s="132"/>
      <c r="R12027" s="132"/>
      <c r="S12027" s="133"/>
      <c r="T12027" s="132"/>
    </row>
    <row r="12028" spans="17:20">
      <c r="Q12028" s="132"/>
      <c r="R12028" s="132"/>
      <c r="S12028" s="133"/>
      <c r="T12028" s="132"/>
    </row>
    <row r="12029" spans="17:20">
      <c r="Q12029" s="132"/>
      <c r="R12029" s="132"/>
      <c r="S12029" s="133"/>
      <c r="T12029" s="132"/>
    </row>
    <row r="12030" spans="17:20">
      <c r="Q12030" s="132"/>
      <c r="R12030" s="132"/>
      <c r="S12030" s="133"/>
      <c r="T12030" s="132"/>
    </row>
    <row r="12031" spans="17:20">
      <c r="Q12031" s="132"/>
      <c r="R12031" s="132"/>
      <c r="S12031" s="133"/>
      <c r="T12031" s="132"/>
    </row>
    <row r="12032" spans="17:20">
      <c r="Q12032" s="132"/>
      <c r="R12032" s="132"/>
      <c r="S12032" s="133"/>
      <c r="T12032" s="132"/>
    </row>
    <row r="12033" spans="17:20">
      <c r="Q12033" s="132"/>
      <c r="R12033" s="132"/>
      <c r="S12033" s="133"/>
      <c r="T12033" s="132"/>
    </row>
    <row r="12034" spans="17:20">
      <c r="Q12034" s="132"/>
      <c r="R12034" s="132"/>
      <c r="S12034" s="133"/>
      <c r="T12034" s="132"/>
    </row>
    <row r="12035" spans="17:20">
      <c r="Q12035" s="132"/>
      <c r="R12035" s="132"/>
      <c r="S12035" s="133"/>
      <c r="T12035" s="132"/>
    </row>
    <row r="12036" spans="17:20">
      <c r="Q12036" s="132"/>
      <c r="R12036" s="132"/>
      <c r="S12036" s="133"/>
      <c r="T12036" s="132"/>
    </row>
    <row r="12037" spans="17:20">
      <c r="Q12037" s="132"/>
      <c r="R12037" s="132"/>
      <c r="S12037" s="133"/>
      <c r="T12037" s="132"/>
    </row>
    <row r="12038" spans="17:20">
      <c r="Q12038" s="132"/>
      <c r="R12038" s="132"/>
      <c r="S12038" s="133"/>
      <c r="T12038" s="132"/>
    </row>
    <row r="12039" spans="17:20">
      <c r="Q12039" s="132"/>
      <c r="R12039" s="132"/>
      <c r="S12039" s="133"/>
      <c r="T12039" s="132"/>
    </row>
    <row r="12040" spans="17:20">
      <c r="Q12040" s="132"/>
      <c r="R12040" s="132"/>
      <c r="S12040" s="133"/>
      <c r="T12040" s="132"/>
    </row>
    <row r="12041" spans="17:20">
      <c r="Q12041" s="132"/>
      <c r="R12041" s="132"/>
      <c r="S12041" s="133"/>
      <c r="T12041" s="132"/>
    </row>
    <row r="12042" spans="17:20">
      <c r="Q12042" s="132"/>
      <c r="R12042" s="132"/>
      <c r="S12042" s="133"/>
      <c r="T12042" s="132"/>
    </row>
    <row r="12043" spans="17:20">
      <c r="Q12043" s="132"/>
      <c r="R12043" s="132"/>
      <c r="S12043" s="133"/>
      <c r="T12043" s="132"/>
    </row>
    <row r="12044" spans="17:20">
      <c r="Q12044" s="132"/>
      <c r="R12044" s="132"/>
      <c r="S12044" s="133"/>
      <c r="T12044" s="132"/>
    </row>
    <row r="12045" spans="17:20">
      <c r="Q12045" s="132"/>
      <c r="R12045" s="132"/>
      <c r="S12045" s="133"/>
      <c r="T12045" s="132"/>
    </row>
    <row r="12046" spans="17:20">
      <c r="Q12046" s="132"/>
      <c r="R12046" s="132"/>
      <c r="S12046" s="133"/>
      <c r="T12046" s="132"/>
    </row>
    <row r="12047" spans="17:20">
      <c r="Q12047" s="132"/>
      <c r="R12047" s="132"/>
      <c r="S12047" s="133"/>
      <c r="T12047" s="132"/>
    </row>
    <row r="12048" spans="17:20">
      <c r="Q12048" s="132"/>
      <c r="R12048" s="132"/>
      <c r="S12048" s="133"/>
      <c r="T12048" s="132"/>
    </row>
    <row r="12049" spans="17:20">
      <c r="Q12049" s="132"/>
      <c r="R12049" s="132"/>
      <c r="S12049" s="133"/>
      <c r="T12049" s="132"/>
    </row>
    <row r="12050" spans="17:20">
      <c r="Q12050" s="132"/>
      <c r="R12050" s="132"/>
      <c r="S12050" s="133"/>
      <c r="T12050" s="132"/>
    </row>
    <row r="12051" spans="17:20">
      <c r="Q12051" s="132"/>
      <c r="R12051" s="132"/>
      <c r="S12051" s="133"/>
      <c r="T12051" s="132"/>
    </row>
    <row r="12052" spans="17:20">
      <c r="Q12052" s="132"/>
      <c r="R12052" s="132"/>
      <c r="S12052" s="133"/>
      <c r="T12052" s="132"/>
    </row>
    <row r="12053" spans="17:20">
      <c r="Q12053" s="132"/>
      <c r="R12053" s="132"/>
      <c r="S12053" s="133"/>
      <c r="T12053" s="132"/>
    </row>
    <row r="12054" spans="17:20">
      <c r="Q12054" s="132"/>
      <c r="R12054" s="132"/>
      <c r="S12054" s="133"/>
      <c r="T12054" s="132"/>
    </row>
    <row r="12055" spans="17:20">
      <c r="Q12055" s="132"/>
      <c r="R12055" s="132"/>
      <c r="S12055" s="133"/>
      <c r="T12055" s="132"/>
    </row>
    <row r="12056" spans="17:20">
      <c r="Q12056" s="132"/>
      <c r="R12056" s="132"/>
      <c r="S12056" s="133"/>
      <c r="T12056" s="132"/>
    </row>
    <row r="12057" spans="17:20">
      <c r="Q12057" s="132"/>
      <c r="R12057" s="132"/>
      <c r="S12057" s="133"/>
      <c r="T12057" s="132"/>
    </row>
    <row r="12058" spans="17:20">
      <c r="Q12058" s="132"/>
      <c r="R12058" s="132"/>
      <c r="S12058" s="133"/>
      <c r="T12058" s="132"/>
    </row>
    <row r="12059" spans="17:20">
      <c r="Q12059" s="132"/>
      <c r="R12059" s="132"/>
      <c r="S12059" s="133"/>
      <c r="T12059" s="132"/>
    </row>
    <row r="12060" spans="17:20">
      <c r="Q12060" s="132"/>
      <c r="R12060" s="132"/>
      <c r="S12060" s="133"/>
      <c r="T12060" s="132"/>
    </row>
    <row r="12061" spans="17:20">
      <c r="Q12061" s="132"/>
      <c r="R12061" s="132"/>
      <c r="S12061" s="133"/>
      <c r="T12061" s="132"/>
    </row>
    <row r="12062" spans="17:20">
      <c r="Q12062" s="132"/>
      <c r="R12062" s="132"/>
      <c r="S12062" s="133"/>
      <c r="T12062" s="132"/>
    </row>
    <row r="12063" spans="17:20">
      <c r="Q12063" s="132"/>
      <c r="R12063" s="132"/>
      <c r="S12063" s="133"/>
      <c r="T12063" s="132"/>
    </row>
    <row r="12064" spans="17:20">
      <c r="Q12064" s="132"/>
      <c r="R12064" s="132"/>
      <c r="S12064" s="133"/>
      <c r="T12064" s="132"/>
    </row>
    <row r="12065" spans="17:20">
      <c r="Q12065" s="132"/>
      <c r="R12065" s="132"/>
      <c r="S12065" s="133"/>
      <c r="T12065" s="132"/>
    </row>
    <row r="12066" spans="17:20">
      <c r="Q12066" s="132"/>
      <c r="R12066" s="132"/>
      <c r="S12066" s="133"/>
      <c r="T12066" s="132"/>
    </row>
    <row r="12067" spans="17:20">
      <c r="Q12067" s="132"/>
      <c r="R12067" s="132"/>
      <c r="S12067" s="133"/>
      <c r="T12067" s="132"/>
    </row>
    <row r="12068" spans="17:20">
      <c r="Q12068" s="132"/>
      <c r="R12068" s="132"/>
      <c r="S12068" s="133"/>
      <c r="T12068" s="132"/>
    </row>
    <row r="12069" spans="17:20">
      <c r="Q12069" s="132"/>
      <c r="R12069" s="132"/>
      <c r="S12069" s="133"/>
      <c r="T12069" s="132"/>
    </row>
    <row r="12070" spans="17:20">
      <c r="Q12070" s="132"/>
      <c r="R12070" s="132"/>
      <c r="S12070" s="133"/>
      <c r="T12070" s="132"/>
    </row>
    <row r="12071" spans="17:20">
      <c r="Q12071" s="132"/>
      <c r="R12071" s="132"/>
      <c r="S12071" s="133"/>
      <c r="T12071" s="132"/>
    </row>
    <row r="12072" spans="17:20">
      <c r="Q12072" s="132"/>
      <c r="R12072" s="132"/>
      <c r="S12072" s="133"/>
      <c r="T12072" s="132"/>
    </row>
    <row r="12073" spans="17:20">
      <c r="Q12073" s="132"/>
      <c r="R12073" s="132"/>
      <c r="S12073" s="133"/>
      <c r="T12073" s="132"/>
    </row>
    <row r="12074" spans="17:20">
      <c r="Q12074" s="132"/>
      <c r="R12074" s="132"/>
      <c r="S12074" s="133"/>
      <c r="T12074" s="132"/>
    </row>
    <row r="12075" spans="17:20">
      <c r="Q12075" s="132"/>
      <c r="R12075" s="132"/>
      <c r="S12075" s="133"/>
      <c r="T12075" s="132"/>
    </row>
    <row r="12076" spans="17:20">
      <c r="Q12076" s="132"/>
      <c r="R12076" s="132"/>
      <c r="S12076" s="133"/>
      <c r="T12076" s="132"/>
    </row>
    <row r="12077" spans="17:20">
      <c r="Q12077" s="132"/>
      <c r="R12077" s="132"/>
      <c r="S12077" s="133"/>
      <c r="T12077" s="132"/>
    </row>
    <row r="12078" spans="17:20">
      <c r="Q12078" s="132"/>
      <c r="R12078" s="132"/>
      <c r="S12078" s="133"/>
      <c r="T12078" s="132"/>
    </row>
    <row r="12079" spans="17:20">
      <c r="Q12079" s="132"/>
      <c r="R12079" s="132"/>
      <c r="S12079" s="133"/>
      <c r="T12079" s="132"/>
    </row>
    <row r="12080" spans="17:20">
      <c r="Q12080" s="132"/>
      <c r="R12080" s="132"/>
      <c r="S12080" s="133"/>
      <c r="T12080" s="132"/>
    </row>
    <row r="12081" spans="17:20">
      <c r="Q12081" s="132"/>
      <c r="R12081" s="132"/>
      <c r="S12081" s="133"/>
      <c r="T12081" s="132"/>
    </row>
    <row r="12082" spans="17:20">
      <c r="Q12082" s="132"/>
      <c r="R12082" s="132"/>
      <c r="S12082" s="133"/>
      <c r="T12082" s="132"/>
    </row>
    <row r="12083" spans="17:20">
      <c r="Q12083" s="132"/>
      <c r="R12083" s="132"/>
      <c r="S12083" s="133"/>
      <c r="T12083" s="132"/>
    </row>
    <row r="12084" spans="17:20">
      <c r="Q12084" s="132"/>
      <c r="R12084" s="132"/>
      <c r="S12084" s="133"/>
      <c r="T12084" s="132"/>
    </row>
    <row r="12085" spans="17:20">
      <c r="Q12085" s="132"/>
      <c r="R12085" s="132"/>
      <c r="S12085" s="133"/>
      <c r="T12085" s="132"/>
    </row>
    <row r="12086" spans="17:20">
      <c r="Q12086" s="132"/>
      <c r="R12086" s="132"/>
      <c r="S12086" s="133"/>
      <c r="T12086" s="132"/>
    </row>
    <row r="12087" spans="17:20">
      <c r="Q12087" s="132"/>
      <c r="R12087" s="132"/>
      <c r="S12087" s="133"/>
      <c r="T12087" s="132"/>
    </row>
    <row r="12088" spans="17:20">
      <c r="Q12088" s="132"/>
      <c r="R12088" s="132"/>
      <c r="S12088" s="133"/>
      <c r="T12088" s="132"/>
    </row>
    <row r="12089" spans="17:20">
      <c r="Q12089" s="132"/>
      <c r="R12089" s="132"/>
      <c r="S12089" s="133"/>
      <c r="T12089" s="132"/>
    </row>
    <row r="12090" spans="17:20">
      <c r="Q12090" s="132"/>
      <c r="R12090" s="132"/>
      <c r="S12090" s="133"/>
      <c r="T12090" s="132"/>
    </row>
    <row r="12091" spans="17:20">
      <c r="Q12091" s="132"/>
      <c r="R12091" s="132"/>
      <c r="S12091" s="133"/>
      <c r="T12091" s="132"/>
    </row>
    <row r="12092" spans="17:20">
      <c r="Q12092" s="132"/>
      <c r="R12092" s="132"/>
      <c r="S12092" s="133"/>
      <c r="T12092" s="132"/>
    </row>
    <row r="12093" spans="17:20">
      <c r="Q12093" s="132"/>
      <c r="R12093" s="132"/>
      <c r="S12093" s="133"/>
      <c r="T12093" s="132"/>
    </row>
    <row r="12094" spans="17:20">
      <c r="Q12094" s="132"/>
      <c r="R12094" s="132"/>
      <c r="S12094" s="133"/>
      <c r="T12094" s="132"/>
    </row>
    <row r="12095" spans="17:20">
      <c r="Q12095" s="132"/>
      <c r="R12095" s="132"/>
      <c r="S12095" s="133"/>
      <c r="T12095" s="132"/>
    </row>
    <row r="12096" spans="17:20">
      <c r="Q12096" s="132"/>
      <c r="R12096" s="132"/>
      <c r="S12096" s="133"/>
      <c r="T12096" s="132"/>
    </row>
    <row r="12097" spans="17:20">
      <c r="Q12097" s="132"/>
      <c r="R12097" s="132"/>
      <c r="S12097" s="133"/>
      <c r="T12097" s="132"/>
    </row>
    <row r="12098" spans="17:20">
      <c r="Q12098" s="132"/>
      <c r="R12098" s="132"/>
      <c r="S12098" s="133"/>
      <c r="T12098" s="132"/>
    </row>
    <row r="12099" spans="17:20">
      <c r="Q12099" s="132"/>
      <c r="R12099" s="132"/>
      <c r="S12099" s="133"/>
      <c r="T12099" s="132"/>
    </row>
    <row r="12100" spans="17:20">
      <c r="Q12100" s="132"/>
      <c r="R12100" s="132"/>
      <c r="S12100" s="133"/>
      <c r="T12100" s="132"/>
    </row>
    <row r="12101" spans="17:20">
      <c r="Q12101" s="132"/>
      <c r="R12101" s="132"/>
      <c r="S12101" s="133"/>
      <c r="T12101" s="132"/>
    </row>
    <row r="12102" spans="17:20">
      <c r="Q12102" s="132"/>
      <c r="R12102" s="132"/>
      <c r="S12102" s="133"/>
      <c r="T12102" s="132"/>
    </row>
    <row r="12103" spans="17:20">
      <c r="Q12103" s="132"/>
      <c r="R12103" s="132"/>
      <c r="S12103" s="133"/>
      <c r="T12103" s="132"/>
    </row>
    <row r="12104" spans="17:20">
      <c r="Q12104" s="132"/>
      <c r="R12104" s="132"/>
      <c r="S12104" s="133"/>
      <c r="T12104" s="132"/>
    </row>
    <row r="12105" spans="17:20">
      <c r="Q12105" s="132"/>
      <c r="R12105" s="132"/>
      <c r="S12105" s="133"/>
      <c r="T12105" s="132"/>
    </row>
    <row r="12106" spans="17:20">
      <c r="Q12106" s="132"/>
      <c r="R12106" s="132"/>
      <c r="S12106" s="133"/>
      <c r="T12106" s="132"/>
    </row>
    <row r="12107" spans="17:20">
      <c r="Q12107" s="132"/>
      <c r="R12107" s="132"/>
      <c r="S12107" s="133"/>
      <c r="T12107" s="132"/>
    </row>
    <row r="12108" spans="17:20">
      <c r="Q12108" s="132"/>
      <c r="R12108" s="132"/>
      <c r="S12108" s="133"/>
      <c r="T12108" s="132"/>
    </row>
    <row r="12109" spans="17:20">
      <c r="Q12109" s="132"/>
      <c r="R12109" s="132"/>
      <c r="S12109" s="133"/>
      <c r="T12109" s="132"/>
    </row>
    <row r="12110" spans="17:20">
      <c r="Q12110" s="132"/>
      <c r="R12110" s="132"/>
      <c r="S12110" s="133"/>
      <c r="T12110" s="132"/>
    </row>
    <row r="12111" spans="17:20">
      <c r="Q12111" s="132"/>
      <c r="R12111" s="132"/>
      <c r="S12111" s="133"/>
      <c r="T12111" s="132"/>
    </row>
    <row r="12112" spans="17:20">
      <c r="Q12112" s="132"/>
      <c r="R12112" s="132"/>
      <c r="S12112" s="133"/>
      <c r="T12112" s="132"/>
    </row>
    <row r="12113" spans="17:20">
      <c r="Q12113" s="132"/>
      <c r="R12113" s="132"/>
      <c r="S12113" s="133"/>
      <c r="T12113" s="132"/>
    </row>
    <row r="12114" spans="17:20">
      <c r="Q12114" s="132"/>
      <c r="R12114" s="132"/>
      <c r="S12114" s="133"/>
      <c r="T12114" s="132"/>
    </row>
    <row r="12115" spans="17:20">
      <c r="Q12115" s="132"/>
      <c r="R12115" s="132"/>
      <c r="S12115" s="133"/>
      <c r="T12115" s="132"/>
    </row>
    <row r="12116" spans="17:20">
      <c r="Q12116" s="132"/>
      <c r="R12116" s="132"/>
      <c r="S12116" s="133"/>
      <c r="T12116" s="132"/>
    </row>
    <row r="12117" spans="17:20">
      <c r="Q12117" s="132"/>
      <c r="R12117" s="132"/>
      <c r="S12117" s="133"/>
      <c r="T12117" s="132"/>
    </row>
    <row r="12118" spans="17:20">
      <c r="Q12118" s="132"/>
      <c r="R12118" s="132"/>
      <c r="S12118" s="133"/>
      <c r="T12118" s="132"/>
    </row>
    <row r="12119" spans="17:20">
      <c r="Q12119" s="132"/>
      <c r="R12119" s="132"/>
      <c r="S12119" s="133"/>
      <c r="T12119" s="132"/>
    </row>
    <row r="12120" spans="17:20">
      <c r="Q12120" s="132"/>
      <c r="R12120" s="132"/>
      <c r="S12120" s="133"/>
      <c r="T12120" s="132"/>
    </row>
    <row r="12121" spans="17:20">
      <c r="Q12121" s="132"/>
      <c r="R12121" s="132"/>
      <c r="S12121" s="133"/>
      <c r="T12121" s="132"/>
    </row>
    <row r="12122" spans="17:20">
      <c r="Q12122" s="132"/>
      <c r="R12122" s="132"/>
      <c r="S12122" s="133"/>
      <c r="T12122" s="132"/>
    </row>
    <row r="12123" spans="17:20">
      <c r="Q12123" s="132"/>
      <c r="R12123" s="132"/>
      <c r="S12123" s="133"/>
      <c r="T12123" s="132"/>
    </row>
    <row r="12124" spans="17:20">
      <c r="Q12124" s="132"/>
      <c r="R12124" s="132"/>
      <c r="S12124" s="133"/>
      <c r="T12124" s="132"/>
    </row>
    <row r="12125" spans="17:20">
      <c r="Q12125" s="132"/>
      <c r="R12125" s="132"/>
      <c r="S12125" s="133"/>
      <c r="T12125" s="132"/>
    </row>
    <row r="12126" spans="17:20">
      <c r="Q12126" s="132"/>
      <c r="R12126" s="132"/>
      <c r="S12126" s="133"/>
      <c r="T12126" s="132"/>
    </row>
    <row r="12127" spans="17:20">
      <c r="Q12127" s="132"/>
      <c r="R12127" s="132"/>
      <c r="S12127" s="133"/>
      <c r="T12127" s="132"/>
    </row>
    <row r="12128" spans="17:20">
      <c r="Q12128" s="132"/>
      <c r="R12128" s="132"/>
      <c r="S12128" s="133"/>
      <c r="T12128" s="132"/>
    </row>
    <row r="12129" spans="17:20">
      <c r="Q12129" s="132"/>
      <c r="R12129" s="132"/>
      <c r="S12129" s="133"/>
      <c r="T12129" s="132"/>
    </row>
    <row r="12130" spans="17:20">
      <c r="Q12130" s="132"/>
      <c r="R12130" s="132"/>
      <c r="S12130" s="133"/>
      <c r="T12130" s="132"/>
    </row>
    <row r="12131" spans="17:20">
      <c r="Q12131" s="132"/>
      <c r="R12131" s="132"/>
      <c r="S12131" s="133"/>
      <c r="T12131" s="132"/>
    </row>
    <row r="12132" spans="17:20">
      <c r="Q12132" s="132"/>
      <c r="R12132" s="132"/>
      <c r="S12132" s="133"/>
      <c r="T12132" s="132"/>
    </row>
    <row r="12133" spans="17:20">
      <c r="Q12133" s="132"/>
      <c r="R12133" s="132"/>
      <c r="S12133" s="133"/>
      <c r="T12133" s="132"/>
    </row>
    <row r="12134" spans="17:20">
      <c r="Q12134" s="132"/>
      <c r="R12134" s="132"/>
      <c r="S12134" s="133"/>
      <c r="T12134" s="132"/>
    </row>
    <row r="12135" spans="17:20">
      <c r="Q12135" s="132"/>
      <c r="R12135" s="132"/>
      <c r="S12135" s="133"/>
      <c r="T12135" s="132"/>
    </row>
    <row r="12136" spans="17:20">
      <c r="Q12136" s="132"/>
      <c r="R12136" s="132"/>
      <c r="S12136" s="133"/>
      <c r="T12136" s="132"/>
    </row>
    <row r="12137" spans="17:20">
      <c r="Q12137" s="132"/>
      <c r="R12137" s="132"/>
      <c r="S12137" s="133"/>
      <c r="T12137" s="132"/>
    </row>
    <row r="12138" spans="17:20">
      <c r="Q12138" s="132"/>
      <c r="R12138" s="132"/>
      <c r="S12138" s="133"/>
      <c r="T12138" s="132"/>
    </row>
    <row r="12139" spans="17:20">
      <c r="Q12139" s="132"/>
      <c r="R12139" s="132"/>
      <c r="S12139" s="133"/>
      <c r="T12139" s="132"/>
    </row>
    <row r="12140" spans="17:20">
      <c r="Q12140" s="132"/>
      <c r="R12140" s="132"/>
      <c r="S12140" s="133"/>
      <c r="T12140" s="132"/>
    </row>
    <row r="12141" spans="17:20">
      <c r="Q12141" s="132"/>
      <c r="R12141" s="132"/>
      <c r="S12141" s="133"/>
      <c r="T12141" s="132"/>
    </row>
    <row r="12142" spans="17:20">
      <c r="Q12142" s="132"/>
      <c r="R12142" s="132"/>
      <c r="S12142" s="133"/>
      <c r="T12142" s="132"/>
    </row>
    <row r="12143" spans="17:20">
      <c r="Q12143" s="132"/>
      <c r="R12143" s="132"/>
      <c r="S12143" s="133"/>
      <c r="T12143" s="132"/>
    </row>
    <row r="12144" spans="17:20">
      <c r="Q12144" s="132"/>
      <c r="R12144" s="132"/>
      <c r="S12144" s="133"/>
      <c r="T12144" s="132"/>
    </row>
    <row r="12145" spans="17:20">
      <c r="Q12145" s="132"/>
      <c r="R12145" s="132"/>
      <c r="S12145" s="133"/>
      <c r="T12145" s="132"/>
    </row>
    <row r="12146" spans="17:20">
      <c r="Q12146" s="132"/>
      <c r="R12146" s="132"/>
      <c r="S12146" s="133"/>
      <c r="T12146" s="132"/>
    </row>
    <row r="12147" spans="17:20">
      <c r="Q12147" s="132"/>
      <c r="R12147" s="132"/>
      <c r="S12147" s="133"/>
      <c r="T12147" s="132"/>
    </row>
    <row r="12148" spans="17:20">
      <c r="Q12148" s="132"/>
      <c r="R12148" s="132"/>
      <c r="S12148" s="133"/>
      <c r="T12148" s="132"/>
    </row>
    <row r="12149" spans="17:20">
      <c r="Q12149" s="132"/>
      <c r="R12149" s="132"/>
      <c r="S12149" s="133"/>
      <c r="T12149" s="132"/>
    </row>
    <row r="12150" spans="17:20">
      <c r="Q12150" s="132"/>
      <c r="R12150" s="132"/>
      <c r="S12150" s="133"/>
      <c r="T12150" s="132"/>
    </row>
    <row r="12151" spans="17:20">
      <c r="Q12151" s="132"/>
      <c r="R12151" s="132"/>
      <c r="S12151" s="133"/>
      <c r="T12151" s="132"/>
    </row>
    <row r="12152" spans="17:20">
      <c r="Q12152" s="132"/>
      <c r="R12152" s="132"/>
      <c r="S12152" s="133"/>
      <c r="T12152" s="132"/>
    </row>
    <row r="12153" spans="17:20">
      <c r="Q12153" s="132"/>
      <c r="R12153" s="132"/>
      <c r="S12153" s="133"/>
      <c r="T12153" s="132"/>
    </row>
    <row r="12154" spans="17:20">
      <c r="Q12154" s="132"/>
      <c r="R12154" s="132"/>
      <c r="S12154" s="133"/>
      <c r="T12154" s="132"/>
    </row>
    <row r="12155" spans="17:20">
      <c r="Q12155" s="132"/>
      <c r="R12155" s="132"/>
      <c r="S12155" s="133"/>
      <c r="T12155" s="132"/>
    </row>
    <row r="12156" spans="17:20">
      <c r="Q12156" s="132"/>
      <c r="R12156" s="132"/>
      <c r="S12156" s="133"/>
      <c r="T12156" s="132"/>
    </row>
    <row r="12157" spans="17:20">
      <c r="Q12157" s="132"/>
      <c r="R12157" s="132"/>
      <c r="S12157" s="133"/>
      <c r="T12157" s="132"/>
    </row>
    <row r="12158" spans="17:20">
      <c r="Q12158" s="132"/>
      <c r="R12158" s="132"/>
      <c r="S12158" s="133"/>
      <c r="T12158" s="132"/>
    </row>
    <row r="12159" spans="17:20">
      <c r="Q12159" s="132"/>
      <c r="R12159" s="132"/>
      <c r="S12159" s="133"/>
      <c r="T12159" s="132"/>
    </row>
    <row r="12160" spans="17:20">
      <c r="Q12160" s="132"/>
      <c r="R12160" s="132"/>
      <c r="S12160" s="133"/>
      <c r="T12160" s="132"/>
    </row>
    <row r="12161" spans="17:20">
      <c r="Q12161" s="132"/>
      <c r="R12161" s="132"/>
      <c r="S12161" s="133"/>
      <c r="T12161" s="132"/>
    </row>
    <row r="12162" spans="17:20">
      <c r="Q12162" s="132"/>
      <c r="R12162" s="132"/>
      <c r="S12162" s="133"/>
      <c r="T12162" s="132"/>
    </row>
    <row r="12163" spans="17:20">
      <c r="Q12163" s="132"/>
      <c r="R12163" s="132"/>
      <c r="S12163" s="133"/>
      <c r="T12163" s="132"/>
    </row>
    <row r="12164" spans="17:20">
      <c r="Q12164" s="132"/>
      <c r="R12164" s="132"/>
      <c r="S12164" s="133"/>
      <c r="T12164" s="132"/>
    </row>
    <row r="12165" spans="17:20">
      <c r="Q12165" s="132"/>
      <c r="R12165" s="132"/>
      <c r="S12165" s="133"/>
      <c r="T12165" s="132"/>
    </row>
    <row r="12166" spans="17:20">
      <c r="Q12166" s="132"/>
      <c r="R12166" s="132"/>
      <c r="S12166" s="133"/>
      <c r="T12166" s="132"/>
    </row>
    <row r="12167" spans="17:20">
      <c r="Q12167" s="132"/>
      <c r="R12167" s="132"/>
      <c r="S12167" s="133"/>
      <c r="T12167" s="132"/>
    </row>
    <row r="12168" spans="17:20">
      <c r="Q12168" s="132"/>
      <c r="R12168" s="132"/>
      <c r="S12168" s="133"/>
      <c r="T12168" s="132"/>
    </row>
    <row r="12169" spans="17:20">
      <c r="Q12169" s="132"/>
      <c r="R12169" s="132"/>
      <c r="S12169" s="133"/>
      <c r="T12169" s="132"/>
    </row>
    <row r="12170" spans="17:20">
      <c r="Q12170" s="132"/>
      <c r="R12170" s="132"/>
      <c r="S12170" s="133"/>
      <c r="T12170" s="132"/>
    </row>
    <row r="12171" spans="17:20">
      <c r="Q12171" s="132"/>
      <c r="R12171" s="132"/>
      <c r="S12171" s="133"/>
      <c r="T12171" s="132"/>
    </row>
    <row r="12172" spans="17:20">
      <c r="Q12172" s="132"/>
      <c r="R12172" s="132"/>
      <c r="S12172" s="133"/>
      <c r="T12172" s="132"/>
    </row>
    <row r="12173" spans="17:20">
      <c r="Q12173" s="132"/>
      <c r="R12173" s="132"/>
      <c r="S12173" s="133"/>
      <c r="T12173" s="132"/>
    </row>
    <row r="12174" spans="17:20">
      <c r="Q12174" s="132"/>
      <c r="R12174" s="132"/>
      <c r="S12174" s="133"/>
      <c r="T12174" s="132"/>
    </row>
    <row r="12175" spans="17:20">
      <c r="Q12175" s="132"/>
      <c r="R12175" s="132"/>
      <c r="S12175" s="133"/>
      <c r="T12175" s="132"/>
    </row>
    <row r="12176" spans="17:20">
      <c r="Q12176" s="132"/>
      <c r="R12176" s="132"/>
      <c r="S12176" s="133"/>
      <c r="T12176" s="132"/>
    </row>
    <row r="12177" spans="17:20">
      <c r="Q12177" s="132"/>
      <c r="R12177" s="132"/>
      <c r="S12177" s="133"/>
      <c r="T12177" s="132"/>
    </row>
    <row r="12178" spans="17:20">
      <c r="Q12178" s="132"/>
      <c r="R12178" s="132"/>
      <c r="S12178" s="133"/>
      <c r="T12178" s="132"/>
    </row>
    <row r="12179" spans="17:20">
      <c r="Q12179" s="132"/>
      <c r="R12179" s="132"/>
      <c r="S12179" s="133"/>
      <c r="T12179" s="132"/>
    </row>
    <row r="12180" spans="17:20">
      <c r="Q12180" s="132"/>
      <c r="R12180" s="132"/>
      <c r="S12180" s="133"/>
      <c r="T12180" s="132"/>
    </row>
    <row r="12181" spans="17:20">
      <c r="Q12181" s="132"/>
      <c r="R12181" s="132"/>
      <c r="S12181" s="133"/>
      <c r="T12181" s="132"/>
    </row>
    <row r="12182" spans="17:20">
      <c r="Q12182" s="132"/>
      <c r="R12182" s="132"/>
      <c r="S12182" s="133"/>
      <c r="T12182" s="132"/>
    </row>
    <row r="12183" spans="17:20">
      <c r="Q12183" s="132"/>
      <c r="R12183" s="132"/>
      <c r="S12183" s="133"/>
      <c r="T12183" s="132"/>
    </row>
    <row r="12184" spans="17:20">
      <c r="Q12184" s="132"/>
      <c r="R12184" s="132"/>
      <c r="S12184" s="133"/>
      <c r="T12184" s="132"/>
    </row>
    <row r="12185" spans="17:20">
      <c r="Q12185" s="132"/>
      <c r="R12185" s="132"/>
      <c r="S12185" s="133"/>
      <c r="T12185" s="132"/>
    </row>
    <row r="12186" spans="17:20">
      <c r="Q12186" s="132"/>
      <c r="R12186" s="132"/>
      <c r="S12186" s="133"/>
      <c r="T12186" s="132"/>
    </row>
    <row r="12187" spans="17:20">
      <c r="Q12187" s="132"/>
      <c r="R12187" s="132"/>
      <c r="S12187" s="133"/>
      <c r="T12187" s="132"/>
    </row>
    <row r="12188" spans="17:20">
      <c r="Q12188" s="132"/>
      <c r="R12188" s="132"/>
      <c r="S12188" s="133"/>
      <c r="T12188" s="132"/>
    </row>
    <row r="12189" spans="17:20">
      <c r="Q12189" s="132"/>
      <c r="R12189" s="132"/>
      <c r="S12189" s="133"/>
      <c r="T12189" s="132"/>
    </row>
    <row r="12190" spans="17:20">
      <c r="Q12190" s="132"/>
      <c r="R12190" s="132"/>
      <c r="S12190" s="133"/>
      <c r="T12190" s="132"/>
    </row>
    <row r="12191" spans="17:20">
      <c r="Q12191" s="132"/>
      <c r="R12191" s="132"/>
      <c r="S12191" s="133"/>
      <c r="T12191" s="132"/>
    </row>
    <row r="12192" spans="17:20">
      <c r="Q12192" s="132"/>
      <c r="R12192" s="132"/>
      <c r="S12192" s="133"/>
      <c r="T12192" s="132"/>
    </row>
    <row r="12193" spans="17:20">
      <c r="Q12193" s="132"/>
      <c r="R12193" s="132"/>
      <c r="S12193" s="133"/>
      <c r="T12193" s="132"/>
    </row>
    <row r="12194" spans="17:20">
      <c r="Q12194" s="132"/>
      <c r="R12194" s="132"/>
      <c r="S12194" s="133"/>
      <c r="T12194" s="132"/>
    </row>
    <row r="12195" spans="17:20">
      <c r="Q12195" s="132"/>
      <c r="R12195" s="132"/>
      <c r="S12195" s="133"/>
      <c r="T12195" s="132"/>
    </row>
    <row r="12196" spans="17:20">
      <c r="Q12196" s="132"/>
      <c r="R12196" s="132"/>
      <c r="S12196" s="133"/>
      <c r="T12196" s="132"/>
    </row>
    <row r="12197" spans="17:20">
      <c r="Q12197" s="132"/>
      <c r="R12197" s="132"/>
      <c r="S12197" s="133"/>
      <c r="T12197" s="132"/>
    </row>
    <row r="12198" spans="17:20">
      <c r="Q12198" s="132"/>
      <c r="R12198" s="132"/>
      <c r="S12198" s="133"/>
      <c r="T12198" s="132"/>
    </row>
    <row r="12199" spans="17:20">
      <c r="Q12199" s="132"/>
      <c r="R12199" s="132"/>
      <c r="S12199" s="133"/>
      <c r="T12199" s="132"/>
    </row>
    <row r="12200" spans="17:20">
      <c r="Q12200" s="132"/>
      <c r="R12200" s="132"/>
      <c r="S12200" s="133"/>
      <c r="T12200" s="132"/>
    </row>
    <row r="12201" spans="17:20">
      <c r="Q12201" s="132"/>
      <c r="R12201" s="132"/>
      <c r="S12201" s="133"/>
      <c r="T12201" s="132"/>
    </row>
    <row r="12202" spans="17:20">
      <c r="Q12202" s="132"/>
      <c r="R12202" s="132"/>
      <c r="S12202" s="133"/>
      <c r="T12202" s="132"/>
    </row>
    <row r="12203" spans="17:20">
      <c r="Q12203" s="132"/>
      <c r="R12203" s="132"/>
      <c r="S12203" s="133"/>
      <c r="T12203" s="132"/>
    </row>
    <row r="12204" spans="17:20">
      <c r="Q12204" s="132"/>
      <c r="R12204" s="132"/>
      <c r="S12204" s="133"/>
      <c r="T12204" s="132"/>
    </row>
    <row r="12205" spans="17:20">
      <c r="Q12205" s="132"/>
      <c r="R12205" s="132"/>
      <c r="S12205" s="133"/>
      <c r="T12205" s="132"/>
    </row>
    <row r="12206" spans="17:20">
      <c r="Q12206" s="132"/>
      <c r="R12206" s="132"/>
      <c r="S12206" s="133"/>
      <c r="T12206" s="132"/>
    </row>
    <row r="12207" spans="17:20">
      <c r="Q12207" s="132"/>
      <c r="R12207" s="132"/>
      <c r="S12207" s="133"/>
      <c r="T12207" s="132"/>
    </row>
    <row r="12208" spans="17:20">
      <c r="Q12208" s="132"/>
      <c r="R12208" s="132"/>
      <c r="S12208" s="133"/>
      <c r="T12208" s="132"/>
    </row>
    <row r="12209" spans="17:20">
      <c r="Q12209" s="132"/>
      <c r="R12209" s="132"/>
      <c r="S12209" s="133"/>
      <c r="T12209" s="132"/>
    </row>
    <row r="12210" spans="17:20">
      <c r="Q12210" s="132"/>
      <c r="R12210" s="132"/>
      <c r="S12210" s="133"/>
      <c r="T12210" s="132"/>
    </row>
    <row r="12211" spans="17:20">
      <c r="Q12211" s="132"/>
      <c r="R12211" s="132"/>
      <c r="S12211" s="133"/>
      <c r="T12211" s="132"/>
    </row>
    <row r="12212" spans="17:20">
      <c r="Q12212" s="132"/>
      <c r="R12212" s="132"/>
      <c r="S12212" s="133"/>
      <c r="T12212" s="132"/>
    </row>
    <row r="12213" spans="17:20">
      <c r="Q12213" s="132"/>
      <c r="R12213" s="132"/>
      <c r="S12213" s="133"/>
      <c r="T12213" s="132"/>
    </row>
    <row r="12214" spans="17:20">
      <c r="Q12214" s="132"/>
      <c r="R12214" s="132"/>
      <c r="S12214" s="133"/>
      <c r="T12214" s="132"/>
    </row>
    <row r="12215" spans="17:20">
      <c r="Q12215" s="132"/>
      <c r="R12215" s="132"/>
      <c r="S12215" s="133"/>
      <c r="T12215" s="132"/>
    </row>
    <row r="12216" spans="17:20">
      <c r="Q12216" s="132"/>
      <c r="R12216" s="132"/>
      <c r="S12216" s="133"/>
      <c r="T12216" s="132"/>
    </row>
    <row r="12217" spans="17:20">
      <c r="Q12217" s="132"/>
      <c r="R12217" s="132"/>
      <c r="S12217" s="133"/>
      <c r="T12217" s="132"/>
    </row>
    <row r="12218" spans="17:20">
      <c r="Q12218" s="132"/>
      <c r="R12218" s="132"/>
      <c r="S12218" s="133"/>
      <c r="T12218" s="132"/>
    </row>
    <row r="12219" spans="17:20">
      <c r="Q12219" s="132"/>
      <c r="R12219" s="132"/>
      <c r="S12219" s="133"/>
      <c r="T12219" s="132"/>
    </row>
    <row r="12220" spans="17:20">
      <c r="Q12220" s="132"/>
      <c r="R12220" s="132"/>
      <c r="S12220" s="133"/>
      <c r="T12220" s="132"/>
    </row>
    <row r="12221" spans="17:20">
      <c r="Q12221" s="132"/>
      <c r="R12221" s="132"/>
      <c r="S12221" s="133"/>
      <c r="T12221" s="132"/>
    </row>
    <row r="12222" spans="17:20">
      <c r="Q12222" s="132"/>
      <c r="R12222" s="132"/>
      <c r="S12222" s="133"/>
      <c r="T12222" s="132"/>
    </row>
    <row r="12223" spans="17:20">
      <c r="Q12223" s="132"/>
      <c r="R12223" s="132"/>
      <c r="S12223" s="133"/>
      <c r="T12223" s="132"/>
    </row>
    <row r="12224" spans="17:20">
      <c r="Q12224" s="132"/>
      <c r="R12224" s="132"/>
      <c r="S12224" s="133"/>
      <c r="T12224" s="132"/>
    </row>
    <row r="12225" spans="17:20">
      <c r="Q12225" s="132"/>
      <c r="R12225" s="132"/>
      <c r="S12225" s="133"/>
      <c r="T12225" s="132"/>
    </row>
    <row r="12226" spans="17:20">
      <c r="Q12226" s="132"/>
      <c r="R12226" s="132"/>
      <c r="S12226" s="133"/>
      <c r="T12226" s="132"/>
    </row>
    <row r="12227" spans="17:20">
      <c r="Q12227" s="132"/>
      <c r="R12227" s="132"/>
      <c r="S12227" s="133"/>
      <c r="T12227" s="132"/>
    </row>
    <row r="12228" spans="17:20">
      <c r="Q12228" s="132"/>
      <c r="R12228" s="132"/>
      <c r="S12228" s="133"/>
      <c r="T12228" s="132"/>
    </row>
    <row r="12229" spans="17:20">
      <c r="Q12229" s="132"/>
      <c r="R12229" s="132"/>
      <c r="S12229" s="133"/>
      <c r="T12229" s="132"/>
    </row>
    <row r="12230" spans="17:20">
      <c r="Q12230" s="132"/>
      <c r="R12230" s="132"/>
      <c r="S12230" s="133"/>
      <c r="T12230" s="132"/>
    </row>
    <row r="12231" spans="17:20">
      <c r="Q12231" s="132"/>
      <c r="R12231" s="132"/>
      <c r="S12231" s="133"/>
      <c r="T12231" s="132"/>
    </row>
    <row r="12232" spans="17:20">
      <c r="Q12232" s="132"/>
      <c r="R12232" s="132"/>
      <c r="S12232" s="133"/>
      <c r="T12232" s="132"/>
    </row>
    <row r="12233" spans="17:20">
      <c r="Q12233" s="132"/>
      <c r="R12233" s="132"/>
      <c r="S12233" s="133"/>
      <c r="T12233" s="132"/>
    </row>
    <row r="12234" spans="17:20">
      <c r="Q12234" s="132"/>
      <c r="R12234" s="132"/>
      <c r="S12234" s="133"/>
      <c r="T12234" s="132"/>
    </row>
    <row r="12235" spans="17:20">
      <c r="Q12235" s="132"/>
      <c r="R12235" s="132"/>
      <c r="S12235" s="133"/>
      <c r="T12235" s="132"/>
    </row>
    <row r="12236" spans="17:20">
      <c r="Q12236" s="132"/>
      <c r="R12236" s="132"/>
      <c r="S12236" s="133"/>
      <c r="T12236" s="132"/>
    </row>
    <row r="12237" spans="17:20">
      <c r="Q12237" s="132"/>
      <c r="R12237" s="132"/>
      <c r="S12237" s="133"/>
      <c r="T12237" s="132"/>
    </row>
    <row r="12238" spans="17:20">
      <c r="Q12238" s="132"/>
      <c r="R12238" s="132"/>
      <c r="S12238" s="133"/>
      <c r="T12238" s="132"/>
    </row>
    <row r="12239" spans="17:20">
      <c r="Q12239" s="132"/>
      <c r="R12239" s="132"/>
      <c r="S12239" s="133"/>
      <c r="T12239" s="132"/>
    </row>
    <row r="12240" spans="17:20">
      <c r="Q12240" s="132"/>
      <c r="R12240" s="132"/>
      <c r="S12240" s="133"/>
      <c r="T12240" s="132"/>
    </row>
    <row r="12241" spans="17:20">
      <c r="Q12241" s="132"/>
      <c r="R12241" s="132"/>
      <c r="S12241" s="133"/>
      <c r="T12241" s="132"/>
    </row>
    <row r="12242" spans="17:20">
      <c r="Q12242" s="132"/>
      <c r="R12242" s="132"/>
      <c r="S12242" s="133"/>
      <c r="T12242" s="132"/>
    </row>
    <row r="12243" spans="17:20">
      <c r="Q12243" s="132"/>
      <c r="R12243" s="132"/>
      <c r="S12243" s="133"/>
      <c r="T12243" s="132"/>
    </row>
    <row r="12244" spans="17:20">
      <c r="Q12244" s="132"/>
      <c r="R12244" s="132"/>
      <c r="S12244" s="133"/>
      <c r="T12244" s="132"/>
    </row>
    <row r="12245" spans="17:20">
      <c r="Q12245" s="132"/>
      <c r="R12245" s="132"/>
      <c r="S12245" s="133"/>
      <c r="T12245" s="132"/>
    </row>
    <row r="12246" spans="17:20">
      <c r="Q12246" s="132"/>
      <c r="R12246" s="132"/>
      <c r="S12246" s="133"/>
      <c r="T12246" s="132"/>
    </row>
    <row r="12247" spans="17:20">
      <c r="Q12247" s="132"/>
      <c r="R12247" s="132"/>
      <c r="S12247" s="133"/>
      <c r="T12247" s="132"/>
    </row>
    <row r="12248" spans="17:20">
      <c r="Q12248" s="132"/>
      <c r="R12248" s="132"/>
      <c r="S12248" s="133"/>
      <c r="T12248" s="132"/>
    </row>
    <row r="12249" spans="17:20">
      <c r="Q12249" s="132"/>
      <c r="R12249" s="132"/>
      <c r="S12249" s="133"/>
      <c r="T12249" s="132"/>
    </row>
    <row r="12250" spans="17:20">
      <c r="Q12250" s="132"/>
      <c r="R12250" s="132"/>
      <c r="S12250" s="133"/>
      <c r="T12250" s="132"/>
    </row>
    <row r="12251" spans="17:20">
      <c r="Q12251" s="132"/>
      <c r="R12251" s="132"/>
      <c r="S12251" s="133"/>
      <c r="T12251" s="132"/>
    </row>
    <row r="12252" spans="17:20">
      <c r="Q12252" s="132"/>
      <c r="R12252" s="132"/>
      <c r="S12252" s="133"/>
      <c r="T12252" s="132"/>
    </row>
    <row r="12253" spans="17:20">
      <c r="Q12253" s="132"/>
      <c r="R12253" s="132"/>
      <c r="S12253" s="133"/>
      <c r="T12253" s="132"/>
    </row>
    <row r="12254" spans="17:20">
      <c r="Q12254" s="132"/>
      <c r="R12254" s="132"/>
      <c r="S12254" s="133"/>
      <c r="T12254" s="132"/>
    </row>
    <row r="12255" spans="17:20">
      <c r="Q12255" s="132"/>
      <c r="R12255" s="132"/>
      <c r="S12255" s="133"/>
      <c r="T12255" s="132"/>
    </row>
    <row r="12256" spans="17:20">
      <c r="Q12256" s="132"/>
      <c r="R12256" s="132"/>
      <c r="S12256" s="133"/>
      <c r="T12256" s="132"/>
    </row>
    <row r="12257" spans="17:20">
      <c r="Q12257" s="132"/>
      <c r="R12257" s="132"/>
      <c r="S12257" s="133"/>
      <c r="T12257" s="132"/>
    </row>
    <row r="12258" spans="17:20">
      <c r="Q12258" s="132"/>
      <c r="R12258" s="132"/>
      <c r="S12258" s="133"/>
      <c r="T12258" s="132"/>
    </row>
    <row r="12259" spans="17:20">
      <c r="Q12259" s="132"/>
      <c r="R12259" s="132"/>
      <c r="S12259" s="133"/>
      <c r="T12259" s="132"/>
    </row>
    <row r="12260" spans="17:20">
      <c r="Q12260" s="132"/>
      <c r="R12260" s="132"/>
      <c r="S12260" s="133"/>
      <c r="T12260" s="132"/>
    </row>
    <row r="12261" spans="17:20">
      <c r="Q12261" s="132"/>
      <c r="R12261" s="132"/>
      <c r="S12261" s="133"/>
      <c r="T12261" s="132"/>
    </row>
    <row r="12262" spans="17:20">
      <c r="Q12262" s="132"/>
      <c r="R12262" s="132"/>
      <c r="S12262" s="133"/>
      <c r="T12262" s="132"/>
    </row>
    <row r="12263" spans="17:20">
      <c r="Q12263" s="132"/>
      <c r="R12263" s="132"/>
      <c r="S12263" s="133"/>
      <c r="T12263" s="132"/>
    </row>
    <row r="12264" spans="17:20">
      <c r="Q12264" s="132"/>
      <c r="R12264" s="132"/>
      <c r="S12264" s="133"/>
      <c r="T12264" s="132"/>
    </row>
    <row r="12265" spans="17:20">
      <c r="Q12265" s="132"/>
      <c r="R12265" s="132"/>
      <c r="S12265" s="133"/>
      <c r="T12265" s="132"/>
    </row>
    <row r="12266" spans="17:20">
      <c r="Q12266" s="132"/>
      <c r="R12266" s="132"/>
      <c r="S12266" s="133"/>
      <c r="T12266" s="132"/>
    </row>
    <row r="12267" spans="17:20">
      <c r="Q12267" s="132"/>
      <c r="R12267" s="132"/>
      <c r="S12267" s="133"/>
      <c r="T12267" s="132"/>
    </row>
    <row r="12268" spans="17:20">
      <c r="Q12268" s="132"/>
      <c r="R12268" s="132"/>
      <c r="S12268" s="133"/>
      <c r="T12268" s="132"/>
    </row>
    <row r="12269" spans="17:20">
      <c r="Q12269" s="132"/>
      <c r="R12269" s="132"/>
      <c r="S12269" s="133"/>
      <c r="T12269" s="132"/>
    </row>
    <row r="12270" spans="17:20">
      <c r="Q12270" s="132"/>
      <c r="R12270" s="132"/>
      <c r="S12270" s="133"/>
      <c r="T12270" s="132"/>
    </row>
    <row r="12271" spans="17:20">
      <c r="Q12271" s="132"/>
      <c r="R12271" s="132"/>
      <c r="S12271" s="133"/>
      <c r="T12271" s="132"/>
    </row>
    <row r="12272" spans="17:20">
      <c r="Q12272" s="132"/>
      <c r="R12272" s="132"/>
      <c r="S12272" s="133"/>
      <c r="T12272" s="132"/>
    </row>
    <row r="12273" spans="17:20">
      <c r="Q12273" s="132"/>
      <c r="R12273" s="132"/>
      <c r="S12273" s="133"/>
      <c r="T12273" s="132"/>
    </row>
    <row r="12274" spans="17:20">
      <c r="Q12274" s="132"/>
      <c r="R12274" s="132"/>
      <c r="S12274" s="133"/>
      <c r="T12274" s="132"/>
    </row>
    <row r="12275" spans="17:20">
      <c r="Q12275" s="132"/>
      <c r="R12275" s="132"/>
      <c r="S12275" s="133"/>
      <c r="T12275" s="132"/>
    </row>
    <row r="12276" spans="17:20">
      <c r="Q12276" s="132"/>
      <c r="R12276" s="132"/>
      <c r="S12276" s="133"/>
      <c r="T12276" s="132"/>
    </row>
    <row r="12277" spans="17:20">
      <c r="Q12277" s="132"/>
      <c r="R12277" s="132"/>
      <c r="S12277" s="133"/>
      <c r="T12277" s="132"/>
    </row>
    <row r="12278" spans="17:20">
      <c r="Q12278" s="132"/>
      <c r="R12278" s="132"/>
      <c r="S12278" s="133"/>
      <c r="T12278" s="132"/>
    </row>
    <row r="12279" spans="17:20">
      <c r="Q12279" s="132"/>
      <c r="R12279" s="132"/>
      <c r="S12279" s="133"/>
      <c r="T12279" s="132"/>
    </row>
    <row r="12280" spans="17:20">
      <c r="Q12280" s="132"/>
      <c r="R12280" s="132"/>
      <c r="S12280" s="133"/>
      <c r="T12280" s="132"/>
    </row>
    <row r="12281" spans="17:20">
      <c r="Q12281" s="132"/>
      <c r="R12281" s="132"/>
      <c r="S12281" s="133"/>
      <c r="T12281" s="132"/>
    </row>
    <row r="12282" spans="17:20">
      <c r="Q12282" s="132"/>
      <c r="R12282" s="132"/>
      <c r="S12282" s="133"/>
      <c r="T12282" s="132"/>
    </row>
    <row r="12283" spans="17:20">
      <c r="Q12283" s="132"/>
      <c r="R12283" s="132"/>
      <c r="S12283" s="133"/>
      <c r="T12283" s="132"/>
    </row>
    <row r="12284" spans="17:20">
      <c r="Q12284" s="132"/>
      <c r="R12284" s="132"/>
      <c r="S12284" s="133"/>
      <c r="T12284" s="132"/>
    </row>
    <row r="12285" spans="17:20">
      <c r="Q12285" s="132"/>
      <c r="R12285" s="132"/>
      <c r="S12285" s="133"/>
      <c r="T12285" s="132"/>
    </row>
    <row r="12286" spans="17:20">
      <c r="Q12286" s="132"/>
      <c r="R12286" s="132"/>
      <c r="S12286" s="133"/>
      <c r="T12286" s="132"/>
    </row>
    <row r="12287" spans="17:20">
      <c r="Q12287" s="132"/>
      <c r="R12287" s="132"/>
      <c r="S12287" s="133"/>
      <c r="T12287" s="132"/>
    </row>
    <row r="12288" spans="17:20">
      <c r="Q12288" s="132"/>
      <c r="R12288" s="132"/>
      <c r="S12288" s="133"/>
      <c r="T12288" s="132"/>
    </row>
    <row r="12289" spans="17:20">
      <c r="Q12289" s="132"/>
      <c r="R12289" s="132"/>
      <c r="S12289" s="133"/>
      <c r="T12289" s="132"/>
    </row>
    <row r="12290" spans="17:20">
      <c r="Q12290" s="132"/>
      <c r="R12290" s="132"/>
      <c r="S12290" s="133"/>
      <c r="T12290" s="132"/>
    </row>
    <row r="12291" spans="17:20">
      <c r="Q12291" s="132"/>
      <c r="R12291" s="132"/>
      <c r="S12291" s="133"/>
      <c r="T12291" s="132"/>
    </row>
    <row r="12292" spans="17:20">
      <c r="Q12292" s="132"/>
      <c r="R12292" s="132"/>
      <c r="S12292" s="133"/>
      <c r="T12292" s="132"/>
    </row>
    <row r="12293" spans="17:20">
      <c r="Q12293" s="132"/>
      <c r="R12293" s="132"/>
      <c r="S12293" s="133"/>
      <c r="T12293" s="132"/>
    </row>
    <row r="12294" spans="17:20">
      <c r="Q12294" s="132"/>
      <c r="R12294" s="132"/>
      <c r="S12294" s="133"/>
      <c r="T12294" s="132"/>
    </row>
    <row r="12295" spans="17:20">
      <c r="Q12295" s="132"/>
      <c r="R12295" s="132"/>
      <c r="S12295" s="133"/>
      <c r="T12295" s="132"/>
    </row>
    <row r="12296" spans="17:20">
      <c r="Q12296" s="132"/>
      <c r="R12296" s="132"/>
      <c r="S12296" s="133"/>
      <c r="T12296" s="132"/>
    </row>
    <row r="12297" spans="17:20">
      <c r="Q12297" s="132"/>
      <c r="R12297" s="132"/>
      <c r="S12297" s="133"/>
      <c r="T12297" s="132"/>
    </row>
    <row r="12298" spans="17:20">
      <c r="Q12298" s="132"/>
      <c r="R12298" s="132"/>
      <c r="S12298" s="133"/>
      <c r="T12298" s="132"/>
    </row>
    <row r="12299" spans="17:20">
      <c r="Q12299" s="132"/>
      <c r="R12299" s="132"/>
      <c r="S12299" s="133"/>
      <c r="T12299" s="132"/>
    </row>
    <row r="12300" spans="17:20">
      <c r="Q12300" s="132"/>
      <c r="R12300" s="132"/>
      <c r="S12300" s="133"/>
      <c r="T12300" s="132"/>
    </row>
    <row r="12301" spans="17:20">
      <c r="Q12301" s="132"/>
      <c r="R12301" s="132"/>
      <c r="S12301" s="133"/>
      <c r="T12301" s="132"/>
    </row>
    <row r="12302" spans="17:20">
      <c r="Q12302" s="132"/>
      <c r="R12302" s="132"/>
      <c r="S12302" s="133"/>
      <c r="T12302" s="132"/>
    </row>
    <row r="12303" spans="17:20">
      <c r="Q12303" s="132"/>
      <c r="R12303" s="132"/>
      <c r="S12303" s="133"/>
      <c r="T12303" s="132"/>
    </row>
    <row r="12304" spans="17:20">
      <c r="Q12304" s="132"/>
      <c r="R12304" s="132"/>
      <c r="S12304" s="133"/>
      <c r="T12304" s="132"/>
    </row>
    <row r="12305" spans="17:20">
      <c r="Q12305" s="132"/>
      <c r="R12305" s="132"/>
      <c r="S12305" s="133"/>
      <c r="T12305" s="132"/>
    </row>
    <row r="12306" spans="17:20">
      <c r="Q12306" s="132"/>
      <c r="R12306" s="132"/>
      <c r="S12306" s="133"/>
      <c r="T12306" s="132"/>
    </row>
    <row r="12307" spans="17:20">
      <c r="Q12307" s="132"/>
      <c r="R12307" s="132"/>
      <c r="S12307" s="133"/>
      <c r="T12307" s="132"/>
    </row>
    <row r="12308" spans="17:20">
      <c r="Q12308" s="132"/>
      <c r="R12308" s="132"/>
      <c r="S12308" s="133"/>
      <c r="T12308" s="132"/>
    </row>
    <row r="12309" spans="17:20">
      <c r="Q12309" s="132"/>
      <c r="R12309" s="132"/>
      <c r="S12309" s="133"/>
      <c r="T12309" s="132"/>
    </row>
    <row r="12310" spans="17:20">
      <c r="Q12310" s="132"/>
      <c r="R12310" s="132"/>
      <c r="S12310" s="133"/>
      <c r="T12310" s="132"/>
    </row>
    <row r="12311" spans="17:20">
      <c r="Q12311" s="132"/>
      <c r="R12311" s="132"/>
      <c r="S12311" s="133"/>
      <c r="T12311" s="132"/>
    </row>
    <row r="12312" spans="17:20">
      <c r="Q12312" s="132"/>
      <c r="R12312" s="132"/>
      <c r="S12312" s="133"/>
      <c r="T12312" s="132"/>
    </row>
    <row r="12313" spans="17:20">
      <c r="Q12313" s="132"/>
      <c r="R12313" s="132"/>
      <c r="S12313" s="133"/>
      <c r="T12313" s="132"/>
    </row>
    <row r="12314" spans="17:20">
      <c r="Q12314" s="132"/>
      <c r="R12314" s="132"/>
      <c r="S12314" s="133"/>
      <c r="T12314" s="132"/>
    </row>
    <row r="12315" spans="17:20">
      <c r="Q12315" s="132"/>
      <c r="R12315" s="132"/>
      <c r="S12315" s="133"/>
      <c r="T12315" s="132"/>
    </row>
    <row r="12316" spans="17:20">
      <c r="Q12316" s="132"/>
      <c r="R12316" s="132"/>
      <c r="S12316" s="133"/>
      <c r="T12316" s="132"/>
    </row>
    <row r="12317" spans="17:20">
      <c r="Q12317" s="132"/>
      <c r="R12317" s="132"/>
      <c r="S12317" s="133"/>
      <c r="T12317" s="132"/>
    </row>
    <row r="12318" spans="17:20">
      <c r="Q12318" s="132"/>
      <c r="R12318" s="132"/>
      <c r="S12318" s="133"/>
      <c r="T12318" s="132"/>
    </row>
    <row r="12319" spans="17:20">
      <c r="Q12319" s="132"/>
      <c r="R12319" s="132"/>
      <c r="S12319" s="133"/>
      <c r="T12319" s="132"/>
    </row>
    <row r="12320" spans="17:20">
      <c r="Q12320" s="132"/>
      <c r="R12320" s="132"/>
      <c r="S12320" s="133"/>
      <c r="T12320" s="132"/>
    </row>
    <row r="12321" spans="17:20">
      <c r="Q12321" s="132"/>
      <c r="R12321" s="132"/>
      <c r="S12321" s="133"/>
      <c r="T12321" s="132"/>
    </row>
    <row r="12322" spans="17:20">
      <c r="Q12322" s="132"/>
      <c r="R12322" s="132"/>
      <c r="S12322" s="133"/>
      <c r="T12322" s="132"/>
    </row>
    <row r="12323" spans="17:20">
      <c r="Q12323" s="132"/>
      <c r="R12323" s="132"/>
      <c r="S12323" s="133"/>
      <c r="T12323" s="132"/>
    </row>
    <row r="12324" spans="17:20">
      <c r="Q12324" s="132"/>
      <c r="R12324" s="132"/>
      <c r="S12324" s="133"/>
      <c r="T12324" s="132"/>
    </row>
    <row r="12325" spans="17:20">
      <c r="Q12325" s="132"/>
      <c r="R12325" s="132"/>
      <c r="S12325" s="133"/>
      <c r="T12325" s="132"/>
    </row>
    <row r="12326" spans="17:20">
      <c r="Q12326" s="132"/>
      <c r="R12326" s="132"/>
      <c r="S12326" s="133"/>
      <c r="T12326" s="132"/>
    </row>
    <row r="12327" spans="17:20">
      <c r="Q12327" s="132"/>
      <c r="R12327" s="132"/>
      <c r="S12327" s="133"/>
      <c r="T12327" s="132"/>
    </row>
    <row r="12328" spans="17:20">
      <c r="Q12328" s="132"/>
      <c r="R12328" s="132"/>
      <c r="S12328" s="133"/>
      <c r="T12328" s="132"/>
    </row>
    <row r="12329" spans="17:20">
      <c r="Q12329" s="132"/>
      <c r="R12329" s="132"/>
      <c r="S12329" s="133"/>
      <c r="T12329" s="132"/>
    </row>
    <row r="12330" spans="17:20">
      <c r="Q12330" s="132"/>
      <c r="R12330" s="132"/>
      <c r="S12330" s="133"/>
      <c r="T12330" s="132"/>
    </row>
    <row r="12331" spans="17:20">
      <c r="Q12331" s="132"/>
      <c r="R12331" s="132"/>
      <c r="S12331" s="133"/>
      <c r="T12331" s="132"/>
    </row>
    <row r="12332" spans="17:20">
      <c r="Q12332" s="132"/>
      <c r="R12332" s="132"/>
      <c r="S12332" s="133"/>
      <c r="T12332" s="132"/>
    </row>
    <row r="12333" spans="17:20">
      <c r="Q12333" s="132"/>
      <c r="R12333" s="132"/>
      <c r="S12333" s="133"/>
      <c r="T12333" s="132"/>
    </row>
    <row r="12334" spans="17:20">
      <c r="Q12334" s="132"/>
      <c r="R12334" s="132"/>
      <c r="S12334" s="133"/>
      <c r="T12334" s="132"/>
    </row>
    <row r="12335" spans="17:20">
      <c r="Q12335" s="132"/>
      <c r="R12335" s="132"/>
      <c r="S12335" s="133"/>
      <c r="T12335" s="132"/>
    </row>
    <row r="12336" spans="17:20">
      <c r="Q12336" s="132"/>
      <c r="R12336" s="132"/>
      <c r="S12336" s="133"/>
      <c r="T12336" s="132"/>
    </row>
    <row r="12337" spans="17:20">
      <c r="Q12337" s="132"/>
      <c r="R12337" s="132"/>
      <c r="S12337" s="133"/>
      <c r="T12337" s="132"/>
    </row>
    <row r="12338" spans="17:20">
      <c r="Q12338" s="132"/>
      <c r="R12338" s="132"/>
      <c r="S12338" s="133"/>
      <c r="T12338" s="132"/>
    </row>
    <row r="12339" spans="17:20">
      <c r="Q12339" s="132"/>
      <c r="R12339" s="132"/>
      <c r="S12339" s="133"/>
      <c r="T12339" s="132"/>
    </row>
    <row r="12340" spans="17:20">
      <c r="Q12340" s="132"/>
      <c r="R12340" s="132"/>
      <c r="S12340" s="133"/>
      <c r="T12340" s="132"/>
    </row>
    <row r="12341" spans="17:20">
      <c r="Q12341" s="132"/>
      <c r="R12341" s="132"/>
      <c r="S12341" s="133"/>
      <c r="T12341" s="132"/>
    </row>
    <row r="12342" spans="17:20">
      <c r="Q12342" s="132"/>
      <c r="R12342" s="132"/>
      <c r="S12342" s="133"/>
      <c r="T12342" s="132"/>
    </row>
    <row r="12343" spans="17:20">
      <c r="Q12343" s="132"/>
      <c r="R12343" s="132"/>
      <c r="S12343" s="133"/>
      <c r="T12343" s="132"/>
    </row>
    <row r="12344" spans="17:20">
      <c r="Q12344" s="132"/>
      <c r="R12344" s="132"/>
      <c r="S12344" s="133"/>
      <c r="T12344" s="132"/>
    </row>
    <row r="12345" spans="17:20">
      <c r="Q12345" s="132"/>
      <c r="R12345" s="132"/>
      <c r="S12345" s="133"/>
      <c r="T12345" s="132"/>
    </row>
    <row r="12346" spans="17:20">
      <c r="Q12346" s="132"/>
      <c r="R12346" s="132"/>
      <c r="S12346" s="133"/>
      <c r="T12346" s="132"/>
    </row>
    <row r="12347" spans="17:20">
      <c r="Q12347" s="132"/>
      <c r="R12347" s="132"/>
      <c r="S12347" s="133"/>
      <c r="T12347" s="132"/>
    </row>
    <row r="12348" spans="17:20">
      <c r="Q12348" s="132"/>
      <c r="R12348" s="132"/>
      <c r="S12348" s="133"/>
      <c r="T12348" s="132"/>
    </row>
    <row r="12349" spans="17:20">
      <c r="Q12349" s="132"/>
      <c r="R12349" s="132"/>
      <c r="S12349" s="133"/>
      <c r="T12349" s="132"/>
    </row>
    <row r="12350" spans="17:20">
      <c r="Q12350" s="132"/>
      <c r="R12350" s="132"/>
      <c r="S12350" s="133"/>
      <c r="T12350" s="132"/>
    </row>
    <row r="12351" spans="17:20">
      <c r="Q12351" s="132"/>
      <c r="R12351" s="132"/>
      <c r="S12351" s="133"/>
      <c r="T12351" s="132"/>
    </row>
    <row r="12352" spans="17:20">
      <c r="Q12352" s="132"/>
      <c r="R12352" s="132"/>
      <c r="S12352" s="133"/>
      <c r="T12352" s="132"/>
    </row>
    <row r="12353" spans="17:20">
      <c r="Q12353" s="132"/>
      <c r="R12353" s="132"/>
      <c r="S12353" s="133"/>
      <c r="T12353" s="132"/>
    </row>
    <row r="12354" spans="17:20">
      <c r="Q12354" s="132"/>
      <c r="R12354" s="132"/>
      <c r="S12354" s="133"/>
      <c r="T12354" s="132"/>
    </row>
    <row r="12355" spans="17:20">
      <c r="Q12355" s="132"/>
      <c r="R12355" s="132"/>
      <c r="S12355" s="133"/>
      <c r="T12355" s="132"/>
    </row>
    <row r="12356" spans="17:20">
      <c r="Q12356" s="132"/>
      <c r="R12356" s="132"/>
      <c r="S12356" s="133"/>
      <c r="T12356" s="132"/>
    </row>
    <row r="12357" spans="17:20">
      <c r="Q12357" s="132"/>
      <c r="R12357" s="132"/>
      <c r="S12357" s="133"/>
      <c r="T12357" s="132"/>
    </row>
    <row r="12358" spans="17:20">
      <c r="Q12358" s="132"/>
      <c r="R12358" s="132"/>
      <c r="S12358" s="133"/>
      <c r="T12358" s="132"/>
    </row>
    <row r="12359" spans="17:20">
      <c r="Q12359" s="132"/>
      <c r="R12359" s="132"/>
      <c r="S12359" s="133"/>
      <c r="T12359" s="132"/>
    </row>
    <row r="12360" spans="17:20">
      <c r="Q12360" s="132"/>
      <c r="R12360" s="132"/>
      <c r="S12360" s="133"/>
      <c r="T12360" s="132"/>
    </row>
    <row r="12361" spans="17:20">
      <c r="Q12361" s="132"/>
      <c r="R12361" s="132"/>
      <c r="S12361" s="133"/>
      <c r="T12361" s="132"/>
    </row>
    <row r="12362" spans="17:20">
      <c r="Q12362" s="132"/>
      <c r="R12362" s="132"/>
      <c r="S12362" s="133"/>
      <c r="T12362" s="132"/>
    </row>
    <row r="12363" spans="17:20">
      <c r="Q12363" s="132"/>
      <c r="R12363" s="132"/>
      <c r="S12363" s="133"/>
      <c r="T12363" s="132"/>
    </row>
    <row r="12364" spans="17:20">
      <c r="Q12364" s="132"/>
      <c r="R12364" s="132"/>
      <c r="S12364" s="133"/>
      <c r="T12364" s="132"/>
    </row>
    <row r="12365" spans="17:20">
      <c r="Q12365" s="132"/>
      <c r="R12365" s="132"/>
      <c r="S12365" s="133"/>
      <c r="T12365" s="132"/>
    </row>
    <row r="12366" spans="17:20">
      <c r="Q12366" s="132"/>
      <c r="R12366" s="132"/>
      <c r="S12366" s="133"/>
      <c r="T12366" s="132"/>
    </row>
    <row r="12367" spans="17:20">
      <c r="Q12367" s="132"/>
      <c r="R12367" s="132"/>
      <c r="S12367" s="133"/>
      <c r="T12367" s="132"/>
    </row>
    <row r="12368" spans="17:20">
      <c r="Q12368" s="132"/>
      <c r="R12368" s="132"/>
      <c r="S12368" s="133"/>
      <c r="T12368" s="132"/>
    </row>
    <row r="12369" spans="17:20">
      <c r="Q12369" s="132"/>
      <c r="R12369" s="132"/>
      <c r="S12369" s="133"/>
      <c r="T12369" s="132"/>
    </row>
    <row r="12370" spans="17:20">
      <c r="Q12370" s="132"/>
      <c r="R12370" s="132"/>
      <c r="S12370" s="133"/>
      <c r="T12370" s="132"/>
    </row>
    <row r="12371" spans="17:20">
      <c r="Q12371" s="132"/>
      <c r="R12371" s="132"/>
      <c r="S12371" s="133"/>
      <c r="T12371" s="132"/>
    </row>
    <row r="12372" spans="17:20">
      <c r="Q12372" s="132"/>
      <c r="R12372" s="132"/>
      <c r="S12372" s="133"/>
      <c r="T12372" s="132"/>
    </row>
    <row r="12373" spans="17:20">
      <c r="Q12373" s="132"/>
      <c r="R12373" s="132"/>
      <c r="S12373" s="133"/>
      <c r="T12373" s="132"/>
    </row>
    <row r="12374" spans="17:20">
      <c r="Q12374" s="132"/>
      <c r="R12374" s="132"/>
      <c r="S12374" s="133"/>
      <c r="T12374" s="132"/>
    </row>
    <row r="12375" spans="17:20">
      <c r="Q12375" s="132"/>
      <c r="R12375" s="132"/>
      <c r="S12375" s="133"/>
      <c r="T12375" s="132"/>
    </row>
    <row r="12376" spans="17:20">
      <c r="Q12376" s="132"/>
      <c r="R12376" s="132"/>
      <c r="S12376" s="133"/>
      <c r="T12376" s="132"/>
    </row>
    <row r="12377" spans="17:20">
      <c r="Q12377" s="132"/>
      <c r="R12377" s="132"/>
      <c r="S12377" s="133"/>
      <c r="T12377" s="132"/>
    </row>
    <row r="12378" spans="17:20">
      <c r="Q12378" s="132"/>
      <c r="R12378" s="132"/>
      <c r="S12378" s="133"/>
      <c r="T12378" s="132"/>
    </row>
    <row r="12379" spans="17:20">
      <c r="Q12379" s="132"/>
      <c r="R12379" s="132"/>
      <c r="S12379" s="133"/>
      <c r="T12379" s="132"/>
    </row>
    <row r="12380" spans="17:20">
      <c r="Q12380" s="132"/>
      <c r="R12380" s="132"/>
      <c r="S12380" s="133"/>
      <c r="T12380" s="132"/>
    </row>
    <row r="12381" spans="17:20">
      <c r="Q12381" s="132"/>
      <c r="R12381" s="132"/>
      <c r="S12381" s="133"/>
      <c r="T12381" s="132"/>
    </row>
    <row r="12382" spans="17:20">
      <c r="Q12382" s="132"/>
      <c r="R12382" s="132"/>
      <c r="S12382" s="133"/>
      <c r="T12382" s="132"/>
    </row>
    <row r="12383" spans="17:20">
      <c r="Q12383" s="132"/>
      <c r="R12383" s="132"/>
      <c r="S12383" s="133"/>
      <c r="T12383" s="132"/>
    </row>
    <row r="12384" spans="17:20">
      <c r="Q12384" s="132"/>
      <c r="R12384" s="132"/>
      <c r="S12384" s="133"/>
      <c r="T12384" s="132"/>
    </row>
    <row r="12385" spans="17:20">
      <c r="Q12385" s="132"/>
      <c r="R12385" s="132"/>
      <c r="S12385" s="133"/>
      <c r="T12385" s="132"/>
    </row>
    <row r="12386" spans="17:20">
      <c r="Q12386" s="132"/>
      <c r="R12386" s="132"/>
      <c r="S12386" s="133"/>
      <c r="T12386" s="132"/>
    </row>
    <row r="12387" spans="17:20">
      <c r="Q12387" s="132"/>
      <c r="R12387" s="132"/>
      <c r="S12387" s="133"/>
      <c r="T12387" s="132"/>
    </row>
    <row r="12388" spans="17:20">
      <c r="Q12388" s="132"/>
      <c r="R12388" s="132"/>
      <c r="S12388" s="133"/>
      <c r="T12388" s="132"/>
    </row>
    <row r="12389" spans="17:20">
      <c r="Q12389" s="132"/>
      <c r="R12389" s="132"/>
      <c r="S12389" s="133"/>
      <c r="T12389" s="132"/>
    </row>
    <row r="12390" spans="17:20">
      <c r="Q12390" s="132"/>
      <c r="R12390" s="132"/>
      <c r="S12390" s="133"/>
      <c r="T12390" s="132"/>
    </row>
    <row r="12391" spans="17:20">
      <c r="Q12391" s="132"/>
      <c r="R12391" s="132"/>
      <c r="S12391" s="133"/>
      <c r="T12391" s="132"/>
    </row>
    <row r="12392" spans="17:20">
      <c r="Q12392" s="132"/>
      <c r="R12392" s="132"/>
      <c r="S12392" s="133"/>
      <c r="T12392" s="132"/>
    </row>
    <row r="12393" spans="17:20">
      <c r="Q12393" s="132"/>
      <c r="R12393" s="132"/>
      <c r="S12393" s="133"/>
      <c r="T12393" s="132"/>
    </row>
    <row r="12394" spans="17:20">
      <c r="Q12394" s="132"/>
      <c r="R12394" s="132"/>
      <c r="S12394" s="133"/>
      <c r="T12394" s="132"/>
    </row>
    <row r="12395" spans="17:20">
      <c r="Q12395" s="132"/>
      <c r="R12395" s="132"/>
      <c r="S12395" s="133"/>
      <c r="T12395" s="132"/>
    </row>
    <row r="12396" spans="17:20">
      <c r="Q12396" s="132"/>
      <c r="R12396" s="132"/>
      <c r="S12396" s="133"/>
      <c r="T12396" s="132"/>
    </row>
    <row r="12397" spans="17:20">
      <c r="Q12397" s="132"/>
      <c r="R12397" s="132"/>
      <c r="S12397" s="133"/>
      <c r="T12397" s="132"/>
    </row>
    <row r="12398" spans="17:20">
      <c r="Q12398" s="132"/>
      <c r="R12398" s="132"/>
      <c r="S12398" s="133"/>
      <c r="T12398" s="132"/>
    </row>
    <row r="12399" spans="17:20">
      <c r="Q12399" s="132"/>
      <c r="R12399" s="132"/>
      <c r="S12399" s="133"/>
      <c r="T12399" s="132"/>
    </row>
    <row r="12400" spans="17:20">
      <c r="Q12400" s="132"/>
      <c r="R12400" s="132"/>
      <c r="S12400" s="133"/>
      <c r="T12400" s="132"/>
    </row>
    <row r="12401" spans="17:20">
      <c r="Q12401" s="132"/>
      <c r="R12401" s="132"/>
      <c r="S12401" s="133"/>
      <c r="T12401" s="132"/>
    </row>
    <row r="12402" spans="17:20">
      <c r="Q12402" s="132"/>
      <c r="R12402" s="132"/>
      <c r="S12402" s="133"/>
      <c r="T12402" s="132"/>
    </row>
    <row r="12403" spans="17:20">
      <c r="Q12403" s="132"/>
      <c r="R12403" s="132"/>
      <c r="S12403" s="133"/>
      <c r="T12403" s="132"/>
    </row>
    <row r="12404" spans="17:20">
      <c r="Q12404" s="132"/>
      <c r="R12404" s="132"/>
      <c r="S12404" s="133"/>
      <c r="T12404" s="132"/>
    </row>
    <row r="12405" spans="17:20">
      <c r="Q12405" s="132"/>
      <c r="R12405" s="132"/>
      <c r="S12405" s="133"/>
      <c r="T12405" s="132"/>
    </row>
    <row r="12406" spans="17:20">
      <c r="Q12406" s="132"/>
      <c r="R12406" s="132"/>
      <c r="S12406" s="133"/>
      <c r="T12406" s="132"/>
    </row>
    <row r="12407" spans="17:20">
      <c r="Q12407" s="132"/>
      <c r="R12407" s="132"/>
      <c r="S12407" s="133"/>
      <c r="T12407" s="132"/>
    </row>
    <row r="12408" spans="17:20">
      <c r="Q12408" s="132"/>
      <c r="R12408" s="132"/>
      <c r="S12408" s="133"/>
      <c r="T12408" s="132"/>
    </row>
    <row r="12409" spans="17:20">
      <c r="Q12409" s="132"/>
      <c r="R12409" s="132"/>
      <c r="S12409" s="133"/>
      <c r="T12409" s="132"/>
    </row>
    <row r="12410" spans="17:20">
      <c r="Q12410" s="132"/>
      <c r="R12410" s="132"/>
      <c r="S12410" s="133"/>
      <c r="T12410" s="132"/>
    </row>
    <row r="12411" spans="17:20">
      <c r="Q12411" s="132"/>
      <c r="R12411" s="132"/>
      <c r="S12411" s="133"/>
      <c r="T12411" s="132"/>
    </row>
    <row r="12412" spans="17:20">
      <c r="Q12412" s="132"/>
      <c r="R12412" s="132"/>
      <c r="S12412" s="133"/>
      <c r="T12412" s="132"/>
    </row>
    <row r="12413" spans="17:20">
      <c r="Q12413" s="132"/>
      <c r="R12413" s="132"/>
      <c r="S12413" s="133"/>
      <c r="T12413" s="132"/>
    </row>
    <row r="12414" spans="17:20">
      <c r="Q12414" s="132"/>
      <c r="R12414" s="132"/>
      <c r="S12414" s="133"/>
      <c r="T12414" s="132"/>
    </row>
    <row r="12415" spans="17:20">
      <c r="Q12415" s="132"/>
      <c r="R12415" s="132"/>
      <c r="S12415" s="133"/>
      <c r="T12415" s="132"/>
    </row>
    <row r="12416" spans="17:20">
      <c r="Q12416" s="132"/>
      <c r="R12416" s="132"/>
      <c r="S12416" s="133"/>
      <c r="T12416" s="132"/>
    </row>
    <row r="12417" spans="17:20">
      <c r="Q12417" s="132"/>
      <c r="R12417" s="132"/>
      <c r="S12417" s="133"/>
      <c r="T12417" s="132"/>
    </row>
    <row r="12418" spans="17:20">
      <c r="Q12418" s="132"/>
      <c r="R12418" s="132"/>
      <c r="S12418" s="133"/>
      <c r="T12418" s="132"/>
    </row>
    <row r="12419" spans="17:20">
      <c r="Q12419" s="132"/>
      <c r="R12419" s="132"/>
      <c r="S12419" s="133"/>
      <c r="T12419" s="132"/>
    </row>
    <row r="12420" spans="17:20">
      <c r="Q12420" s="132"/>
      <c r="R12420" s="132"/>
      <c r="S12420" s="133"/>
      <c r="T12420" s="132"/>
    </row>
    <row r="12421" spans="17:20">
      <c r="Q12421" s="132"/>
      <c r="R12421" s="132"/>
      <c r="S12421" s="133"/>
      <c r="T12421" s="132"/>
    </row>
    <row r="12422" spans="17:20">
      <c r="Q12422" s="132"/>
      <c r="R12422" s="132"/>
      <c r="S12422" s="133"/>
      <c r="T12422" s="132"/>
    </row>
    <row r="12423" spans="17:20">
      <c r="Q12423" s="132"/>
      <c r="R12423" s="132"/>
      <c r="S12423" s="133"/>
      <c r="T12423" s="132"/>
    </row>
    <row r="12424" spans="17:20">
      <c r="Q12424" s="132"/>
      <c r="R12424" s="132"/>
      <c r="S12424" s="133"/>
      <c r="T12424" s="132"/>
    </row>
    <row r="12425" spans="17:20">
      <c r="Q12425" s="132"/>
      <c r="R12425" s="132"/>
      <c r="S12425" s="133"/>
      <c r="T12425" s="132"/>
    </row>
    <row r="12426" spans="17:20">
      <c r="Q12426" s="132"/>
      <c r="R12426" s="132"/>
      <c r="S12426" s="133"/>
      <c r="T12426" s="132"/>
    </row>
    <row r="12427" spans="17:20">
      <c r="Q12427" s="132"/>
      <c r="R12427" s="132"/>
      <c r="S12427" s="133"/>
      <c r="T12427" s="132"/>
    </row>
    <row r="12428" spans="17:20">
      <c r="Q12428" s="132"/>
      <c r="R12428" s="132"/>
      <c r="S12428" s="133"/>
      <c r="T12428" s="132"/>
    </row>
    <row r="12429" spans="17:20">
      <c r="Q12429" s="132"/>
      <c r="R12429" s="132"/>
      <c r="S12429" s="133"/>
      <c r="T12429" s="132"/>
    </row>
    <row r="12430" spans="17:20">
      <c r="Q12430" s="132"/>
      <c r="R12430" s="132"/>
      <c r="S12430" s="133"/>
      <c r="T12430" s="132"/>
    </row>
    <row r="12431" spans="17:20">
      <c r="Q12431" s="132"/>
      <c r="R12431" s="132"/>
      <c r="S12431" s="133"/>
      <c r="T12431" s="132"/>
    </row>
    <row r="12432" spans="17:20">
      <c r="Q12432" s="132"/>
      <c r="R12432" s="132"/>
      <c r="S12432" s="133"/>
      <c r="T12432" s="132"/>
    </row>
    <row r="12433" spans="17:20">
      <c r="Q12433" s="132"/>
      <c r="R12433" s="132"/>
      <c r="S12433" s="133"/>
      <c r="T12433" s="132"/>
    </row>
    <row r="12434" spans="17:20">
      <c r="Q12434" s="132"/>
      <c r="R12434" s="132"/>
      <c r="S12434" s="133"/>
      <c r="T12434" s="132"/>
    </row>
    <row r="12435" spans="17:20">
      <c r="Q12435" s="132"/>
      <c r="R12435" s="132"/>
      <c r="S12435" s="133"/>
      <c r="T12435" s="132"/>
    </row>
    <row r="12436" spans="17:20">
      <c r="Q12436" s="132"/>
      <c r="R12436" s="132"/>
      <c r="S12436" s="133"/>
      <c r="T12436" s="132"/>
    </row>
    <row r="12437" spans="17:20">
      <c r="Q12437" s="132"/>
      <c r="R12437" s="132"/>
      <c r="S12437" s="133"/>
      <c r="T12437" s="132"/>
    </row>
    <row r="12438" spans="17:20">
      <c r="Q12438" s="132"/>
      <c r="R12438" s="132"/>
      <c r="S12438" s="133"/>
      <c r="T12438" s="132"/>
    </row>
    <row r="12439" spans="17:20">
      <c r="Q12439" s="132"/>
      <c r="R12439" s="132"/>
      <c r="S12439" s="133"/>
      <c r="T12439" s="132"/>
    </row>
    <row r="12440" spans="17:20">
      <c r="Q12440" s="132"/>
      <c r="R12440" s="132"/>
      <c r="S12440" s="133"/>
      <c r="T12440" s="132"/>
    </row>
    <row r="12441" spans="17:20">
      <c r="Q12441" s="132"/>
      <c r="R12441" s="132"/>
      <c r="S12441" s="133"/>
      <c r="T12441" s="132"/>
    </row>
    <row r="12442" spans="17:20">
      <c r="Q12442" s="132"/>
      <c r="R12442" s="132"/>
      <c r="S12442" s="133"/>
      <c r="T12442" s="132"/>
    </row>
    <row r="12443" spans="17:20">
      <c r="Q12443" s="132"/>
      <c r="R12443" s="132"/>
      <c r="S12443" s="133"/>
      <c r="T12443" s="132"/>
    </row>
    <row r="12444" spans="17:20">
      <c r="Q12444" s="132"/>
      <c r="R12444" s="132"/>
      <c r="S12444" s="133"/>
      <c r="T12444" s="132"/>
    </row>
    <row r="12445" spans="17:20">
      <c r="Q12445" s="132"/>
      <c r="R12445" s="132"/>
      <c r="S12445" s="133"/>
      <c r="T12445" s="132"/>
    </row>
    <row r="12446" spans="17:20">
      <c r="Q12446" s="132"/>
      <c r="R12446" s="132"/>
      <c r="S12446" s="133"/>
      <c r="T12446" s="132"/>
    </row>
    <row r="12447" spans="17:20">
      <c r="Q12447" s="132"/>
      <c r="R12447" s="132"/>
      <c r="S12447" s="133"/>
      <c r="T12447" s="132"/>
    </row>
    <row r="12448" spans="17:20">
      <c r="Q12448" s="132"/>
      <c r="R12448" s="132"/>
      <c r="S12448" s="133"/>
      <c r="T12448" s="132"/>
    </row>
    <row r="12449" spans="17:20">
      <c r="Q12449" s="132"/>
      <c r="R12449" s="132"/>
      <c r="S12449" s="133"/>
      <c r="T12449" s="132"/>
    </row>
    <row r="12450" spans="17:20">
      <c r="Q12450" s="132"/>
      <c r="R12450" s="132"/>
      <c r="S12450" s="133"/>
      <c r="T12450" s="132"/>
    </row>
    <row r="12451" spans="17:20">
      <c r="Q12451" s="132"/>
      <c r="R12451" s="132"/>
      <c r="S12451" s="133"/>
      <c r="T12451" s="132"/>
    </row>
    <row r="12452" spans="17:20">
      <c r="Q12452" s="132"/>
      <c r="R12452" s="132"/>
      <c r="S12452" s="133"/>
      <c r="T12452" s="132"/>
    </row>
    <row r="12453" spans="17:20">
      <c r="Q12453" s="132"/>
      <c r="R12453" s="132"/>
      <c r="S12453" s="133"/>
      <c r="T12453" s="132"/>
    </row>
    <row r="12454" spans="17:20">
      <c r="Q12454" s="132"/>
      <c r="R12454" s="132"/>
      <c r="S12454" s="133"/>
      <c r="T12454" s="132"/>
    </row>
    <row r="12455" spans="17:20">
      <c r="Q12455" s="132"/>
      <c r="R12455" s="132"/>
      <c r="S12455" s="133"/>
      <c r="T12455" s="132"/>
    </row>
    <row r="12456" spans="17:20">
      <c r="Q12456" s="132"/>
      <c r="R12456" s="132"/>
      <c r="S12456" s="133"/>
      <c r="T12456" s="132"/>
    </row>
    <row r="12457" spans="17:20">
      <c r="Q12457" s="132"/>
      <c r="R12457" s="132"/>
      <c r="S12457" s="133"/>
      <c r="T12457" s="132"/>
    </row>
    <row r="12458" spans="17:20">
      <c r="Q12458" s="132"/>
      <c r="R12458" s="132"/>
      <c r="S12458" s="133"/>
      <c r="T12458" s="132"/>
    </row>
    <row r="12459" spans="17:20">
      <c r="Q12459" s="132"/>
      <c r="R12459" s="132"/>
      <c r="S12459" s="133"/>
      <c r="T12459" s="132"/>
    </row>
    <row r="12460" spans="17:20">
      <c r="Q12460" s="132"/>
      <c r="R12460" s="132"/>
      <c r="S12460" s="133"/>
      <c r="T12460" s="132"/>
    </row>
    <row r="12461" spans="17:20">
      <c r="Q12461" s="132"/>
      <c r="R12461" s="132"/>
      <c r="S12461" s="133"/>
      <c r="T12461" s="132"/>
    </row>
    <row r="12462" spans="17:20">
      <c r="Q12462" s="132"/>
      <c r="R12462" s="132"/>
      <c r="S12462" s="133"/>
      <c r="T12462" s="132"/>
    </row>
    <row r="12463" spans="17:20">
      <c r="Q12463" s="132"/>
      <c r="R12463" s="132"/>
      <c r="S12463" s="133"/>
      <c r="T12463" s="132"/>
    </row>
    <row r="12464" spans="17:20">
      <c r="Q12464" s="132"/>
      <c r="R12464" s="132"/>
      <c r="S12464" s="133"/>
      <c r="T12464" s="132"/>
    </row>
    <row r="12465" spans="17:20">
      <c r="Q12465" s="132"/>
      <c r="R12465" s="132"/>
      <c r="S12465" s="133"/>
      <c r="T12465" s="132"/>
    </row>
    <row r="12466" spans="17:20">
      <c r="Q12466" s="132"/>
      <c r="R12466" s="132"/>
      <c r="S12466" s="133"/>
      <c r="T12466" s="132"/>
    </row>
    <row r="12467" spans="17:20">
      <c r="Q12467" s="132"/>
      <c r="R12467" s="132"/>
      <c r="S12467" s="133"/>
      <c r="T12467" s="132"/>
    </row>
    <row r="12468" spans="17:20">
      <c r="Q12468" s="132"/>
      <c r="R12468" s="132"/>
      <c r="S12468" s="133"/>
      <c r="T12468" s="132"/>
    </row>
    <row r="12469" spans="17:20">
      <c r="Q12469" s="132"/>
      <c r="R12469" s="132"/>
      <c r="S12469" s="133"/>
      <c r="T12469" s="132"/>
    </row>
    <row r="12470" spans="17:20">
      <c r="Q12470" s="132"/>
      <c r="R12470" s="132"/>
      <c r="S12470" s="133"/>
      <c r="T12470" s="132"/>
    </row>
    <row r="12471" spans="17:20">
      <c r="Q12471" s="132"/>
      <c r="R12471" s="132"/>
      <c r="S12471" s="133"/>
      <c r="T12471" s="132"/>
    </row>
    <row r="12472" spans="17:20">
      <c r="Q12472" s="132"/>
      <c r="R12472" s="132"/>
      <c r="S12472" s="133"/>
      <c r="T12472" s="132"/>
    </row>
    <row r="12473" spans="17:20">
      <c r="Q12473" s="132"/>
      <c r="R12473" s="132"/>
      <c r="S12473" s="133"/>
      <c r="T12473" s="132"/>
    </row>
    <row r="12474" spans="17:20">
      <c r="Q12474" s="132"/>
      <c r="R12474" s="132"/>
      <c r="S12474" s="133"/>
      <c r="T12474" s="132"/>
    </row>
    <row r="12475" spans="17:20">
      <c r="Q12475" s="132"/>
      <c r="R12475" s="132"/>
      <c r="S12475" s="133"/>
      <c r="T12475" s="132"/>
    </row>
    <row r="12476" spans="17:20">
      <c r="Q12476" s="132"/>
      <c r="R12476" s="132"/>
      <c r="S12476" s="133"/>
      <c r="T12476" s="132"/>
    </row>
    <row r="12477" spans="17:20">
      <c r="Q12477" s="132"/>
      <c r="R12477" s="132"/>
      <c r="S12477" s="133"/>
      <c r="T12477" s="132"/>
    </row>
    <row r="12478" spans="17:20">
      <c r="Q12478" s="132"/>
      <c r="R12478" s="132"/>
      <c r="S12478" s="133"/>
      <c r="T12478" s="132"/>
    </row>
    <row r="12479" spans="17:20">
      <c r="Q12479" s="132"/>
      <c r="R12479" s="132"/>
      <c r="S12479" s="133"/>
      <c r="T12479" s="132"/>
    </row>
    <row r="12480" spans="17:20">
      <c r="Q12480" s="132"/>
      <c r="R12480" s="132"/>
      <c r="S12480" s="133"/>
      <c r="T12480" s="132"/>
    </row>
    <row r="12481" spans="17:20">
      <c r="Q12481" s="132"/>
      <c r="R12481" s="132"/>
      <c r="S12481" s="133"/>
      <c r="T12481" s="132"/>
    </row>
    <row r="12482" spans="17:20">
      <c r="Q12482" s="132"/>
      <c r="R12482" s="132"/>
      <c r="S12482" s="133"/>
      <c r="T12482" s="132"/>
    </row>
    <row r="12483" spans="17:20">
      <c r="Q12483" s="132"/>
      <c r="R12483" s="132"/>
      <c r="S12483" s="133"/>
      <c r="T12483" s="132"/>
    </row>
    <row r="12484" spans="17:20">
      <c r="Q12484" s="132"/>
      <c r="R12484" s="132"/>
      <c r="S12484" s="133"/>
      <c r="T12484" s="132"/>
    </row>
    <row r="12485" spans="17:20">
      <c r="Q12485" s="132"/>
      <c r="R12485" s="132"/>
      <c r="S12485" s="133"/>
      <c r="T12485" s="132"/>
    </row>
    <row r="12486" spans="17:20">
      <c r="Q12486" s="132"/>
      <c r="R12486" s="132"/>
      <c r="S12486" s="133"/>
      <c r="T12486" s="132"/>
    </row>
    <row r="12487" spans="17:20">
      <c r="Q12487" s="132"/>
      <c r="R12487" s="132"/>
      <c r="S12487" s="133"/>
      <c r="T12487" s="132"/>
    </row>
    <row r="12488" spans="17:20">
      <c r="Q12488" s="132"/>
      <c r="R12488" s="132"/>
      <c r="S12488" s="133"/>
      <c r="T12488" s="132"/>
    </row>
    <row r="12489" spans="17:20">
      <c r="Q12489" s="132"/>
      <c r="R12489" s="132"/>
      <c r="S12489" s="133"/>
      <c r="T12489" s="132"/>
    </row>
    <row r="12490" spans="17:20">
      <c r="Q12490" s="132"/>
      <c r="R12490" s="132"/>
      <c r="S12490" s="133"/>
      <c r="T12490" s="132"/>
    </row>
    <row r="12491" spans="17:20">
      <c r="Q12491" s="132"/>
      <c r="R12491" s="132"/>
      <c r="S12491" s="133"/>
      <c r="T12491" s="132"/>
    </row>
    <row r="12492" spans="17:20">
      <c r="Q12492" s="132"/>
      <c r="R12492" s="132"/>
      <c r="S12492" s="133"/>
      <c r="T12492" s="132"/>
    </row>
    <row r="12493" spans="17:20">
      <c r="Q12493" s="132"/>
      <c r="R12493" s="132"/>
      <c r="S12493" s="133"/>
      <c r="T12493" s="132"/>
    </row>
    <row r="12494" spans="17:20">
      <c r="Q12494" s="132"/>
      <c r="R12494" s="132"/>
      <c r="S12494" s="133"/>
      <c r="T12494" s="132"/>
    </row>
    <row r="12495" spans="17:20">
      <c r="Q12495" s="132"/>
      <c r="R12495" s="132"/>
      <c r="S12495" s="133"/>
      <c r="T12495" s="132"/>
    </row>
    <row r="12496" spans="17:20">
      <c r="Q12496" s="132"/>
      <c r="R12496" s="132"/>
      <c r="S12496" s="133"/>
      <c r="T12496" s="132"/>
    </row>
    <row r="12497" spans="17:20">
      <c r="Q12497" s="132"/>
      <c r="R12497" s="132"/>
      <c r="S12497" s="133"/>
      <c r="T12497" s="132"/>
    </row>
    <row r="12498" spans="17:20">
      <c r="Q12498" s="132"/>
      <c r="R12498" s="132"/>
      <c r="S12498" s="133"/>
      <c r="T12498" s="132"/>
    </row>
    <row r="12499" spans="17:20">
      <c r="Q12499" s="132"/>
      <c r="R12499" s="132"/>
      <c r="S12499" s="133"/>
      <c r="T12499" s="132"/>
    </row>
    <row r="12500" spans="17:20">
      <c r="Q12500" s="132"/>
      <c r="R12500" s="132"/>
      <c r="S12500" s="133"/>
      <c r="T12500" s="132"/>
    </row>
    <row r="12501" spans="17:20">
      <c r="Q12501" s="132"/>
      <c r="R12501" s="132"/>
      <c r="S12501" s="133"/>
      <c r="T12501" s="132"/>
    </row>
    <row r="12502" spans="17:20">
      <c r="Q12502" s="132"/>
      <c r="R12502" s="132"/>
      <c r="S12502" s="133"/>
      <c r="T12502" s="132"/>
    </row>
    <row r="12503" spans="17:20">
      <c r="Q12503" s="132"/>
      <c r="R12503" s="132"/>
      <c r="S12503" s="133"/>
      <c r="T12503" s="132"/>
    </row>
    <row r="12504" spans="17:20">
      <c r="Q12504" s="132"/>
      <c r="R12504" s="132"/>
      <c r="S12504" s="133"/>
      <c r="T12504" s="132"/>
    </row>
    <row r="12505" spans="17:20">
      <c r="Q12505" s="132"/>
      <c r="R12505" s="132"/>
      <c r="S12505" s="133"/>
      <c r="T12505" s="132"/>
    </row>
    <row r="12506" spans="17:20">
      <c r="Q12506" s="132"/>
      <c r="R12506" s="132"/>
      <c r="S12506" s="133"/>
      <c r="T12506" s="132"/>
    </row>
    <row r="12507" spans="17:20">
      <c r="Q12507" s="132"/>
      <c r="R12507" s="132"/>
      <c r="S12507" s="133"/>
      <c r="T12507" s="132"/>
    </row>
    <row r="12508" spans="17:20">
      <c r="Q12508" s="132"/>
      <c r="R12508" s="132"/>
      <c r="S12508" s="133"/>
      <c r="T12508" s="132"/>
    </row>
    <row r="12509" spans="17:20">
      <c r="Q12509" s="132"/>
      <c r="R12509" s="132"/>
      <c r="S12509" s="133"/>
      <c r="T12509" s="132"/>
    </row>
    <row r="12510" spans="17:20">
      <c r="Q12510" s="132"/>
      <c r="R12510" s="132"/>
      <c r="S12510" s="133"/>
      <c r="T12510" s="132"/>
    </row>
    <row r="12511" spans="17:20">
      <c r="Q12511" s="132"/>
      <c r="R12511" s="132"/>
      <c r="S12511" s="133"/>
      <c r="T12511" s="132"/>
    </row>
    <row r="12512" spans="17:20">
      <c r="Q12512" s="132"/>
      <c r="R12512" s="132"/>
      <c r="S12512" s="133"/>
      <c r="T12512" s="132"/>
    </row>
    <row r="12513" spans="17:20">
      <c r="Q12513" s="132"/>
      <c r="R12513" s="132"/>
      <c r="S12513" s="133"/>
      <c r="T12513" s="132"/>
    </row>
    <row r="12514" spans="17:20">
      <c r="Q12514" s="132"/>
      <c r="R12514" s="132"/>
      <c r="S12514" s="133"/>
      <c r="T12514" s="132"/>
    </row>
    <row r="12515" spans="17:20">
      <c r="Q12515" s="132"/>
      <c r="R12515" s="132"/>
      <c r="S12515" s="133"/>
      <c r="T12515" s="132"/>
    </row>
    <row r="12516" spans="17:20">
      <c r="Q12516" s="132"/>
      <c r="R12516" s="132"/>
      <c r="S12516" s="133"/>
      <c r="T12516" s="132"/>
    </row>
    <row r="12517" spans="17:20">
      <c r="Q12517" s="132"/>
      <c r="R12517" s="132"/>
      <c r="S12517" s="133"/>
      <c r="T12517" s="132"/>
    </row>
    <row r="12518" spans="17:20">
      <c r="Q12518" s="132"/>
      <c r="R12518" s="132"/>
      <c r="S12518" s="133"/>
      <c r="T12518" s="132"/>
    </row>
    <row r="12519" spans="17:20">
      <c r="Q12519" s="132"/>
      <c r="R12519" s="132"/>
      <c r="S12519" s="133"/>
      <c r="T12519" s="132"/>
    </row>
    <row r="12520" spans="17:20">
      <c r="Q12520" s="132"/>
      <c r="R12520" s="132"/>
      <c r="S12520" s="133"/>
      <c r="T12520" s="132"/>
    </row>
    <row r="12521" spans="17:20">
      <c r="Q12521" s="132"/>
      <c r="R12521" s="132"/>
      <c r="S12521" s="133"/>
      <c r="T12521" s="132"/>
    </row>
    <row r="12522" spans="17:20">
      <c r="Q12522" s="132"/>
      <c r="R12522" s="132"/>
      <c r="S12522" s="133"/>
      <c r="T12522" s="132"/>
    </row>
    <row r="12523" spans="17:20">
      <c r="Q12523" s="132"/>
      <c r="R12523" s="132"/>
      <c r="S12523" s="133"/>
      <c r="T12523" s="132"/>
    </row>
    <row r="12524" spans="17:20">
      <c r="Q12524" s="132"/>
      <c r="R12524" s="132"/>
      <c r="S12524" s="133"/>
      <c r="T12524" s="132"/>
    </row>
    <row r="12525" spans="17:20">
      <c r="Q12525" s="132"/>
      <c r="R12525" s="132"/>
      <c r="S12525" s="133"/>
      <c r="T12525" s="132"/>
    </row>
    <row r="12526" spans="17:20">
      <c r="Q12526" s="132"/>
      <c r="R12526" s="132"/>
      <c r="S12526" s="133"/>
      <c r="T12526" s="132"/>
    </row>
    <row r="12527" spans="17:20">
      <c r="Q12527" s="132"/>
      <c r="R12527" s="132"/>
      <c r="S12527" s="133"/>
      <c r="T12527" s="132"/>
    </row>
    <row r="12528" spans="17:20">
      <c r="Q12528" s="132"/>
      <c r="R12528" s="132"/>
      <c r="S12528" s="133"/>
      <c r="T12528" s="132"/>
    </row>
    <row r="12529" spans="17:20">
      <c r="Q12529" s="132"/>
      <c r="R12529" s="132"/>
      <c r="S12529" s="133"/>
      <c r="T12529" s="132"/>
    </row>
    <row r="12530" spans="17:20">
      <c r="Q12530" s="132"/>
      <c r="R12530" s="132"/>
      <c r="S12530" s="133"/>
      <c r="T12530" s="132"/>
    </row>
    <row r="12531" spans="17:20">
      <c r="Q12531" s="132"/>
      <c r="R12531" s="132"/>
      <c r="S12531" s="133"/>
      <c r="T12531" s="132"/>
    </row>
    <row r="12532" spans="17:20">
      <c r="Q12532" s="132"/>
      <c r="R12532" s="132"/>
      <c r="S12532" s="133"/>
      <c r="T12532" s="132"/>
    </row>
    <row r="12533" spans="17:20">
      <c r="Q12533" s="132"/>
      <c r="R12533" s="132"/>
      <c r="S12533" s="133"/>
      <c r="T12533" s="132"/>
    </row>
    <row r="12534" spans="17:20">
      <c r="Q12534" s="132"/>
      <c r="R12534" s="132"/>
      <c r="S12534" s="133"/>
      <c r="T12534" s="132"/>
    </row>
    <row r="12535" spans="17:20">
      <c r="Q12535" s="132"/>
      <c r="R12535" s="132"/>
      <c r="S12535" s="133"/>
      <c r="T12535" s="132"/>
    </row>
    <row r="12536" spans="17:20">
      <c r="Q12536" s="132"/>
      <c r="R12536" s="132"/>
      <c r="S12536" s="133"/>
      <c r="T12536" s="132"/>
    </row>
    <row r="12537" spans="17:20">
      <c r="Q12537" s="132"/>
      <c r="R12537" s="132"/>
      <c r="S12537" s="133"/>
      <c r="T12537" s="132"/>
    </row>
    <row r="12538" spans="17:20">
      <c r="Q12538" s="132"/>
      <c r="R12538" s="132"/>
      <c r="S12538" s="133"/>
      <c r="T12538" s="132"/>
    </row>
    <row r="12539" spans="17:20">
      <c r="Q12539" s="132"/>
      <c r="R12539" s="132"/>
      <c r="S12539" s="133"/>
      <c r="T12539" s="132"/>
    </row>
    <row r="12540" spans="17:20">
      <c r="Q12540" s="132"/>
      <c r="R12540" s="132"/>
      <c r="S12540" s="133"/>
      <c r="T12540" s="132"/>
    </row>
    <row r="12541" spans="17:20">
      <c r="Q12541" s="132"/>
      <c r="R12541" s="132"/>
      <c r="S12541" s="133"/>
      <c r="T12541" s="132"/>
    </row>
    <row r="12542" spans="17:20">
      <c r="Q12542" s="132"/>
      <c r="R12542" s="132"/>
      <c r="S12542" s="133"/>
      <c r="T12542" s="132"/>
    </row>
    <row r="12543" spans="17:20">
      <c r="Q12543" s="132"/>
      <c r="R12543" s="132"/>
      <c r="S12543" s="133"/>
      <c r="T12543" s="132"/>
    </row>
    <row r="12544" spans="17:20">
      <c r="Q12544" s="132"/>
      <c r="R12544" s="132"/>
      <c r="S12544" s="133"/>
      <c r="T12544" s="132"/>
    </row>
    <row r="12545" spans="17:20">
      <c r="Q12545" s="132"/>
      <c r="R12545" s="132"/>
      <c r="S12545" s="133"/>
      <c r="T12545" s="132"/>
    </row>
    <row r="12546" spans="17:20">
      <c r="Q12546" s="132"/>
      <c r="R12546" s="132"/>
      <c r="S12546" s="133"/>
      <c r="T12546" s="132"/>
    </row>
    <row r="12547" spans="17:20">
      <c r="Q12547" s="132"/>
      <c r="R12547" s="132"/>
      <c r="S12547" s="133"/>
      <c r="T12547" s="132"/>
    </row>
    <row r="12548" spans="17:20">
      <c r="Q12548" s="132"/>
      <c r="R12548" s="132"/>
      <c r="S12548" s="133"/>
      <c r="T12548" s="132"/>
    </row>
    <row r="12549" spans="17:20">
      <c r="Q12549" s="132"/>
      <c r="R12549" s="132"/>
      <c r="S12549" s="133"/>
      <c r="T12549" s="132"/>
    </row>
    <row r="12550" spans="17:20">
      <c r="Q12550" s="132"/>
      <c r="R12550" s="132"/>
      <c r="S12550" s="133"/>
      <c r="T12550" s="132"/>
    </row>
    <row r="12551" spans="17:20">
      <c r="Q12551" s="132"/>
      <c r="R12551" s="132"/>
      <c r="S12551" s="133"/>
      <c r="T12551" s="132"/>
    </row>
    <row r="12552" spans="17:20">
      <c r="Q12552" s="132"/>
      <c r="R12552" s="132"/>
      <c r="S12552" s="133"/>
      <c r="T12552" s="132"/>
    </row>
    <row r="12553" spans="17:20">
      <c r="Q12553" s="132"/>
      <c r="R12553" s="132"/>
      <c r="S12553" s="133"/>
      <c r="T12553" s="132"/>
    </row>
    <row r="12554" spans="17:20">
      <c r="Q12554" s="132"/>
      <c r="R12554" s="132"/>
      <c r="S12554" s="133"/>
      <c r="T12554" s="132"/>
    </row>
    <row r="12555" spans="17:20">
      <c r="Q12555" s="132"/>
      <c r="R12555" s="132"/>
      <c r="S12555" s="133"/>
      <c r="T12555" s="132"/>
    </row>
    <row r="12556" spans="17:20">
      <c r="Q12556" s="132"/>
      <c r="R12556" s="132"/>
      <c r="S12556" s="133"/>
      <c r="T12556" s="132"/>
    </row>
    <row r="12557" spans="17:20">
      <c r="Q12557" s="132"/>
      <c r="R12557" s="132"/>
      <c r="S12557" s="133"/>
      <c r="T12557" s="132"/>
    </row>
    <row r="12558" spans="17:20">
      <c r="Q12558" s="132"/>
      <c r="R12558" s="132"/>
      <c r="S12558" s="133"/>
      <c r="T12558" s="132"/>
    </row>
    <row r="12559" spans="17:20">
      <c r="Q12559" s="132"/>
      <c r="R12559" s="132"/>
      <c r="S12559" s="133"/>
      <c r="T12559" s="132"/>
    </row>
    <row r="12560" spans="17:20">
      <c r="Q12560" s="132"/>
      <c r="R12560" s="132"/>
      <c r="S12560" s="133"/>
      <c r="T12560" s="132"/>
    </row>
    <row r="12561" spans="17:20">
      <c r="Q12561" s="132"/>
      <c r="R12561" s="132"/>
      <c r="S12561" s="133"/>
      <c r="T12561" s="132"/>
    </row>
    <row r="12562" spans="17:20">
      <c r="Q12562" s="132"/>
      <c r="R12562" s="132"/>
      <c r="S12562" s="133"/>
      <c r="T12562" s="132"/>
    </row>
    <row r="12563" spans="17:20">
      <c r="Q12563" s="132"/>
      <c r="R12563" s="132"/>
      <c r="S12563" s="133"/>
      <c r="T12563" s="132"/>
    </row>
    <row r="12564" spans="17:20">
      <c r="Q12564" s="132"/>
      <c r="R12564" s="132"/>
      <c r="S12564" s="133"/>
      <c r="T12564" s="132"/>
    </row>
    <row r="12565" spans="17:20">
      <c r="Q12565" s="132"/>
      <c r="R12565" s="132"/>
      <c r="S12565" s="133"/>
      <c r="T12565" s="132"/>
    </row>
    <row r="12566" spans="17:20">
      <c r="Q12566" s="132"/>
      <c r="R12566" s="132"/>
      <c r="S12566" s="133"/>
      <c r="T12566" s="132"/>
    </row>
    <row r="12567" spans="17:20">
      <c r="Q12567" s="132"/>
      <c r="R12567" s="132"/>
      <c r="S12567" s="133"/>
      <c r="T12567" s="132"/>
    </row>
    <row r="12568" spans="17:20">
      <c r="Q12568" s="132"/>
      <c r="R12568" s="132"/>
      <c r="S12568" s="133"/>
      <c r="T12568" s="132"/>
    </row>
    <row r="12569" spans="17:20">
      <c r="Q12569" s="132"/>
      <c r="R12569" s="132"/>
      <c r="S12569" s="133"/>
      <c r="T12569" s="132"/>
    </row>
    <row r="12570" spans="17:20">
      <c r="Q12570" s="132"/>
      <c r="R12570" s="132"/>
      <c r="S12570" s="133"/>
      <c r="T12570" s="132"/>
    </row>
    <row r="12571" spans="17:20">
      <c r="Q12571" s="132"/>
      <c r="R12571" s="132"/>
      <c r="S12571" s="133"/>
      <c r="T12571" s="132"/>
    </row>
    <row r="12572" spans="17:20">
      <c r="Q12572" s="132"/>
      <c r="R12572" s="132"/>
      <c r="S12572" s="133"/>
      <c r="T12572" s="132"/>
    </row>
    <row r="12573" spans="17:20">
      <c r="Q12573" s="132"/>
      <c r="R12573" s="132"/>
      <c r="S12573" s="133"/>
      <c r="T12573" s="132"/>
    </row>
    <row r="12574" spans="17:20">
      <c r="Q12574" s="132"/>
      <c r="R12574" s="132"/>
      <c r="S12574" s="133"/>
      <c r="T12574" s="132"/>
    </row>
    <row r="12575" spans="17:20">
      <c r="Q12575" s="132"/>
      <c r="R12575" s="132"/>
      <c r="S12575" s="133"/>
      <c r="T12575" s="132"/>
    </row>
    <row r="12576" spans="17:20">
      <c r="Q12576" s="132"/>
      <c r="R12576" s="132"/>
      <c r="S12576" s="133"/>
      <c r="T12576" s="132"/>
    </row>
    <row r="12577" spans="17:20">
      <c r="Q12577" s="132"/>
      <c r="R12577" s="132"/>
      <c r="S12577" s="133"/>
      <c r="T12577" s="132"/>
    </row>
    <row r="12578" spans="17:20">
      <c r="Q12578" s="132"/>
      <c r="R12578" s="132"/>
      <c r="S12578" s="133"/>
      <c r="T12578" s="132"/>
    </row>
    <row r="12579" spans="17:20">
      <c r="Q12579" s="132"/>
      <c r="R12579" s="132"/>
      <c r="S12579" s="133"/>
      <c r="T12579" s="132"/>
    </row>
    <row r="12580" spans="17:20">
      <c r="Q12580" s="132"/>
      <c r="R12580" s="132"/>
      <c r="S12580" s="133"/>
      <c r="T12580" s="132"/>
    </row>
    <row r="12581" spans="17:20">
      <c r="Q12581" s="132"/>
      <c r="R12581" s="132"/>
      <c r="S12581" s="133"/>
      <c r="T12581" s="132"/>
    </row>
    <row r="12582" spans="17:20">
      <c r="Q12582" s="132"/>
      <c r="R12582" s="132"/>
      <c r="S12582" s="133"/>
      <c r="T12582" s="132"/>
    </row>
    <row r="12583" spans="17:20">
      <c r="Q12583" s="132"/>
      <c r="R12583" s="132"/>
      <c r="S12583" s="133"/>
      <c r="T12583" s="132"/>
    </row>
    <row r="12584" spans="17:20">
      <c r="Q12584" s="132"/>
      <c r="R12584" s="132"/>
      <c r="S12584" s="133"/>
      <c r="T12584" s="132"/>
    </row>
    <row r="12585" spans="17:20">
      <c r="Q12585" s="132"/>
      <c r="R12585" s="132"/>
      <c r="S12585" s="133"/>
      <c r="T12585" s="132"/>
    </row>
    <row r="12586" spans="17:20">
      <c r="Q12586" s="132"/>
      <c r="R12586" s="132"/>
      <c r="S12586" s="133"/>
      <c r="T12586" s="132"/>
    </row>
    <row r="12587" spans="17:20">
      <c r="Q12587" s="132"/>
      <c r="R12587" s="132"/>
      <c r="S12587" s="133"/>
      <c r="T12587" s="132"/>
    </row>
    <row r="12588" spans="17:20">
      <c r="Q12588" s="132"/>
      <c r="R12588" s="132"/>
      <c r="S12588" s="133"/>
      <c r="T12588" s="132"/>
    </row>
    <row r="12589" spans="17:20">
      <c r="Q12589" s="132"/>
      <c r="R12589" s="132"/>
      <c r="S12589" s="133"/>
      <c r="T12589" s="132"/>
    </row>
    <row r="12590" spans="17:20">
      <c r="Q12590" s="132"/>
      <c r="R12590" s="132"/>
      <c r="S12590" s="133"/>
      <c r="T12590" s="132"/>
    </row>
    <row r="12591" spans="17:20">
      <c r="Q12591" s="132"/>
      <c r="R12591" s="132"/>
      <c r="S12591" s="133"/>
      <c r="T12591" s="132"/>
    </row>
    <row r="12592" spans="17:20">
      <c r="Q12592" s="132"/>
      <c r="R12592" s="132"/>
      <c r="S12592" s="133"/>
      <c r="T12592" s="132"/>
    </row>
    <row r="12593" spans="17:20">
      <c r="Q12593" s="132"/>
      <c r="R12593" s="132"/>
      <c r="S12593" s="133"/>
      <c r="T12593" s="132"/>
    </row>
    <row r="12594" spans="17:20">
      <c r="Q12594" s="132"/>
      <c r="R12594" s="132"/>
      <c r="S12594" s="133"/>
      <c r="T12594" s="132"/>
    </row>
    <row r="12595" spans="17:20">
      <c r="Q12595" s="132"/>
      <c r="R12595" s="132"/>
      <c r="S12595" s="133"/>
      <c r="T12595" s="132"/>
    </row>
    <row r="12596" spans="17:20">
      <c r="Q12596" s="132"/>
      <c r="R12596" s="132"/>
      <c r="S12596" s="133"/>
      <c r="T12596" s="132"/>
    </row>
    <row r="12597" spans="17:20">
      <c r="Q12597" s="132"/>
      <c r="R12597" s="132"/>
      <c r="S12597" s="133"/>
      <c r="T12597" s="132"/>
    </row>
    <row r="12598" spans="17:20">
      <c r="Q12598" s="132"/>
      <c r="R12598" s="132"/>
      <c r="S12598" s="133"/>
      <c r="T12598" s="132"/>
    </row>
    <row r="12599" spans="17:20">
      <c r="Q12599" s="132"/>
      <c r="R12599" s="132"/>
      <c r="S12599" s="133"/>
      <c r="T12599" s="132"/>
    </row>
    <row r="12600" spans="17:20">
      <c r="Q12600" s="132"/>
      <c r="R12600" s="132"/>
      <c r="S12600" s="133"/>
      <c r="T12600" s="132"/>
    </row>
    <row r="12601" spans="17:20">
      <c r="Q12601" s="132"/>
      <c r="R12601" s="132"/>
      <c r="S12601" s="133"/>
      <c r="T12601" s="132"/>
    </row>
    <row r="12602" spans="17:20">
      <c r="Q12602" s="132"/>
      <c r="R12602" s="132"/>
      <c r="S12602" s="133"/>
      <c r="T12602" s="132"/>
    </row>
    <row r="12603" spans="17:20">
      <c r="Q12603" s="132"/>
      <c r="R12603" s="132"/>
      <c r="S12603" s="133"/>
      <c r="T12603" s="132"/>
    </row>
    <row r="12604" spans="17:20">
      <c r="Q12604" s="132"/>
      <c r="R12604" s="132"/>
      <c r="S12604" s="133"/>
      <c r="T12604" s="132"/>
    </row>
    <row r="12605" spans="17:20">
      <c r="Q12605" s="132"/>
      <c r="R12605" s="132"/>
      <c r="S12605" s="133"/>
      <c r="T12605" s="132"/>
    </row>
    <row r="12606" spans="17:20">
      <c r="Q12606" s="132"/>
      <c r="R12606" s="132"/>
      <c r="S12606" s="133"/>
      <c r="T12606" s="132"/>
    </row>
    <row r="12607" spans="17:20">
      <c r="Q12607" s="132"/>
      <c r="R12607" s="132"/>
      <c r="S12607" s="133"/>
      <c r="T12607" s="132"/>
    </row>
    <row r="12608" spans="17:20">
      <c r="Q12608" s="132"/>
      <c r="R12608" s="132"/>
      <c r="S12608" s="133"/>
      <c r="T12608" s="132"/>
    </row>
    <row r="12609" spans="17:20">
      <c r="Q12609" s="132"/>
      <c r="R12609" s="132"/>
      <c r="S12609" s="133"/>
      <c r="T12609" s="132"/>
    </row>
    <row r="12610" spans="17:20">
      <c r="Q12610" s="132"/>
      <c r="R12610" s="132"/>
      <c r="S12610" s="133"/>
      <c r="T12610" s="132"/>
    </row>
    <row r="12611" spans="17:20">
      <c r="Q12611" s="132"/>
      <c r="R12611" s="132"/>
      <c r="S12611" s="133"/>
      <c r="T12611" s="132"/>
    </row>
    <row r="12612" spans="17:20">
      <c r="Q12612" s="132"/>
      <c r="R12612" s="132"/>
      <c r="S12612" s="133"/>
      <c r="T12612" s="132"/>
    </row>
    <row r="12613" spans="17:20">
      <c r="Q12613" s="132"/>
      <c r="R12613" s="132"/>
      <c r="S12613" s="133"/>
      <c r="T12613" s="132"/>
    </row>
    <row r="12614" spans="17:20">
      <c r="Q12614" s="132"/>
      <c r="R12614" s="132"/>
      <c r="S12614" s="133"/>
      <c r="T12614" s="132"/>
    </row>
    <row r="12615" spans="17:20">
      <c r="Q12615" s="132"/>
      <c r="R12615" s="132"/>
      <c r="S12615" s="133"/>
      <c r="T12615" s="132"/>
    </row>
    <row r="12616" spans="17:20">
      <c r="Q12616" s="132"/>
      <c r="R12616" s="132"/>
      <c r="S12616" s="133"/>
      <c r="T12616" s="132"/>
    </row>
    <row r="12617" spans="17:20">
      <c r="Q12617" s="132"/>
      <c r="R12617" s="132"/>
      <c r="S12617" s="133"/>
      <c r="T12617" s="132"/>
    </row>
    <row r="12618" spans="17:20">
      <c r="Q12618" s="132"/>
      <c r="R12618" s="132"/>
      <c r="S12618" s="133"/>
      <c r="T12618" s="132"/>
    </row>
    <row r="12619" spans="17:20">
      <c r="Q12619" s="132"/>
      <c r="R12619" s="132"/>
      <c r="S12619" s="133"/>
      <c r="T12619" s="132"/>
    </row>
    <row r="12620" spans="17:20">
      <c r="Q12620" s="132"/>
      <c r="R12620" s="132"/>
      <c r="S12620" s="133"/>
      <c r="T12620" s="132"/>
    </row>
    <row r="12621" spans="17:20">
      <c r="Q12621" s="132"/>
      <c r="R12621" s="132"/>
      <c r="S12621" s="133"/>
      <c r="T12621" s="132"/>
    </row>
    <row r="12622" spans="17:20">
      <c r="Q12622" s="132"/>
      <c r="R12622" s="132"/>
      <c r="S12622" s="133"/>
      <c r="T12622" s="132"/>
    </row>
    <row r="12623" spans="17:20">
      <c r="Q12623" s="132"/>
      <c r="R12623" s="132"/>
      <c r="S12623" s="133"/>
      <c r="T12623" s="132"/>
    </row>
    <row r="12624" spans="17:20">
      <c r="Q12624" s="132"/>
      <c r="R12624" s="132"/>
      <c r="S12624" s="133"/>
      <c r="T12624" s="132"/>
    </row>
    <row r="12625" spans="17:20">
      <c r="Q12625" s="132"/>
      <c r="R12625" s="132"/>
      <c r="S12625" s="133"/>
      <c r="T12625" s="132"/>
    </row>
    <row r="12626" spans="17:20">
      <c r="Q12626" s="132"/>
      <c r="R12626" s="132"/>
      <c r="S12626" s="133"/>
      <c r="T12626" s="132"/>
    </row>
    <row r="12627" spans="17:20">
      <c r="Q12627" s="132"/>
      <c r="R12627" s="132"/>
      <c r="S12627" s="133"/>
      <c r="T12627" s="132"/>
    </row>
    <row r="12628" spans="17:20">
      <c r="Q12628" s="132"/>
      <c r="R12628" s="132"/>
      <c r="S12628" s="133"/>
      <c r="T12628" s="132"/>
    </row>
    <row r="12629" spans="17:20">
      <c r="Q12629" s="132"/>
      <c r="R12629" s="132"/>
      <c r="S12629" s="133"/>
      <c r="T12629" s="132"/>
    </row>
    <row r="12630" spans="17:20">
      <c r="Q12630" s="132"/>
      <c r="R12630" s="132"/>
      <c r="S12630" s="133"/>
      <c r="T12630" s="132"/>
    </row>
    <row r="12631" spans="17:20">
      <c r="Q12631" s="132"/>
      <c r="R12631" s="132"/>
      <c r="S12631" s="133"/>
      <c r="T12631" s="132"/>
    </row>
    <row r="12632" spans="17:20">
      <c r="Q12632" s="132"/>
      <c r="R12632" s="132"/>
      <c r="S12632" s="133"/>
      <c r="T12632" s="132"/>
    </row>
    <row r="12633" spans="17:20">
      <c r="Q12633" s="132"/>
      <c r="R12633" s="132"/>
      <c r="S12633" s="133"/>
      <c r="T12633" s="132"/>
    </row>
    <row r="12634" spans="17:20">
      <c r="Q12634" s="132"/>
      <c r="R12634" s="132"/>
      <c r="S12634" s="133"/>
      <c r="T12634" s="132"/>
    </row>
    <row r="12635" spans="17:20">
      <c r="Q12635" s="132"/>
      <c r="R12635" s="132"/>
      <c r="S12635" s="133"/>
      <c r="T12635" s="132"/>
    </row>
    <row r="12636" spans="17:20">
      <c r="Q12636" s="132"/>
      <c r="R12636" s="132"/>
      <c r="S12636" s="133"/>
      <c r="T12636" s="132"/>
    </row>
    <row r="12637" spans="17:20">
      <c r="Q12637" s="132"/>
      <c r="R12637" s="132"/>
      <c r="S12637" s="133"/>
      <c r="T12637" s="132"/>
    </row>
    <row r="12638" spans="17:20">
      <c r="Q12638" s="132"/>
      <c r="R12638" s="132"/>
      <c r="S12638" s="133"/>
      <c r="T12638" s="132"/>
    </row>
    <row r="12639" spans="17:20">
      <c r="Q12639" s="132"/>
      <c r="R12639" s="132"/>
      <c r="S12639" s="133"/>
      <c r="T12639" s="132"/>
    </row>
    <row r="12640" spans="17:20">
      <c r="Q12640" s="132"/>
      <c r="R12640" s="132"/>
      <c r="S12640" s="133"/>
      <c r="T12640" s="132"/>
    </row>
    <row r="12641" spans="17:20">
      <c r="Q12641" s="132"/>
      <c r="R12641" s="132"/>
      <c r="S12641" s="133"/>
      <c r="T12641" s="132"/>
    </row>
    <row r="12642" spans="17:20">
      <c r="Q12642" s="132"/>
      <c r="R12642" s="132"/>
      <c r="S12642" s="133"/>
      <c r="T12642" s="132"/>
    </row>
    <row r="12643" spans="17:20">
      <c r="Q12643" s="132"/>
      <c r="R12643" s="132"/>
      <c r="S12643" s="133"/>
      <c r="T12643" s="132"/>
    </row>
    <row r="12644" spans="17:20">
      <c r="Q12644" s="132"/>
      <c r="R12644" s="132"/>
      <c r="S12644" s="133"/>
      <c r="T12644" s="132"/>
    </row>
    <row r="12645" spans="17:20">
      <c r="Q12645" s="132"/>
      <c r="R12645" s="132"/>
      <c r="S12645" s="133"/>
      <c r="T12645" s="132"/>
    </row>
    <row r="12646" spans="17:20">
      <c r="Q12646" s="132"/>
      <c r="R12646" s="132"/>
      <c r="S12646" s="133"/>
      <c r="T12646" s="132"/>
    </row>
    <row r="12647" spans="17:20">
      <c r="Q12647" s="132"/>
      <c r="R12647" s="132"/>
      <c r="S12647" s="133"/>
      <c r="T12647" s="132"/>
    </row>
    <row r="12648" spans="17:20">
      <c r="Q12648" s="132"/>
      <c r="R12648" s="132"/>
      <c r="S12648" s="133"/>
      <c r="T12648" s="132"/>
    </row>
    <row r="12649" spans="17:20">
      <c r="Q12649" s="132"/>
      <c r="R12649" s="132"/>
      <c r="S12649" s="133"/>
      <c r="T12649" s="132"/>
    </row>
    <row r="12650" spans="17:20">
      <c r="Q12650" s="132"/>
      <c r="R12650" s="132"/>
      <c r="S12650" s="133"/>
      <c r="T12650" s="132"/>
    </row>
    <row r="12651" spans="17:20">
      <c r="Q12651" s="132"/>
      <c r="R12651" s="132"/>
      <c r="S12651" s="133"/>
      <c r="T12651" s="132"/>
    </row>
    <row r="12652" spans="17:20">
      <c r="Q12652" s="132"/>
      <c r="R12652" s="132"/>
      <c r="S12652" s="133"/>
      <c r="T12652" s="132"/>
    </row>
    <row r="12653" spans="17:20">
      <c r="Q12653" s="132"/>
      <c r="R12653" s="132"/>
      <c r="S12653" s="133"/>
      <c r="T12653" s="132"/>
    </row>
    <row r="12654" spans="17:20">
      <c r="Q12654" s="132"/>
      <c r="R12654" s="132"/>
      <c r="S12654" s="133"/>
      <c r="T12654" s="132"/>
    </row>
    <row r="12655" spans="17:20">
      <c r="Q12655" s="132"/>
      <c r="R12655" s="132"/>
      <c r="S12655" s="133"/>
      <c r="T12655" s="132"/>
    </row>
    <row r="12656" spans="17:20">
      <c r="Q12656" s="132"/>
      <c r="R12656" s="132"/>
      <c r="S12656" s="133"/>
      <c r="T12656" s="132"/>
    </row>
    <row r="12657" spans="17:20">
      <c r="Q12657" s="132"/>
      <c r="R12657" s="132"/>
      <c r="S12657" s="133"/>
      <c r="T12657" s="132"/>
    </row>
    <row r="12658" spans="17:20">
      <c r="Q12658" s="132"/>
      <c r="R12658" s="132"/>
      <c r="S12658" s="133"/>
      <c r="T12658" s="132"/>
    </row>
    <row r="12659" spans="17:20">
      <c r="Q12659" s="132"/>
      <c r="R12659" s="132"/>
      <c r="S12659" s="133"/>
      <c r="T12659" s="132"/>
    </row>
    <row r="12660" spans="17:20">
      <c r="Q12660" s="132"/>
      <c r="R12660" s="132"/>
      <c r="S12660" s="133"/>
      <c r="T12660" s="132"/>
    </row>
    <row r="12661" spans="17:20">
      <c r="Q12661" s="132"/>
      <c r="R12661" s="132"/>
      <c r="S12661" s="133"/>
      <c r="T12661" s="132"/>
    </row>
    <row r="12662" spans="17:20">
      <c r="Q12662" s="132"/>
      <c r="R12662" s="132"/>
      <c r="S12662" s="133"/>
      <c r="T12662" s="132"/>
    </row>
    <row r="12663" spans="17:20">
      <c r="Q12663" s="132"/>
      <c r="R12663" s="132"/>
      <c r="S12663" s="133"/>
      <c r="T12663" s="132"/>
    </row>
    <row r="12664" spans="17:20">
      <c r="Q12664" s="132"/>
      <c r="R12664" s="132"/>
      <c r="S12664" s="133"/>
      <c r="T12664" s="132"/>
    </row>
    <row r="12665" spans="17:20">
      <c r="Q12665" s="132"/>
      <c r="R12665" s="132"/>
      <c r="S12665" s="133"/>
      <c r="T12665" s="132"/>
    </row>
    <row r="12666" spans="17:20">
      <c r="Q12666" s="132"/>
      <c r="R12666" s="132"/>
      <c r="S12666" s="133"/>
      <c r="T12666" s="132"/>
    </row>
    <row r="12667" spans="17:20">
      <c r="Q12667" s="132"/>
      <c r="R12667" s="132"/>
      <c r="S12667" s="133"/>
      <c r="T12667" s="132"/>
    </row>
    <row r="12668" spans="17:20">
      <c r="Q12668" s="132"/>
      <c r="R12668" s="132"/>
      <c r="S12668" s="133"/>
      <c r="T12668" s="132"/>
    </row>
    <row r="12669" spans="17:20">
      <c r="Q12669" s="132"/>
      <c r="R12669" s="132"/>
      <c r="S12669" s="133"/>
      <c r="T12669" s="132"/>
    </row>
    <row r="12670" spans="17:20">
      <c r="Q12670" s="132"/>
      <c r="R12670" s="132"/>
      <c r="S12670" s="133"/>
      <c r="T12670" s="132"/>
    </row>
    <row r="12671" spans="17:20">
      <c r="Q12671" s="132"/>
      <c r="R12671" s="132"/>
      <c r="S12671" s="133"/>
      <c r="T12671" s="132"/>
    </row>
    <row r="12672" spans="17:20">
      <c r="Q12672" s="132"/>
      <c r="R12672" s="132"/>
      <c r="S12672" s="133"/>
      <c r="T12672" s="132"/>
    </row>
    <row r="12673" spans="17:20">
      <c r="Q12673" s="132"/>
      <c r="R12673" s="132"/>
      <c r="S12673" s="133"/>
      <c r="T12673" s="132"/>
    </row>
    <row r="12674" spans="17:20">
      <c r="Q12674" s="132"/>
      <c r="R12674" s="132"/>
      <c r="S12674" s="133"/>
      <c r="T12674" s="132"/>
    </row>
    <row r="12675" spans="17:20">
      <c r="Q12675" s="132"/>
      <c r="R12675" s="132"/>
      <c r="S12675" s="133"/>
      <c r="T12675" s="132"/>
    </row>
    <row r="12676" spans="17:20">
      <c r="Q12676" s="132"/>
      <c r="R12676" s="132"/>
      <c r="S12676" s="133"/>
      <c r="T12676" s="132"/>
    </row>
    <row r="12677" spans="17:20">
      <c r="Q12677" s="132"/>
      <c r="R12677" s="132"/>
      <c r="S12677" s="133"/>
      <c r="T12677" s="132"/>
    </row>
    <row r="12678" spans="17:20">
      <c r="Q12678" s="132"/>
      <c r="R12678" s="132"/>
      <c r="S12678" s="133"/>
      <c r="T12678" s="132"/>
    </row>
    <row r="12679" spans="17:20">
      <c r="Q12679" s="132"/>
      <c r="R12679" s="132"/>
      <c r="S12679" s="133"/>
      <c r="T12679" s="132"/>
    </row>
    <row r="12680" spans="17:20">
      <c r="Q12680" s="132"/>
      <c r="R12680" s="132"/>
      <c r="S12680" s="133"/>
      <c r="T12680" s="132"/>
    </row>
    <row r="12681" spans="17:20">
      <c r="Q12681" s="132"/>
      <c r="R12681" s="132"/>
      <c r="S12681" s="133"/>
      <c r="T12681" s="132"/>
    </row>
    <row r="12682" spans="17:20">
      <c r="Q12682" s="132"/>
      <c r="R12682" s="132"/>
      <c r="S12682" s="133"/>
      <c r="T12682" s="132"/>
    </row>
    <row r="12683" spans="17:20">
      <c r="Q12683" s="132"/>
      <c r="R12683" s="132"/>
      <c r="S12683" s="133"/>
      <c r="T12683" s="132"/>
    </row>
    <row r="12684" spans="17:20">
      <c r="Q12684" s="132"/>
      <c r="R12684" s="132"/>
      <c r="S12684" s="133"/>
      <c r="T12684" s="132"/>
    </row>
    <row r="12685" spans="17:20">
      <c r="Q12685" s="132"/>
      <c r="R12685" s="132"/>
      <c r="S12685" s="133"/>
      <c r="T12685" s="132"/>
    </row>
    <row r="12686" spans="17:20">
      <c r="Q12686" s="132"/>
      <c r="R12686" s="132"/>
      <c r="S12686" s="133"/>
      <c r="T12686" s="132"/>
    </row>
    <row r="12687" spans="17:20">
      <c r="Q12687" s="132"/>
      <c r="R12687" s="132"/>
      <c r="S12687" s="133"/>
      <c r="T12687" s="132"/>
    </row>
    <row r="12688" spans="17:20">
      <c r="Q12688" s="132"/>
      <c r="R12688" s="132"/>
      <c r="S12688" s="133"/>
      <c r="T12688" s="132"/>
    </row>
    <row r="12689" spans="17:20">
      <c r="Q12689" s="132"/>
      <c r="R12689" s="132"/>
      <c r="S12689" s="133"/>
      <c r="T12689" s="132"/>
    </row>
    <row r="12690" spans="17:20">
      <c r="Q12690" s="132"/>
      <c r="R12690" s="132"/>
      <c r="S12690" s="133"/>
      <c r="T12690" s="132"/>
    </row>
    <row r="12691" spans="17:20">
      <c r="Q12691" s="132"/>
      <c r="R12691" s="132"/>
      <c r="S12691" s="133"/>
      <c r="T12691" s="132"/>
    </row>
    <row r="12692" spans="17:20">
      <c r="Q12692" s="132"/>
      <c r="R12692" s="132"/>
      <c r="S12692" s="133"/>
      <c r="T12692" s="132"/>
    </row>
    <row r="12693" spans="17:20">
      <c r="Q12693" s="132"/>
      <c r="R12693" s="132"/>
      <c r="S12693" s="133"/>
      <c r="T12693" s="132"/>
    </row>
    <row r="12694" spans="17:20">
      <c r="Q12694" s="132"/>
      <c r="R12694" s="132"/>
      <c r="S12694" s="133"/>
      <c r="T12694" s="132"/>
    </row>
    <row r="12695" spans="17:20">
      <c r="Q12695" s="132"/>
      <c r="R12695" s="132"/>
      <c r="S12695" s="133"/>
      <c r="T12695" s="132"/>
    </row>
    <row r="12696" spans="17:20">
      <c r="Q12696" s="132"/>
      <c r="R12696" s="132"/>
      <c r="S12696" s="133"/>
      <c r="T12696" s="132"/>
    </row>
    <row r="12697" spans="17:20">
      <c r="Q12697" s="132"/>
      <c r="R12697" s="132"/>
      <c r="S12697" s="133"/>
      <c r="T12697" s="132"/>
    </row>
    <row r="12698" spans="17:20">
      <c r="Q12698" s="132"/>
      <c r="R12698" s="132"/>
      <c r="S12698" s="133"/>
      <c r="T12698" s="132"/>
    </row>
    <row r="12699" spans="17:20">
      <c r="Q12699" s="132"/>
      <c r="R12699" s="132"/>
      <c r="S12699" s="133"/>
      <c r="T12699" s="132"/>
    </row>
    <row r="12700" spans="17:20">
      <c r="Q12700" s="132"/>
      <c r="R12700" s="132"/>
      <c r="S12700" s="133"/>
      <c r="T12700" s="132"/>
    </row>
    <row r="12701" spans="17:20">
      <c r="Q12701" s="132"/>
      <c r="R12701" s="132"/>
      <c r="S12701" s="133"/>
      <c r="T12701" s="132"/>
    </row>
    <row r="12702" spans="17:20">
      <c r="Q12702" s="132"/>
      <c r="R12702" s="132"/>
      <c r="S12702" s="133"/>
      <c r="T12702" s="132"/>
    </row>
    <row r="12703" spans="17:20">
      <c r="Q12703" s="132"/>
      <c r="R12703" s="132"/>
      <c r="S12703" s="133"/>
      <c r="T12703" s="132"/>
    </row>
    <row r="12704" spans="17:20">
      <c r="Q12704" s="132"/>
      <c r="R12704" s="132"/>
      <c r="S12704" s="133"/>
      <c r="T12704" s="132"/>
    </row>
    <row r="12705" spans="17:20">
      <c r="Q12705" s="132"/>
      <c r="R12705" s="132"/>
      <c r="S12705" s="133"/>
      <c r="T12705" s="132"/>
    </row>
    <row r="12706" spans="17:20">
      <c r="Q12706" s="132"/>
      <c r="R12706" s="132"/>
      <c r="S12706" s="133"/>
      <c r="T12706" s="132"/>
    </row>
    <row r="12707" spans="17:20">
      <c r="Q12707" s="132"/>
      <c r="R12707" s="132"/>
      <c r="S12707" s="133"/>
      <c r="T12707" s="132"/>
    </row>
    <row r="12708" spans="17:20">
      <c r="Q12708" s="132"/>
      <c r="R12708" s="132"/>
      <c r="S12708" s="133"/>
      <c r="T12708" s="132"/>
    </row>
    <row r="12709" spans="17:20">
      <c r="Q12709" s="132"/>
      <c r="R12709" s="132"/>
      <c r="S12709" s="133"/>
      <c r="T12709" s="132"/>
    </row>
    <row r="12710" spans="17:20">
      <c r="Q12710" s="132"/>
      <c r="R12710" s="132"/>
      <c r="S12710" s="133"/>
      <c r="T12710" s="132"/>
    </row>
    <row r="12711" spans="17:20">
      <c r="Q12711" s="132"/>
      <c r="R12711" s="132"/>
      <c r="S12711" s="133"/>
      <c r="T12711" s="132"/>
    </row>
    <row r="12712" spans="17:20">
      <c r="Q12712" s="132"/>
      <c r="R12712" s="132"/>
      <c r="S12712" s="133"/>
      <c r="T12712" s="132"/>
    </row>
    <row r="12713" spans="17:20">
      <c r="Q12713" s="132"/>
      <c r="R12713" s="132"/>
      <c r="S12713" s="133"/>
      <c r="T12713" s="132"/>
    </row>
    <row r="12714" spans="17:20">
      <c r="Q12714" s="132"/>
      <c r="R12714" s="132"/>
      <c r="S12714" s="133"/>
      <c r="T12714" s="132"/>
    </row>
    <row r="12715" spans="17:20">
      <c r="Q12715" s="132"/>
      <c r="R12715" s="132"/>
      <c r="S12715" s="133"/>
      <c r="T12715" s="132"/>
    </row>
    <row r="12716" spans="17:20">
      <c r="Q12716" s="132"/>
      <c r="R12716" s="132"/>
      <c r="S12716" s="133"/>
      <c r="T12716" s="132"/>
    </row>
    <row r="12717" spans="17:20">
      <c r="Q12717" s="132"/>
      <c r="R12717" s="132"/>
      <c r="S12717" s="133"/>
      <c r="T12717" s="132"/>
    </row>
    <row r="12718" spans="17:20">
      <c r="Q12718" s="132"/>
      <c r="R12718" s="132"/>
      <c r="S12718" s="133"/>
      <c r="T12718" s="132"/>
    </row>
    <row r="12719" spans="17:20">
      <c r="Q12719" s="132"/>
      <c r="R12719" s="132"/>
      <c r="S12719" s="133"/>
      <c r="T12719" s="132"/>
    </row>
    <row r="12720" spans="17:20">
      <c r="Q12720" s="132"/>
      <c r="R12720" s="132"/>
      <c r="S12720" s="133"/>
      <c r="T12720" s="132"/>
    </row>
    <row r="12721" spans="17:20">
      <c r="Q12721" s="132"/>
      <c r="R12721" s="132"/>
      <c r="S12721" s="133"/>
      <c r="T12721" s="132"/>
    </row>
    <row r="12722" spans="17:20">
      <c r="Q12722" s="132"/>
      <c r="R12722" s="132"/>
      <c r="S12722" s="133"/>
      <c r="T12722" s="132"/>
    </row>
    <row r="12723" spans="17:20">
      <c r="Q12723" s="132"/>
      <c r="R12723" s="132"/>
      <c r="S12723" s="133"/>
      <c r="T12723" s="132"/>
    </row>
    <row r="12724" spans="17:20">
      <c r="Q12724" s="132"/>
      <c r="R12724" s="132"/>
      <c r="S12724" s="133"/>
      <c r="T12724" s="132"/>
    </row>
    <row r="12725" spans="17:20">
      <c r="Q12725" s="132"/>
      <c r="R12725" s="132"/>
      <c r="S12725" s="133"/>
      <c r="T12725" s="132"/>
    </row>
    <row r="12726" spans="17:20">
      <c r="Q12726" s="132"/>
      <c r="R12726" s="132"/>
      <c r="S12726" s="133"/>
      <c r="T12726" s="132"/>
    </row>
    <row r="12727" spans="17:20">
      <c r="Q12727" s="132"/>
      <c r="R12727" s="132"/>
      <c r="S12727" s="133"/>
      <c r="T12727" s="132"/>
    </row>
    <row r="12728" spans="17:20">
      <c r="Q12728" s="132"/>
      <c r="R12728" s="132"/>
      <c r="S12728" s="133"/>
      <c r="T12728" s="132"/>
    </row>
    <row r="12729" spans="17:20">
      <c r="Q12729" s="132"/>
      <c r="R12729" s="132"/>
      <c r="S12729" s="133"/>
      <c r="T12729" s="132"/>
    </row>
    <row r="12730" spans="17:20">
      <c r="Q12730" s="132"/>
      <c r="R12730" s="132"/>
      <c r="S12730" s="133"/>
      <c r="T12730" s="132"/>
    </row>
    <row r="12731" spans="17:20">
      <c r="Q12731" s="132"/>
      <c r="R12731" s="132"/>
      <c r="S12731" s="133"/>
      <c r="T12731" s="132"/>
    </row>
    <row r="12732" spans="17:20">
      <c r="Q12732" s="132"/>
      <c r="R12732" s="132"/>
      <c r="S12732" s="133"/>
      <c r="T12732" s="132"/>
    </row>
    <row r="12733" spans="17:20">
      <c r="Q12733" s="132"/>
      <c r="R12733" s="132"/>
      <c r="S12733" s="133"/>
      <c r="T12733" s="132"/>
    </row>
    <row r="12734" spans="17:20">
      <c r="Q12734" s="132"/>
      <c r="R12734" s="132"/>
      <c r="S12734" s="133"/>
      <c r="T12734" s="132"/>
    </row>
    <row r="12735" spans="17:20">
      <c r="Q12735" s="132"/>
      <c r="R12735" s="132"/>
      <c r="S12735" s="133"/>
      <c r="T12735" s="132"/>
    </row>
    <row r="12736" spans="17:20">
      <c r="Q12736" s="132"/>
      <c r="R12736" s="132"/>
      <c r="S12736" s="133"/>
      <c r="T12736" s="132"/>
    </row>
    <row r="12737" spans="17:20">
      <c r="Q12737" s="132"/>
      <c r="R12737" s="132"/>
      <c r="S12737" s="133"/>
      <c r="T12737" s="132"/>
    </row>
    <row r="12738" spans="17:20">
      <c r="Q12738" s="132"/>
      <c r="R12738" s="132"/>
      <c r="S12738" s="133"/>
      <c r="T12738" s="132"/>
    </row>
    <row r="12739" spans="17:20">
      <c r="Q12739" s="132"/>
      <c r="R12739" s="132"/>
      <c r="S12739" s="133"/>
      <c r="T12739" s="132"/>
    </row>
    <row r="12740" spans="17:20">
      <c r="Q12740" s="132"/>
      <c r="R12740" s="132"/>
      <c r="S12740" s="133"/>
      <c r="T12740" s="132"/>
    </row>
    <row r="12741" spans="17:20">
      <c r="Q12741" s="132"/>
      <c r="R12741" s="132"/>
      <c r="S12741" s="133"/>
      <c r="T12741" s="132"/>
    </row>
    <row r="12742" spans="17:20">
      <c r="Q12742" s="132"/>
      <c r="R12742" s="132"/>
      <c r="S12742" s="133"/>
      <c r="T12742" s="132"/>
    </row>
    <row r="12743" spans="17:20">
      <c r="Q12743" s="132"/>
      <c r="R12743" s="132"/>
      <c r="S12743" s="133"/>
      <c r="T12743" s="132"/>
    </row>
    <row r="12744" spans="17:20">
      <c r="Q12744" s="132"/>
      <c r="R12744" s="132"/>
      <c r="S12744" s="133"/>
      <c r="T12744" s="132"/>
    </row>
    <row r="12745" spans="17:20">
      <c r="Q12745" s="132"/>
      <c r="R12745" s="132"/>
      <c r="S12745" s="133"/>
      <c r="T12745" s="132"/>
    </row>
    <row r="12746" spans="17:20">
      <c r="Q12746" s="132"/>
      <c r="R12746" s="132"/>
      <c r="S12746" s="133"/>
      <c r="T12746" s="132"/>
    </row>
    <row r="12747" spans="17:20">
      <c r="Q12747" s="132"/>
      <c r="R12747" s="132"/>
      <c r="S12747" s="133"/>
      <c r="T12747" s="132"/>
    </row>
    <row r="12748" spans="17:20">
      <c r="Q12748" s="132"/>
      <c r="R12748" s="132"/>
      <c r="S12748" s="133"/>
      <c r="T12748" s="132"/>
    </row>
    <row r="12749" spans="17:20">
      <c r="Q12749" s="132"/>
      <c r="R12749" s="132"/>
      <c r="S12749" s="133"/>
      <c r="T12749" s="132"/>
    </row>
    <row r="12750" spans="17:20">
      <c r="Q12750" s="132"/>
      <c r="R12750" s="132"/>
      <c r="S12750" s="133"/>
      <c r="T12750" s="132"/>
    </row>
    <row r="12751" spans="17:20">
      <c r="Q12751" s="132"/>
      <c r="R12751" s="132"/>
      <c r="S12751" s="133"/>
      <c r="T12751" s="132"/>
    </row>
    <row r="12752" spans="17:20">
      <c r="Q12752" s="132"/>
      <c r="R12752" s="132"/>
      <c r="S12752" s="133"/>
      <c r="T12752" s="132"/>
    </row>
    <row r="12753" spans="17:20">
      <c r="Q12753" s="132"/>
      <c r="R12753" s="132"/>
      <c r="S12753" s="133"/>
      <c r="T12753" s="132"/>
    </row>
    <row r="12754" spans="17:20">
      <c r="Q12754" s="132"/>
      <c r="R12754" s="132"/>
      <c r="S12754" s="133"/>
      <c r="T12754" s="132"/>
    </row>
    <row r="12755" spans="17:20">
      <c r="Q12755" s="132"/>
      <c r="R12755" s="132"/>
      <c r="S12755" s="133"/>
      <c r="T12755" s="132"/>
    </row>
    <row r="12756" spans="17:20">
      <c r="Q12756" s="132"/>
      <c r="R12756" s="132"/>
      <c r="S12756" s="133"/>
      <c r="T12756" s="132"/>
    </row>
    <row r="12757" spans="17:20">
      <c r="Q12757" s="132"/>
      <c r="R12757" s="132"/>
      <c r="S12757" s="133"/>
      <c r="T12757" s="132"/>
    </row>
    <row r="12758" spans="17:20">
      <c r="Q12758" s="132"/>
      <c r="R12758" s="132"/>
      <c r="S12758" s="133"/>
      <c r="T12758" s="132"/>
    </row>
    <row r="12759" spans="17:20">
      <c r="Q12759" s="132"/>
      <c r="R12759" s="132"/>
      <c r="S12759" s="133"/>
      <c r="T12759" s="132"/>
    </row>
    <row r="12760" spans="17:20">
      <c r="Q12760" s="132"/>
      <c r="R12760" s="132"/>
      <c r="S12760" s="133"/>
      <c r="T12760" s="132"/>
    </row>
    <row r="12761" spans="17:20">
      <c r="Q12761" s="132"/>
      <c r="R12761" s="132"/>
      <c r="S12761" s="133"/>
      <c r="T12761" s="132"/>
    </row>
    <row r="12762" spans="17:20">
      <c r="Q12762" s="132"/>
      <c r="R12762" s="132"/>
      <c r="S12762" s="133"/>
      <c r="T12762" s="132"/>
    </row>
    <row r="12763" spans="17:20">
      <c r="Q12763" s="132"/>
      <c r="R12763" s="132"/>
      <c r="S12763" s="133"/>
      <c r="T12763" s="132"/>
    </row>
    <row r="12764" spans="17:20">
      <c r="Q12764" s="132"/>
      <c r="R12764" s="132"/>
      <c r="S12764" s="133"/>
      <c r="T12764" s="132"/>
    </row>
    <row r="12765" spans="17:20">
      <c r="Q12765" s="132"/>
      <c r="R12765" s="132"/>
      <c r="S12765" s="133"/>
      <c r="T12765" s="132"/>
    </row>
    <row r="12766" spans="17:20">
      <c r="Q12766" s="132"/>
      <c r="R12766" s="132"/>
      <c r="S12766" s="133"/>
      <c r="T12766" s="132"/>
    </row>
    <row r="12767" spans="17:20">
      <c r="Q12767" s="132"/>
      <c r="R12767" s="132"/>
      <c r="S12767" s="133"/>
      <c r="T12767" s="132"/>
    </row>
    <row r="12768" spans="17:20">
      <c r="Q12768" s="132"/>
      <c r="R12768" s="132"/>
      <c r="S12768" s="133"/>
      <c r="T12768" s="132"/>
    </row>
    <row r="12769" spans="17:20">
      <c r="Q12769" s="132"/>
      <c r="R12769" s="132"/>
      <c r="S12769" s="133"/>
      <c r="T12769" s="132"/>
    </row>
    <row r="12770" spans="17:20">
      <c r="Q12770" s="132"/>
      <c r="R12770" s="132"/>
      <c r="S12770" s="133"/>
      <c r="T12770" s="132"/>
    </row>
    <row r="12771" spans="17:20">
      <c r="Q12771" s="132"/>
      <c r="R12771" s="132"/>
      <c r="S12771" s="133"/>
      <c r="T12771" s="132"/>
    </row>
    <row r="12772" spans="17:20">
      <c r="Q12772" s="132"/>
      <c r="R12772" s="132"/>
      <c r="S12772" s="133"/>
      <c r="T12772" s="132"/>
    </row>
    <row r="12773" spans="17:20">
      <c r="Q12773" s="132"/>
      <c r="R12773" s="132"/>
      <c r="S12773" s="133"/>
      <c r="T12773" s="132"/>
    </row>
    <row r="12774" spans="17:20">
      <c r="Q12774" s="132"/>
      <c r="R12774" s="132"/>
      <c r="S12774" s="133"/>
      <c r="T12774" s="132"/>
    </row>
    <row r="12775" spans="17:20">
      <c r="Q12775" s="132"/>
      <c r="R12775" s="132"/>
      <c r="S12775" s="133"/>
      <c r="T12775" s="132"/>
    </row>
    <row r="12776" spans="17:20">
      <c r="Q12776" s="132"/>
      <c r="R12776" s="132"/>
      <c r="S12776" s="133"/>
      <c r="T12776" s="132"/>
    </row>
    <row r="12777" spans="17:20">
      <c r="Q12777" s="132"/>
      <c r="R12777" s="132"/>
      <c r="S12777" s="133"/>
      <c r="T12777" s="132"/>
    </row>
    <row r="12778" spans="17:20">
      <c r="Q12778" s="132"/>
      <c r="R12778" s="132"/>
      <c r="S12778" s="133"/>
      <c r="T12778" s="132"/>
    </row>
    <row r="12779" spans="17:20">
      <c r="Q12779" s="132"/>
      <c r="R12779" s="132"/>
      <c r="S12779" s="133"/>
      <c r="T12779" s="132"/>
    </row>
    <row r="12780" spans="17:20">
      <c r="Q12780" s="132"/>
      <c r="R12780" s="132"/>
      <c r="S12780" s="133"/>
      <c r="T12780" s="132"/>
    </row>
    <row r="12781" spans="17:20">
      <c r="Q12781" s="132"/>
      <c r="R12781" s="132"/>
      <c r="S12781" s="133"/>
      <c r="T12781" s="132"/>
    </row>
    <row r="12782" spans="17:20">
      <c r="Q12782" s="132"/>
      <c r="R12782" s="132"/>
      <c r="S12782" s="133"/>
      <c r="T12782" s="132"/>
    </row>
    <row r="12783" spans="17:20">
      <c r="Q12783" s="132"/>
      <c r="R12783" s="132"/>
      <c r="S12783" s="133"/>
      <c r="T12783" s="132"/>
    </row>
    <row r="12784" spans="17:20">
      <c r="Q12784" s="132"/>
      <c r="R12784" s="132"/>
      <c r="S12784" s="133"/>
      <c r="T12784" s="132"/>
    </row>
    <row r="12785" spans="17:20">
      <c r="Q12785" s="132"/>
      <c r="R12785" s="132"/>
      <c r="S12785" s="133"/>
      <c r="T12785" s="132"/>
    </row>
    <row r="12786" spans="17:20">
      <c r="Q12786" s="132"/>
      <c r="R12786" s="132"/>
      <c r="S12786" s="133"/>
      <c r="T12786" s="132"/>
    </row>
    <row r="12787" spans="17:20">
      <c r="Q12787" s="132"/>
      <c r="R12787" s="132"/>
      <c r="S12787" s="133"/>
      <c r="T12787" s="132"/>
    </row>
    <row r="12788" spans="17:20">
      <c r="Q12788" s="132"/>
      <c r="R12788" s="132"/>
      <c r="S12788" s="133"/>
      <c r="T12788" s="132"/>
    </row>
    <row r="12789" spans="17:20">
      <c r="Q12789" s="132"/>
      <c r="R12789" s="132"/>
      <c r="S12789" s="133"/>
      <c r="T12789" s="132"/>
    </row>
    <row r="12790" spans="17:20">
      <c r="Q12790" s="132"/>
      <c r="R12790" s="132"/>
      <c r="S12790" s="133"/>
      <c r="T12790" s="132"/>
    </row>
    <row r="12791" spans="17:20">
      <c r="Q12791" s="132"/>
      <c r="R12791" s="132"/>
      <c r="S12791" s="133"/>
      <c r="T12791" s="132"/>
    </row>
    <row r="12792" spans="17:20">
      <c r="Q12792" s="132"/>
      <c r="R12792" s="132"/>
      <c r="S12792" s="133"/>
      <c r="T12792" s="132"/>
    </row>
    <row r="12793" spans="17:20">
      <c r="Q12793" s="132"/>
      <c r="R12793" s="132"/>
      <c r="S12793" s="133"/>
      <c r="T12793" s="132"/>
    </row>
    <row r="12794" spans="17:20">
      <c r="Q12794" s="132"/>
      <c r="R12794" s="132"/>
      <c r="S12794" s="133"/>
      <c r="T12794" s="132"/>
    </row>
    <row r="12795" spans="17:20">
      <c r="Q12795" s="132"/>
      <c r="R12795" s="132"/>
      <c r="S12795" s="133"/>
      <c r="T12795" s="132"/>
    </row>
    <row r="12796" spans="17:20">
      <c r="Q12796" s="132"/>
      <c r="R12796" s="132"/>
      <c r="S12796" s="133"/>
      <c r="T12796" s="132"/>
    </row>
    <row r="12797" spans="17:20">
      <c r="Q12797" s="132"/>
      <c r="R12797" s="132"/>
      <c r="S12797" s="133"/>
      <c r="T12797" s="132"/>
    </row>
    <row r="12798" spans="17:20">
      <c r="Q12798" s="132"/>
      <c r="R12798" s="132"/>
      <c r="S12798" s="133"/>
      <c r="T12798" s="132"/>
    </row>
    <row r="12799" spans="17:20">
      <c r="Q12799" s="132"/>
      <c r="R12799" s="132"/>
      <c r="S12799" s="133"/>
      <c r="T12799" s="132"/>
    </row>
    <row r="12800" spans="17:20">
      <c r="Q12800" s="132"/>
      <c r="R12800" s="132"/>
      <c r="S12800" s="133"/>
      <c r="T12800" s="132"/>
    </row>
    <row r="12801" spans="17:20">
      <c r="Q12801" s="132"/>
      <c r="R12801" s="132"/>
      <c r="S12801" s="133"/>
      <c r="T12801" s="132"/>
    </row>
    <row r="12802" spans="17:20">
      <c r="Q12802" s="132"/>
      <c r="R12802" s="132"/>
      <c r="S12802" s="133"/>
      <c r="T12802" s="132"/>
    </row>
    <row r="12803" spans="17:20">
      <c r="Q12803" s="132"/>
      <c r="R12803" s="132"/>
      <c r="S12803" s="133"/>
      <c r="T12803" s="132"/>
    </row>
    <row r="12804" spans="17:20">
      <c r="Q12804" s="132"/>
      <c r="R12804" s="132"/>
      <c r="S12804" s="133"/>
      <c r="T12804" s="132"/>
    </row>
    <row r="12805" spans="17:20">
      <c r="Q12805" s="132"/>
      <c r="R12805" s="132"/>
      <c r="S12805" s="133"/>
      <c r="T12805" s="132"/>
    </row>
    <row r="12806" spans="17:20">
      <c r="Q12806" s="132"/>
      <c r="R12806" s="132"/>
      <c r="S12806" s="133"/>
      <c r="T12806" s="132"/>
    </row>
    <row r="12807" spans="17:20">
      <c r="Q12807" s="132"/>
      <c r="R12807" s="132"/>
      <c r="S12807" s="133"/>
      <c r="T12807" s="132"/>
    </row>
    <row r="12808" spans="17:20">
      <c r="Q12808" s="132"/>
      <c r="R12808" s="132"/>
      <c r="S12808" s="133"/>
      <c r="T12808" s="132"/>
    </row>
    <row r="12809" spans="17:20">
      <c r="Q12809" s="132"/>
      <c r="R12809" s="132"/>
      <c r="S12809" s="133"/>
      <c r="T12809" s="132"/>
    </row>
    <row r="12810" spans="17:20">
      <c r="Q12810" s="132"/>
      <c r="R12810" s="132"/>
      <c r="S12810" s="133"/>
      <c r="T12810" s="132"/>
    </row>
    <row r="12811" spans="17:20">
      <c r="Q12811" s="132"/>
      <c r="R12811" s="132"/>
      <c r="S12811" s="133"/>
      <c r="T12811" s="132"/>
    </row>
    <row r="12812" spans="17:20">
      <c r="Q12812" s="132"/>
      <c r="R12812" s="132"/>
      <c r="S12812" s="133"/>
      <c r="T12812" s="132"/>
    </row>
    <row r="12813" spans="17:20">
      <c r="Q12813" s="132"/>
      <c r="R12813" s="132"/>
      <c r="S12813" s="133"/>
      <c r="T12813" s="132"/>
    </row>
    <row r="12814" spans="17:20">
      <c r="Q12814" s="132"/>
      <c r="R12814" s="132"/>
      <c r="S12814" s="133"/>
      <c r="T12814" s="132"/>
    </row>
    <row r="12815" spans="17:20">
      <c r="Q12815" s="132"/>
      <c r="R12815" s="132"/>
      <c r="S12815" s="133"/>
      <c r="T12815" s="132"/>
    </row>
    <row r="12816" spans="17:20">
      <c r="Q12816" s="132"/>
      <c r="R12816" s="132"/>
      <c r="S12816" s="133"/>
      <c r="T12816" s="132"/>
    </row>
    <row r="12817" spans="17:20">
      <c r="Q12817" s="132"/>
      <c r="R12817" s="132"/>
      <c r="S12817" s="133"/>
      <c r="T12817" s="132"/>
    </row>
    <row r="12818" spans="17:20">
      <c r="Q12818" s="132"/>
      <c r="R12818" s="132"/>
      <c r="S12818" s="133"/>
      <c r="T12818" s="132"/>
    </row>
    <row r="12819" spans="17:20">
      <c r="Q12819" s="132"/>
      <c r="R12819" s="132"/>
      <c r="S12819" s="133"/>
      <c r="T12819" s="132"/>
    </row>
    <row r="12820" spans="17:20">
      <c r="Q12820" s="132"/>
      <c r="R12820" s="132"/>
      <c r="S12820" s="133"/>
      <c r="T12820" s="132"/>
    </row>
    <row r="12821" spans="17:20">
      <c r="Q12821" s="132"/>
      <c r="R12821" s="132"/>
      <c r="S12821" s="133"/>
      <c r="T12821" s="132"/>
    </row>
    <row r="12822" spans="17:20">
      <c r="Q12822" s="132"/>
      <c r="R12822" s="132"/>
      <c r="S12822" s="133"/>
      <c r="T12822" s="132"/>
    </row>
    <row r="12823" spans="17:20">
      <c r="Q12823" s="132"/>
      <c r="R12823" s="132"/>
      <c r="S12823" s="133"/>
      <c r="T12823" s="132"/>
    </row>
    <row r="12824" spans="17:20">
      <c r="Q12824" s="132"/>
      <c r="R12824" s="132"/>
      <c r="S12824" s="133"/>
      <c r="T12824" s="132"/>
    </row>
    <row r="12825" spans="17:20">
      <c r="Q12825" s="132"/>
      <c r="R12825" s="132"/>
      <c r="S12825" s="133"/>
      <c r="T12825" s="132"/>
    </row>
    <row r="12826" spans="17:20">
      <c r="Q12826" s="132"/>
      <c r="R12826" s="132"/>
      <c r="S12826" s="133"/>
      <c r="T12826" s="132"/>
    </row>
    <row r="12827" spans="17:20">
      <c r="Q12827" s="132"/>
      <c r="R12827" s="132"/>
      <c r="S12827" s="133"/>
      <c r="T12827" s="132"/>
    </row>
    <row r="12828" spans="17:20">
      <c r="Q12828" s="132"/>
      <c r="R12828" s="132"/>
      <c r="S12828" s="133"/>
      <c r="T12828" s="132"/>
    </row>
    <row r="12829" spans="17:20">
      <c r="Q12829" s="132"/>
      <c r="R12829" s="132"/>
      <c r="S12829" s="133"/>
      <c r="T12829" s="132"/>
    </row>
    <row r="12830" spans="17:20">
      <c r="Q12830" s="132"/>
      <c r="R12830" s="132"/>
      <c r="S12830" s="133"/>
      <c r="T12830" s="132"/>
    </row>
    <row r="12831" spans="17:20">
      <c r="Q12831" s="132"/>
      <c r="R12831" s="132"/>
      <c r="S12831" s="133"/>
      <c r="T12831" s="132"/>
    </row>
    <row r="12832" spans="17:20">
      <c r="Q12832" s="132"/>
      <c r="R12832" s="132"/>
      <c r="S12832" s="133"/>
      <c r="T12832" s="132"/>
    </row>
    <row r="12833" spans="17:20">
      <c r="Q12833" s="132"/>
      <c r="R12833" s="132"/>
      <c r="S12833" s="133"/>
      <c r="T12833" s="132"/>
    </row>
    <row r="12834" spans="17:20">
      <c r="Q12834" s="132"/>
      <c r="R12834" s="132"/>
      <c r="S12834" s="133"/>
      <c r="T12834" s="132"/>
    </row>
    <row r="12835" spans="17:20">
      <c r="Q12835" s="132"/>
      <c r="R12835" s="132"/>
      <c r="S12835" s="133"/>
      <c r="T12835" s="132"/>
    </row>
    <row r="12836" spans="17:20">
      <c r="Q12836" s="132"/>
      <c r="R12836" s="132"/>
      <c r="S12836" s="133"/>
      <c r="T12836" s="132"/>
    </row>
    <row r="12837" spans="17:20">
      <c r="Q12837" s="132"/>
      <c r="R12837" s="132"/>
      <c r="S12837" s="133"/>
      <c r="T12837" s="132"/>
    </row>
    <row r="12838" spans="17:20">
      <c r="Q12838" s="132"/>
      <c r="R12838" s="132"/>
      <c r="S12838" s="133"/>
      <c r="T12838" s="132"/>
    </row>
    <row r="12839" spans="17:20">
      <c r="Q12839" s="132"/>
      <c r="R12839" s="132"/>
      <c r="S12839" s="133"/>
      <c r="T12839" s="132"/>
    </row>
    <row r="12840" spans="17:20">
      <c r="Q12840" s="132"/>
      <c r="R12840" s="132"/>
      <c r="S12840" s="133"/>
      <c r="T12840" s="132"/>
    </row>
    <row r="12841" spans="17:20">
      <c r="Q12841" s="132"/>
      <c r="R12841" s="132"/>
      <c r="S12841" s="133"/>
      <c r="T12841" s="132"/>
    </row>
    <row r="12842" spans="17:20">
      <c r="Q12842" s="132"/>
      <c r="R12842" s="132"/>
      <c r="S12842" s="133"/>
      <c r="T12842" s="132"/>
    </row>
    <row r="12843" spans="17:20">
      <c r="Q12843" s="132"/>
      <c r="R12843" s="132"/>
      <c r="S12843" s="133"/>
      <c r="T12843" s="132"/>
    </row>
    <row r="12844" spans="17:20">
      <c r="Q12844" s="132"/>
      <c r="R12844" s="132"/>
      <c r="S12844" s="133"/>
      <c r="T12844" s="132"/>
    </row>
    <row r="12845" spans="17:20">
      <c r="Q12845" s="132"/>
      <c r="R12845" s="132"/>
      <c r="S12845" s="133"/>
      <c r="T12845" s="132"/>
    </row>
    <row r="12846" spans="17:20">
      <c r="Q12846" s="132"/>
      <c r="R12846" s="132"/>
      <c r="S12846" s="133"/>
      <c r="T12846" s="132"/>
    </row>
    <row r="12847" spans="17:20">
      <c r="Q12847" s="132"/>
      <c r="R12847" s="132"/>
      <c r="S12847" s="133"/>
      <c r="T12847" s="132"/>
    </row>
    <row r="12848" spans="17:20">
      <c r="Q12848" s="132"/>
      <c r="R12848" s="132"/>
      <c r="S12848" s="133"/>
      <c r="T12848" s="132"/>
    </row>
    <row r="12849" spans="17:20">
      <c r="Q12849" s="132"/>
      <c r="R12849" s="132"/>
      <c r="S12849" s="133"/>
      <c r="T12849" s="132"/>
    </row>
    <row r="12850" spans="17:20">
      <c r="Q12850" s="132"/>
      <c r="R12850" s="132"/>
      <c r="S12850" s="133"/>
      <c r="T12850" s="132"/>
    </row>
    <row r="12851" spans="17:20">
      <c r="Q12851" s="132"/>
      <c r="R12851" s="132"/>
      <c r="S12851" s="133"/>
      <c r="T12851" s="132"/>
    </row>
    <row r="12852" spans="17:20">
      <c r="Q12852" s="132"/>
      <c r="R12852" s="132"/>
      <c r="S12852" s="133"/>
      <c r="T12852" s="132"/>
    </row>
    <row r="12853" spans="17:20">
      <c r="Q12853" s="132"/>
      <c r="R12853" s="132"/>
      <c r="S12853" s="133"/>
      <c r="T12853" s="132"/>
    </row>
    <row r="12854" spans="17:20">
      <c r="Q12854" s="132"/>
      <c r="R12854" s="132"/>
      <c r="S12854" s="133"/>
      <c r="T12854" s="132"/>
    </row>
    <row r="12855" spans="17:20">
      <c r="Q12855" s="132"/>
      <c r="R12855" s="132"/>
      <c r="S12855" s="133"/>
      <c r="T12855" s="132"/>
    </row>
    <row r="12856" spans="17:20">
      <c r="Q12856" s="132"/>
      <c r="R12856" s="132"/>
      <c r="S12856" s="133"/>
      <c r="T12856" s="132"/>
    </row>
    <row r="12857" spans="17:20">
      <c r="Q12857" s="132"/>
      <c r="R12857" s="132"/>
      <c r="S12857" s="133"/>
      <c r="T12857" s="132"/>
    </row>
    <row r="12858" spans="17:20">
      <c r="Q12858" s="132"/>
      <c r="R12858" s="132"/>
      <c r="S12858" s="133"/>
      <c r="T12858" s="132"/>
    </row>
    <row r="12859" spans="17:20">
      <c r="Q12859" s="132"/>
      <c r="R12859" s="132"/>
      <c r="S12859" s="133"/>
      <c r="T12859" s="132"/>
    </row>
    <row r="12860" spans="17:20">
      <c r="Q12860" s="132"/>
      <c r="R12860" s="132"/>
      <c r="S12860" s="133"/>
      <c r="T12860" s="132"/>
    </row>
    <row r="12861" spans="17:20">
      <c r="Q12861" s="132"/>
      <c r="R12861" s="132"/>
      <c r="S12861" s="133"/>
      <c r="T12861" s="132"/>
    </row>
    <row r="12862" spans="17:20">
      <c r="Q12862" s="132"/>
      <c r="R12862" s="132"/>
      <c r="S12862" s="133"/>
      <c r="T12862" s="132"/>
    </row>
    <row r="12863" spans="17:20">
      <c r="Q12863" s="132"/>
      <c r="R12863" s="132"/>
      <c r="S12863" s="133"/>
      <c r="T12863" s="132"/>
    </row>
    <row r="12864" spans="17:20">
      <c r="Q12864" s="132"/>
      <c r="R12864" s="132"/>
      <c r="S12864" s="133"/>
      <c r="T12864" s="132"/>
    </row>
    <row r="12865" spans="17:20">
      <c r="Q12865" s="132"/>
      <c r="R12865" s="132"/>
      <c r="S12865" s="133"/>
      <c r="T12865" s="132"/>
    </row>
    <row r="12866" spans="17:20">
      <c r="Q12866" s="132"/>
      <c r="R12866" s="132"/>
      <c r="S12866" s="133"/>
      <c r="T12866" s="132"/>
    </row>
    <row r="12867" spans="17:20">
      <c r="Q12867" s="132"/>
      <c r="R12867" s="132"/>
      <c r="S12867" s="133"/>
      <c r="T12867" s="132"/>
    </row>
    <row r="12868" spans="17:20">
      <c r="Q12868" s="132"/>
      <c r="R12868" s="132"/>
      <c r="S12868" s="133"/>
      <c r="T12868" s="132"/>
    </row>
    <row r="12869" spans="17:20">
      <c r="Q12869" s="132"/>
      <c r="R12869" s="132"/>
      <c r="S12869" s="133"/>
      <c r="T12869" s="132"/>
    </row>
    <row r="12870" spans="17:20">
      <c r="Q12870" s="132"/>
      <c r="R12870" s="132"/>
      <c r="S12870" s="133"/>
      <c r="T12870" s="132"/>
    </row>
    <row r="12871" spans="17:20">
      <c r="Q12871" s="132"/>
      <c r="R12871" s="132"/>
      <c r="S12871" s="133"/>
      <c r="T12871" s="132"/>
    </row>
    <row r="12872" spans="17:20">
      <c r="Q12872" s="132"/>
      <c r="R12872" s="132"/>
      <c r="S12872" s="133"/>
      <c r="T12872" s="132"/>
    </row>
    <row r="12873" spans="17:20">
      <c r="Q12873" s="132"/>
      <c r="R12873" s="132"/>
      <c r="S12873" s="133"/>
      <c r="T12873" s="132"/>
    </row>
    <row r="12874" spans="17:20">
      <c r="Q12874" s="132"/>
      <c r="R12874" s="132"/>
      <c r="S12874" s="133"/>
      <c r="T12874" s="132"/>
    </row>
    <row r="12875" spans="17:20">
      <c r="Q12875" s="132"/>
      <c r="R12875" s="132"/>
      <c r="S12875" s="133"/>
      <c r="T12875" s="132"/>
    </row>
    <row r="12876" spans="17:20">
      <c r="Q12876" s="132"/>
      <c r="R12876" s="132"/>
      <c r="S12876" s="133"/>
      <c r="T12876" s="132"/>
    </row>
    <row r="12877" spans="17:20">
      <c r="Q12877" s="132"/>
      <c r="R12877" s="132"/>
      <c r="S12877" s="133"/>
      <c r="T12877" s="132"/>
    </row>
    <row r="12878" spans="17:20">
      <c r="Q12878" s="132"/>
      <c r="R12878" s="132"/>
      <c r="S12878" s="133"/>
      <c r="T12878" s="132"/>
    </row>
    <row r="12879" spans="17:20">
      <c r="Q12879" s="132"/>
      <c r="R12879" s="132"/>
      <c r="S12879" s="133"/>
      <c r="T12879" s="132"/>
    </row>
    <row r="12880" spans="17:20">
      <c r="Q12880" s="132"/>
      <c r="R12880" s="132"/>
      <c r="S12880" s="133"/>
      <c r="T12880" s="132"/>
    </row>
    <row r="12881" spans="17:20">
      <c r="Q12881" s="132"/>
      <c r="R12881" s="132"/>
      <c r="S12881" s="133"/>
      <c r="T12881" s="132"/>
    </row>
    <row r="12882" spans="17:20">
      <c r="Q12882" s="132"/>
      <c r="R12882" s="132"/>
      <c r="S12882" s="133"/>
      <c r="T12882" s="132"/>
    </row>
    <row r="12883" spans="17:20">
      <c r="Q12883" s="132"/>
      <c r="R12883" s="132"/>
      <c r="S12883" s="133"/>
      <c r="T12883" s="132"/>
    </row>
    <row r="12884" spans="17:20">
      <c r="Q12884" s="132"/>
      <c r="R12884" s="132"/>
      <c r="S12884" s="133"/>
      <c r="T12884" s="132"/>
    </row>
    <row r="12885" spans="17:20">
      <c r="Q12885" s="132"/>
      <c r="R12885" s="132"/>
      <c r="S12885" s="133"/>
      <c r="T12885" s="132"/>
    </row>
    <row r="12886" spans="17:20">
      <c r="Q12886" s="132"/>
      <c r="R12886" s="132"/>
      <c r="S12886" s="133"/>
      <c r="T12886" s="132"/>
    </row>
    <row r="12887" spans="17:20">
      <c r="Q12887" s="132"/>
      <c r="R12887" s="132"/>
      <c r="S12887" s="133"/>
      <c r="T12887" s="132"/>
    </row>
    <row r="12888" spans="17:20">
      <c r="Q12888" s="132"/>
      <c r="R12888" s="132"/>
      <c r="S12888" s="133"/>
      <c r="T12888" s="132"/>
    </row>
    <row r="12889" spans="17:20">
      <c r="Q12889" s="132"/>
      <c r="R12889" s="132"/>
      <c r="S12889" s="133"/>
      <c r="T12889" s="132"/>
    </row>
    <row r="12890" spans="17:20">
      <c r="Q12890" s="132"/>
      <c r="R12890" s="132"/>
      <c r="S12890" s="133"/>
      <c r="T12890" s="132"/>
    </row>
    <row r="12891" spans="17:20">
      <c r="Q12891" s="132"/>
      <c r="R12891" s="132"/>
      <c r="S12891" s="133"/>
      <c r="T12891" s="132"/>
    </row>
    <row r="12892" spans="17:20">
      <c r="Q12892" s="132"/>
      <c r="R12892" s="132"/>
      <c r="S12892" s="133"/>
      <c r="T12892" s="132"/>
    </row>
    <row r="12893" spans="17:20">
      <c r="Q12893" s="132"/>
      <c r="R12893" s="132"/>
      <c r="S12893" s="133"/>
      <c r="T12893" s="132"/>
    </row>
    <row r="12894" spans="17:20">
      <c r="Q12894" s="132"/>
      <c r="R12894" s="132"/>
      <c r="S12894" s="133"/>
      <c r="T12894" s="132"/>
    </row>
    <row r="12895" spans="17:20">
      <c r="Q12895" s="132"/>
      <c r="R12895" s="132"/>
      <c r="S12895" s="133"/>
      <c r="T12895" s="132"/>
    </row>
    <row r="12896" spans="17:20">
      <c r="Q12896" s="132"/>
      <c r="R12896" s="132"/>
      <c r="S12896" s="133"/>
      <c r="T12896" s="132"/>
    </row>
    <row r="12897" spans="17:20">
      <c r="Q12897" s="132"/>
      <c r="R12897" s="132"/>
      <c r="S12897" s="133"/>
      <c r="T12897" s="132"/>
    </row>
    <row r="12898" spans="17:20">
      <c r="Q12898" s="132"/>
      <c r="R12898" s="132"/>
      <c r="S12898" s="133"/>
      <c r="T12898" s="132"/>
    </row>
    <row r="12899" spans="17:20">
      <c r="Q12899" s="132"/>
      <c r="R12899" s="132"/>
      <c r="S12899" s="133"/>
      <c r="T12899" s="132"/>
    </row>
    <row r="12900" spans="17:20">
      <c r="Q12900" s="132"/>
      <c r="R12900" s="132"/>
      <c r="S12900" s="133"/>
      <c r="T12900" s="132"/>
    </row>
    <row r="12901" spans="17:20">
      <c r="Q12901" s="132"/>
      <c r="R12901" s="132"/>
      <c r="S12901" s="133"/>
      <c r="T12901" s="132"/>
    </row>
    <row r="12902" spans="17:20">
      <c r="Q12902" s="132"/>
      <c r="R12902" s="132"/>
      <c r="S12902" s="133"/>
      <c r="T12902" s="132"/>
    </row>
    <row r="12903" spans="17:20">
      <c r="Q12903" s="132"/>
      <c r="R12903" s="132"/>
      <c r="S12903" s="133"/>
      <c r="T12903" s="132"/>
    </row>
    <row r="12904" spans="17:20">
      <c r="Q12904" s="132"/>
      <c r="R12904" s="132"/>
      <c r="S12904" s="133"/>
      <c r="T12904" s="132"/>
    </row>
    <row r="12905" spans="17:20">
      <c r="Q12905" s="132"/>
      <c r="R12905" s="132"/>
      <c r="S12905" s="133"/>
      <c r="T12905" s="132"/>
    </row>
    <row r="12906" spans="17:20">
      <c r="Q12906" s="132"/>
      <c r="R12906" s="132"/>
      <c r="S12906" s="133"/>
      <c r="T12906" s="132"/>
    </row>
    <row r="12907" spans="17:20">
      <c r="Q12907" s="132"/>
      <c r="R12907" s="132"/>
      <c r="S12907" s="133"/>
      <c r="T12907" s="132"/>
    </row>
    <row r="12908" spans="17:20">
      <c r="Q12908" s="132"/>
      <c r="R12908" s="132"/>
      <c r="S12908" s="133"/>
      <c r="T12908" s="132"/>
    </row>
    <row r="12909" spans="17:20">
      <c r="Q12909" s="132"/>
      <c r="R12909" s="132"/>
      <c r="S12909" s="133"/>
      <c r="T12909" s="132"/>
    </row>
    <row r="12910" spans="17:20">
      <c r="Q12910" s="132"/>
      <c r="R12910" s="132"/>
      <c r="S12910" s="133"/>
      <c r="T12910" s="132"/>
    </row>
    <row r="12911" spans="17:20">
      <c r="Q12911" s="132"/>
      <c r="R12911" s="132"/>
      <c r="S12911" s="133"/>
      <c r="T12911" s="132"/>
    </row>
    <row r="12912" spans="17:20">
      <c r="Q12912" s="132"/>
      <c r="R12912" s="132"/>
      <c r="S12912" s="133"/>
      <c r="T12912" s="132"/>
    </row>
    <row r="12913" spans="17:20">
      <c r="Q12913" s="132"/>
      <c r="R12913" s="132"/>
      <c r="S12913" s="133"/>
      <c r="T12913" s="132"/>
    </row>
    <row r="12914" spans="17:20">
      <c r="Q12914" s="132"/>
      <c r="R12914" s="132"/>
      <c r="S12914" s="133"/>
      <c r="T12914" s="132"/>
    </row>
    <row r="12915" spans="17:20">
      <c r="Q12915" s="132"/>
      <c r="R12915" s="132"/>
      <c r="S12915" s="133"/>
      <c r="T12915" s="132"/>
    </row>
    <row r="12916" spans="17:20">
      <c r="Q12916" s="132"/>
      <c r="R12916" s="132"/>
      <c r="S12916" s="133"/>
      <c r="T12916" s="132"/>
    </row>
    <row r="12917" spans="17:20">
      <c r="Q12917" s="132"/>
      <c r="R12917" s="132"/>
      <c r="S12917" s="133"/>
      <c r="T12917" s="132"/>
    </row>
    <row r="12918" spans="17:20">
      <c r="Q12918" s="132"/>
      <c r="R12918" s="132"/>
      <c r="S12918" s="133"/>
      <c r="T12918" s="132"/>
    </row>
    <row r="12919" spans="17:20">
      <c r="Q12919" s="132"/>
      <c r="R12919" s="132"/>
      <c r="S12919" s="133"/>
      <c r="T12919" s="132"/>
    </row>
    <row r="12920" spans="17:20">
      <c r="Q12920" s="132"/>
      <c r="R12920" s="132"/>
      <c r="S12920" s="133"/>
      <c r="T12920" s="132"/>
    </row>
    <row r="12921" spans="17:20">
      <c r="Q12921" s="132"/>
      <c r="R12921" s="132"/>
      <c r="S12921" s="133"/>
      <c r="T12921" s="132"/>
    </row>
    <row r="12922" spans="17:20">
      <c r="Q12922" s="132"/>
      <c r="R12922" s="132"/>
      <c r="S12922" s="133"/>
      <c r="T12922" s="132"/>
    </row>
    <row r="12923" spans="17:20">
      <c r="Q12923" s="132"/>
      <c r="R12923" s="132"/>
      <c r="S12923" s="133"/>
      <c r="T12923" s="132"/>
    </row>
    <row r="12924" spans="17:20">
      <c r="Q12924" s="132"/>
      <c r="R12924" s="132"/>
      <c r="S12924" s="133"/>
      <c r="T12924" s="132"/>
    </row>
    <row r="12925" spans="17:20">
      <c r="Q12925" s="132"/>
      <c r="R12925" s="132"/>
      <c r="S12925" s="133"/>
      <c r="T12925" s="132"/>
    </row>
    <row r="12926" spans="17:20">
      <c r="Q12926" s="132"/>
      <c r="R12926" s="132"/>
      <c r="S12926" s="133"/>
      <c r="T12926" s="132"/>
    </row>
    <row r="12927" spans="17:20">
      <c r="Q12927" s="132"/>
      <c r="R12927" s="132"/>
      <c r="S12927" s="133"/>
      <c r="T12927" s="132"/>
    </row>
    <row r="12928" spans="17:20">
      <c r="Q12928" s="132"/>
      <c r="R12928" s="132"/>
      <c r="S12928" s="133"/>
      <c r="T12928" s="132"/>
    </row>
    <row r="12929" spans="17:20">
      <c r="Q12929" s="132"/>
      <c r="R12929" s="132"/>
      <c r="S12929" s="133"/>
      <c r="T12929" s="132"/>
    </row>
    <row r="12930" spans="17:20">
      <c r="Q12930" s="132"/>
      <c r="R12930" s="132"/>
      <c r="S12930" s="133"/>
      <c r="T12930" s="132"/>
    </row>
    <row r="12931" spans="17:20">
      <c r="Q12931" s="132"/>
      <c r="R12931" s="132"/>
      <c r="S12931" s="133"/>
      <c r="T12931" s="132"/>
    </row>
    <row r="12932" spans="17:20">
      <c r="Q12932" s="132"/>
      <c r="R12932" s="132"/>
      <c r="S12932" s="133"/>
      <c r="T12932" s="132"/>
    </row>
    <row r="12933" spans="17:20">
      <c r="Q12933" s="132"/>
      <c r="R12933" s="132"/>
      <c r="S12933" s="133"/>
      <c r="T12933" s="132"/>
    </row>
    <row r="12934" spans="17:20">
      <c r="Q12934" s="132"/>
      <c r="R12934" s="132"/>
      <c r="S12934" s="133"/>
      <c r="T12934" s="132"/>
    </row>
    <row r="12935" spans="17:20">
      <c r="Q12935" s="132"/>
      <c r="R12935" s="132"/>
      <c r="S12935" s="133"/>
      <c r="T12935" s="132"/>
    </row>
    <row r="12936" spans="17:20">
      <c r="Q12936" s="132"/>
      <c r="R12936" s="132"/>
      <c r="S12936" s="133"/>
      <c r="T12936" s="132"/>
    </row>
    <row r="12937" spans="17:20">
      <c r="Q12937" s="132"/>
      <c r="R12937" s="132"/>
      <c r="S12937" s="133"/>
      <c r="T12937" s="132"/>
    </row>
    <row r="12938" spans="17:20">
      <c r="Q12938" s="132"/>
      <c r="R12938" s="132"/>
      <c r="S12938" s="133"/>
      <c r="T12938" s="132"/>
    </row>
    <row r="12939" spans="17:20">
      <c r="Q12939" s="132"/>
      <c r="R12939" s="132"/>
      <c r="S12939" s="133"/>
      <c r="T12939" s="132"/>
    </row>
    <row r="12940" spans="17:20">
      <c r="Q12940" s="132"/>
      <c r="R12940" s="132"/>
      <c r="S12940" s="133"/>
      <c r="T12940" s="132"/>
    </row>
    <row r="12941" spans="17:20">
      <c r="Q12941" s="132"/>
      <c r="R12941" s="132"/>
      <c r="S12941" s="133"/>
      <c r="T12941" s="132"/>
    </row>
    <row r="12942" spans="17:20">
      <c r="Q12942" s="132"/>
      <c r="R12942" s="132"/>
      <c r="S12942" s="133"/>
      <c r="T12942" s="132"/>
    </row>
    <row r="12943" spans="17:20">
      <c r="Q12943" s="132"/>
      <c r="R12943" s="132"/>
      <c r="S12943" s="133"/>
      <c r="T12943" s="132"/>
    </row>
    <row r="12944" spans="17:20">
      <c r="Q12944" s="132"/>
      <c r="R12944" s="132"/>
      <c r="S12944" s="133"/>
      <c r="T12944" s="132"/>
    </row>
    <row r="12945" spans="17:20">
      <c r="Q12945" s="132"/>
      <c r="R12945" s="132"/>
      <c r="S12945" s="133"/>
      <c r="T12945" s="132"/>
    </row>
    <row r="12946" spans="17:20">
      <c r="Q12946" s="132"/>
      <c r="R12946" s="132"/>
      <c r="S12946" s="133"/>
      <c r="T12946" s="132"/>
    </row>
    <row r="12947" spans="17:20">
      <c r="Q12947" s="132"/>
      <c r="R12947" s="132"/>
      <c r="S12947" s="133"/>
      <c r="T12947" s="132"/>
    </row>
    <row r="12948" spans="17:20">
      <c r="Q12948" s="132"/>
      <c r="R12948" s="132"/>
      <c r="S12948" s="133"/>
      <c r="T12948" s="132"/>
    </row>
    <row r="12949" spans="17:20">
      <c r="Q12949" s="132"/>
      <c r="R12949" s="132"/>
      <c r="S12949" s="133"/>
      <c r="T12949" s="132"/>
    </row>
    <row r="12950" spans="17:20">
      <c r="Q12950" s="132"/>
      <c r="R12950" s="132"/>
      <c r="S12950" s="133"/>
      <c r="T12950" s="132"/>
    </row>
    <row r="12951" spans="17:20">
      <c r="Q12951" s="132"/>
      <c r="R12951" s="132"/>
      <c r="S12951" s="133"/>
      <c r="T12951" s="132"/>
    </row>
    <row r="12952" spans="17:20">
      <c r="Q12952" s="132"/>
      <c r="R12952" s="132"/>
      <c r="S12952" s="133"/>
      <c r="T12952" s="132"/>
    </row>
    <row r="12953" spans="17:20">
      <c r="Q12953" s="132"/>
      <c r="R12953" s="132"/>
      <c r="S12953" s="133"/>
      <c r="T12953" s="132"/>
    </row>
    <row r="12954" spans="17:20">
      <c r="Q12954" s="132"/>
      <c r="R12954" s="132"/>
      <c r="S12954" s="133"/>
      <c r="T12954" s="132"/>
    </row>
    <row r="12955" spans="17:20">
      <c r="Q12955" s="132"/>
      <c r="R12955" s="132"/>
      <c r="S12955" s="133"/>
      <c r="T12955" s="132"/>
    </row>
    <row r="12956" spans="17:20">
      <c r="Q12956" s="132"/>
      <c r="R12956" s="132"/>
      <c r="S12956" s="133"/>
      <c r="T12956" s="132"/>
    </row>
    <row r="12957" spans="17:20">
      <c r="Q12957" s="132"/>
      <c r="R12957" s="132"/>
      <c r="S12957" s="133"/>
      <c r="T12957" s="132"/>
    </row>
    <row r="12958" spans="17:20">
      <c r="Q12958" s="132"/>
      <c r="R12958" s="132"/>
      <c r="S12958" s="133"/>
      <c r="T12958" s="132"/>
    </row>
    <row r="12959" spans="17:20">
      <c r="Q12959" s="132"/>
      <c r="R12959" s="132"/>
      <c r="S12959" s="133"/>
      <c r="T12959" s="132"/>
    </row>
    <row r="12960" spans="17:20">
      <c r="Q12960" s="132"/>
      <c r="R12960" s="132"/>
      <c r="S12960" s="133"/>
      <c r="T12960" s="132"/>
    </row>
    <row r="12961" spans="17:20">
      <c r="Q12961" s="132"/>
      <c r="R12961" s="132"/>
      <c r="S12961" s="133"/>
      <c r="T12961" s="132"/>
    </row>
    <row r="12962" spans="17:20">
      <c r="Q12962" s="132"/>
      <c r="R12962" s="132"/>
      <c r="S12962" s="133"/>
      <c r="T12962" s="132"/>
    </row>
    <row r="12963" spans="17:20">
      <c r="Q12963" s="132"/>
      <c r="R12963" s="132"/>
      <c r="S12963" s="133"/>
      <c r="T12963" s="132"/>
    </row>
    <row r="12964" spans="17:20">
      <c r="Q12964" s="132"/>
      <c r="R12964" s="132"/>
      <c r="S12964" s="133"/>
      <c r="T12964" s="132"/>
    </row>
    <row r="12965" spans="17:20">
      <c r="Q12965" s="132"/>
      <c r="R12965" s="132"/>
      <c r="S12965" s="133"/>
      <c r="T12965" s="132"/>
    </row>
    <row r="12966" spans="17:20">
      <c r="Q12966" s="132"/>
      <c r="R12966" s="132"/>
      <c r="S12966" s="133"/>
      <c r="T12966" s="132"/>
    </row>
    <row r="12967" spans="17:20">
      <c r="Q12967" s="132"/>
      <c r="R12967" s="132"/>
      <c r="S12967" s="133"/>
      <c r="T12967" s="132"/>
    </row>
    <row r="12968" spans="17:20">
      <c r="Q12968" s="132"/>
      <c r="R12968" s="132"/>
      <c r="S12968" s="133"/>
      <c r="T12968" s="132"/>
    </row>
    <row r="12969" spans="17:20">
      <c r="Q12969" s="132"/>
      <c r="R12969" s="132"/>
      <c r="S12969" s="133"/>
      <c r="T12969" s="132"/>
    </row>
    <row r="12970" spans="17:20">
      <c r="Q12970" s="132"/>
      <c r="R12970" s="132"/>
      <c r="S12970" s="133"/>
      <c r="T12970" s="132"/>
    </row>
    <row r="12971" spans="17:20">
      <c r="Q12971" s="132"/>
      <c r="R12971" s="132"/>
      <c r="S12971" s="133"/>
      <c r="T12971" s="132"/>
    </row>
    <row r="12972" spans="17:20">
      <c r="Q12972" s="132"/>
      <c r="R12972" s="132"/>
      <c r="S12972" s="133"/>
      <c r="T12972" s="132"/>
    </row>
    <row r="12973" spans="17:20">
      <c r="Q12973" s="132"/>
      <c r="R12973" s="132"/>
      <c r="S12973" s="133"/>
      <c r="T12973" s="132"/>
    </row>
    <row r="12974" spans="17:20">
      <c r="Q12974" s="132"/>
      <c r="R12974" s="132"/>
      <c r="S12974" s="133"/>
      <c r="T12974" s="132"/>
    </row>
    <row r="12975" spans="17:20">
      <c r="Q12975" s="132"/>
      <c r="R12975" s="132"/>
      <c r="S12975" s="133"/>
      <c r="T12975" s="132"/>
    </row>
    <row r="12976" spans="17:20">
      <c r="Q12976" s="132"/>
      <c r="R12976" s="132"/>
      <c r="S12976" s="133"/>
      <c r="T12976" s="132"/>
    </row>
    <row r="12977" spans="17:20">
      <c r="Q12977" s="132"/>
      <c r="R12977" s="132"/>
      <c r="S12977" s="133"/>
      <c r="T12977" s="132"/>
    </row>
    <row r="12978" spans="17:20">
      <c r="Q12978" s="132"/>
      <c r="R12978" s="132"/>
      <c r="S12978" s="133"/>
      <c r="T12978" s="132"/>
    </row>
    <row r="12979" spans="17:20">
      <c r="Q12979" s="132"/>
      <c r="R12979" s="132"/>
      <c r="S12979" s="133"/>
      <c r="T12979" s="132"/>
    </row>
    <row r="12980" spans="17:20">
      <c r="Q12980" s="132"/>
      <c r="R12980" s="132"/>
      <c r="S12980" s="133"/>
      <c r="T12980" s="132"/>
    </row>
    <row r="12981" spans="17:20">
      <c r="Q12981" s="132"/>
      <c r="R12981" s="132"/>
      <c r="S12981" s="133"/>
      <c r="T12981" s="132"/>
    </row>
    <row r="12982" spans="17:20">
      <c r="Q12982" s="132"/>
      <c r="R12982" s="132"/>
      <c r="S12982" s="133"/>
      <c r="T12982" s="132"/>
    </row>
    <row r="12983" spans="17:20">
      <c r="Q12983" s="132"/>
      <c r="R12983" s="132"/>
      <c r="S12983" s="133"/>
      <c r="T12983" s="132"/>
    </row>
    <row r="12984" spans="17:20">
      <c r="Q12984" s="132"/>
      <c r="R12984" s="132"/>
      <c r="S12984" s="133"/>
      <c r="T12984" s="132"/>
    </row>
    <row r="12985" spans="17:20">
      <c r="Q12985" s="132"/>
      <c r="R12985" s="132"/>
      <c r="S12985" s="133"/>
      <c r="T12985" s="132"/>
    </row>
    <row r="12986" spans="17:20">
      <c r="Q12986" s="132"/>
      <c r="R12986" s="132"/>
      <c r="S12986" s="133"/>
      <c r="T12986" s="132"/>
    </row>
    <row r="12987" spans="17:20">
      <c r="Q12987" s="132"/>
      <c r="R12987" s="132"/>
      <c r="S12987" s="133"/>
      <c r="T12987" s="132"/>
    </row>
    <row r="12988" spans="17:20">
      <c r="Q12988" s="132"/>
      <c r="R12988" s="132"/>
      <c r="S12988" s="133"/>
      <c r="T12988" s="132"/>
    </row>
    <row r="12989" spans="17:20">
      <c r="Q12989" s="132"/>
      <c r="R12989" s="132"/>
      <c r="S12989" s="133"/>
      <c r="T12989" s="132"/>
    </row>
    <row r="12990" spans="17:20">
      <c r="Q12990" s="132"/>
      <c r="R12990" s="132"/>
      <c r="S12990" s="133"/>
      <c r="T12990" s="132"/>
    </row>
    <row r="12991" spans="17:20">
      <c r="Q12991" s="132"/>
      <c r="R12991" s="132"/>
      <c r="S12991" s="133"/>
      <c r="T12991" s="132"/>
    </row>
    <row r="12992" spans="17:20">
      <c r="Q12992" s="132"/>
      <c r="R12992" s="132"/>
      <c r="S12992" s="133"/>
      <c r="T12992" s="132"/>
    </row>
    <row r="12993" spans="17:20">
      <c r="Q12993" s="132"/>
      <c r="R12993" s="132"/>
      <c r="S12993" s="133"/>
      <c r="T12993" s="132"/>
    </row>
    <row r="12994" spans="17:20">
      <c r="Q12994" s="132"/>
      <c r="R12994" s="132"/>
      <c r="S12994" s="133"/>
      <c r="T12994" s="132"/>
    </row>
    <row r="12995" spans="17:20">
      <c r="Q12995" s="132"/>
      <c r="R12995" s="132"/>
      <c r="S12995" s="133"/>
      <c r="T12995" s="132"/>
    </row>
    <row r="12996" spans="17:20">
      <c r="Q12996" s="132"/>
      <c r="R12996" s="132"/>
      <c r="S12996" s="133"/>
      <c r="T12996" s="132"/>
    </row>
    <row r="12997" spans="17:20">
      <c r="Q12997" s="132"/>
      <c r="R12997" s="132"/>
      <c r="S12997" s="133"/>
      <c r="T12997" s="132"/>
    </row>
    <row r="12998" spans="17:20">
      <c r="Q12998" s="132"/>
      <c r="R12998" s="132"/>
      <c r="S12998" s="133"/>
      <c r="T12998" s="132"/>
    </row>
    <row r="12999" spans="17:20">
      <c r="Q12999" s="132"/>
      <c r="R12999" s="132"/>
      <c r="S12999" s="133"/>
      <c r="T12999" s="132"/>
    </row>
    <row r="13000" spans="17:20">
      <c r="Q13000" s="132"/>
      <c r="R13000" s="132"/>
      <c r="S13000" s="133"/>
      <c r="T13000" s="132"/>
    </row>
    <row r="13001" spans="17:20">
      <c r="Q13001" s="132"/>
      <c r="R13001" s="132"/>
      <c r="S13001" s="133"/>
      <c r="T13001" s="132"/>
    </row>
    <row r="13002" spans="17:20">
      <c r="Q13002" s="132"/>
      <c r="R13002" s="132"/>
      <c r="S13002" s="133"/>
      <c r="T13002" s="132"/>
    </row>
    <row r="13003" spans="17:20">
      <c r="Q13003" s="132"/>
      <c r="R13003" s="132"/>
      <c r="S13003" s="133"/>
      <c r="T13003" s="132"/>
    </row>
    <row r="13004" spans="17:20">
      <c r="Q13004" s="132"/>
      <c r="R13004" s="132"/>
      <c r="S13004" s="133"/>
      <c r="T13004" s="132"/>
    </row>
    <row r="13005" spans="17:20">
      <c r="Q13005" s="132"/>
      <c r="R13005" s="132"/>
      <c r="S13005" s="133"/>
      <c r="T13005" s="132"/>
    </row>
    <row r="13006" spans="17:20">
      <c r="Q13006" s="132"/>
      <c r="R13006" s="132"/>
      <c r="S13006" s="133"/>
      <c r="T13006" s="132"/>
    </row>
    <row r="13007" spans="17:20">
      <c r="Q13007" s="132"/>
      <c r="R13007" s="132"/>
      <c r="S13007" s="133"/>
      <c r="T13007" s="132"/>
    </row>
    <row r="13008" spans="17:20">
      <c r="Q13008" s="132"/>
      <c r="R13008" s="132"/>
      <c r="S13008" s="133"/>
      <c r="T13008" s="132"/>
    </row>
    <row r="13009" spans="17:20">
      <c r="Q13009" s="132"/>
      <c r="R13009" s="132"/>
      <c r="S13009" s="133"/>
      <c r="T13009" s="132"/>
    </row>
    <row r="13010" spans="17:20">
      <c r="Q13010" s="132"/>
      <c r="R13010" s="132"/>
      <c r="S13010" s="133"/>
      <c r="T13010" s="132"/>
    </row>
    <row r="13011" spans="17:20">
      <c r="Q13011" s="132"/>
      <c r="R13011" s="132"/>
      <c r="S13011" s="133"/>
      <c r="T13011" s="132"/>
    </row>
    <row r="13012" spans="17:20">
      <c r="Q13012" s="132"/>
      <c r="R13012" s="132"/>
      <c r="S13012" s="133"/>
      <c r="T13012" s="132"/>
    </row>
    <row r="13013" spans="17:20">
      <c r="Q13013" s="132"/>
      <c r="R13013" s="132"/>
      <c r="S13013" s="133"/>
      <c r="T13013" s="132"/>
    </row>
    <row r="13014" spans="17:20">
      <c r="Q13014" s="132"/>
      <c r="R13014" s="132"/>
      <c r="S13014" s="133"/>
      <c r="T13014" s="132"/>
    </row>
    <row r="13015" spans="17:20">
      <c r="Q13015" s="132"/>
      <c r="R13015" s="132"/>
      <c r="S13015" s="133"/>
      <c r="T13015" s="132"/>
    </row>
    <row r="13016" spans="17:20">
      <c r="Q13016" s="132"/>
      <c r="R13016" s="132"/>
      <c r="S13016" s="133"/>
      <c r="T13016" s="132"/>
    </row>
    <row r="13017" spans="17:20">
      <c r="Q13017" s="132"/>
      <c r="R13017" s="132"/>
      <c r="S13017" s="133"/>
      <c r="T13017" s="132"/>
    </row>
    <row r="13018" spans="17:20">
      <c r="Q13018" s="132"/>
      <c r="R13018" s="132"/>
      <c r="S13018" s="133"/>
      <c r="T13018" s="132"/>
    </row>
    <row r="13019" spans="17:20">
      <c r="Q13019" s="132"/>
      <c r="R13019" s="132"/>
      <c r="S13019" s="133"/>
      <c r="T13019" s="132"/>
    </row>
    <row r="13020" spans="17:20">
      <c r="Q13020" s="132"/>
      <c r="R13020" s="132"/>
      <c r="S13020" s="133"/>
      <c r="T13020" s="132"/>
    </row>
    <row r="13021" spans="17:20">
      <c r="Q13021" s="132"/>
      <c r="R13021" s="132"/>
      <c r="S13021" s="133"/>
      <c r="T13021" s="132"/>
    </row>
    <row r="13022" spans="17:20">
      <c r="Q13022" s="132"/>
      <c r="R13022" s="132"/>
      <c r="S13022" s="133"/>
      <c r="T13022" s="132"/>
    </row>
    <row r="13023" spans="17:20">
      <c r="Q13023" s="132"/>
      <c r="R13023" s="132"/>
      <c r="S13023" s="133"/>
      <c r="T13023" s="132"/>
    </row>
    <row r="13024" spans="17:20">
      <c r="Q13024" s="132"/>
      <c r="R13024" s="132"/>
      <c r="S13024" s="133"/>
      <c r="T13024" s="132"/>
    </row>
    <row r="13025" spans="17:20">
      <c r="Q13025" s="132"/>
      <c r="R13025" s="132"/>
      <c r="S13025" s="133"/>
      <c r="T13025" s="132"/>
    </row>
    <row r="13026" spans="17:20">
      <c r="Q13026" s="132"/>
      <c r="R13026" s="132"/>
      <c r="S13026" s="133"/>
      <c r="T13026" s="132"/>
    </row>
    <row r="13027" spans="17:20">
      <c r="Q13027" s="132"/>
      <c r="R13027" s="132"/>
      <c r="S13027" s="133"/>
      <c r="T13027" s="132"/>
    </row>
    <row r="13028" spans="17:20">
      <c r="Q13028" s="132"/>
      <c r="R13028" s="132"/>
      <c r="S13028" s="133"/>
      <c r="T13028" s="132"/>
    </row>
    <row r="13029" spans="17:20">
      <c r="Q13029" s="132"/>
      <c r="R13029" s="132"/>
      <c r="S13029" s="133"/>
      <c r="T13029" s="132"/>
    </row>
    <row r="13030" spans="17:20">
      <c r="Q13030" s="132"/>
      <c r="R13030" s="132"/>
      <c r="S13030" s="133"/>
      <c r="T13030" s="132"/>
    </row>
    <row r="13031" spans="17:20">
      <c r="Q13031" s="132"/>
      <c r="R13031" s="132"/>
      <c r="S13031" s="133"/>
      <c r="T13031" s="132"/>
    </row>
    <row r="13032" spans="17:20">
      <c r="Q13032" s="132"/>
      <c r="R13032" s="132"/>
      <c r="S13032" s="133"/>
      <c r="T13032" s="132"/>
    </row>
    <row r="13033" spans="17:20">
      <c r="Q13033" s="132"/>
      <c r="R13033" s="132"/>
      <c r="S13033" s="133"/>
      <c r="T13033" s="132"/>
    </row>
    <row r="13034" spans="17:20">
      <c r="Q13034" s="132"/>
      <c r="R13034" s="132"/>
      <c r="S13034" s="133"/>
      <c r="T13034" s="132"/>
    </row>
    <row r="13035" spans="17:20">
      <c r="Q13035" s="132"/>
      <c r="R13035" s="132"/>
      <c r="S13035" s="133"/>
      <c r="T13035" s="132"/>
    </row>
    <row r="13036" spans="17:20">
      <c r="Q13036" s="132"/>
      <c r="R13036" s="132"/>
      <c r="S13036" s="133"/>
      <c r="T13036" s="132"/>
    </row>
    <row r="13037" spans="17:20">
      <c r="Q13037" s="132"/>
      <c r="R13037" s="132"/>
      <c r="S13037" s="133"/>
      <c r="T13037" s="132"/>
    </row>
    <row r="13038" spans="17:20">
      <c r="Q13038" s="132"/>
      <c r="R13038" s="132"/>
      <c r="S13038" s="133"/>
      <c r="T13038" s="132"/>
    </row>
    <row r="13039" spans="17:20">
      <c r="Q13039" s="132"/>
      <c r="R13039" s="132"/>
      <c r="S13039" s="133"/>
      <c r="T13039" s="132"/>
    </row>
    <row r="13040" spans="17:20">
      <c r="Q13040" s="132"/>
      <c r="R13040" s="132"/>
      <c r="S13040" s="133"/>
      <c r="T13040" s="132"/>
    </row>
    <row r="13041" spans="17:20">
      <c r="Q13041" s="132"/>
      <c r="R13041" s="132"/>
      <c r="S13041" s="133"/>
      <c r="T13041" s="132"/>
    </row>
    <row r="13042" spans="17:20">
      <c r="Q13042" s="132"/>
      <c r="R13042" s="132"/>
      <c r="S13042" s="133"/>
      <c r="T13042" s="132"/>
    </row>
    <row r="13043" spans="17:20">
      <c r="Q13043" s="132"/>
      <c r="R13043" s="132"/>
      <c r="S13043" s="133"/>
      <c r="T13043" s="132"/>
    </row>
    <row r="13044" spans="17:20">
      <c r="Q13044" s="132"/>
      <c r="R13044" s="132"/>
      <c r="S13044" s="133"/>
      <c r="T13044" s="132"/>
    </row>
    <row r="13045" spans="17:20">
      <c r="Q13045" s="132"/>
      <c r="R13045" s="132"/>
      <c r="S13045" s="133"/>
      <c r="T13045" s="132"/>
    </row>
    <row r="13046" spans="17:20">
      <c r="Q13046" s="132"/>
      <c r="R13046" s="132"/>
      <c r="S13046" s="133"/>
      <c r="T13046" s="132"/>
    </row>
    <row r="13047" spans="17:20">
      <c r="Q13047" s="132"/>
      <c r="R13047" s="132"/>
      <c r="S13047" s="133"/>
      <c r="T13047" s="132"/>
    </row>
    <row r="13048" spans="17:20">
      <c r="Q13048" s="132"/>
      <c r="R13048" s="132"/>
      <c r="S13048" s="133"/>
      <c r="T13048" s="132"/>
    </row>
    <row r="13049" spans="17:20">
      <c r="Q13049" s="132"/>
      <c r="R13049" s="132"/>
      <c r="S13049" s="133"/>
      <c r="T13049" s="132"/>
    </row>
    <row r="13050" spans="17:20">
      <c r="Q13050" s="132"/>
      <c r="R13050" s="132"/>
      <c r="S13050" s="133"/>
      <c r="T13050" s="132"/>
    </row>
    <row r="13051" spans="17:20">
      <c r="Q13051" s="132"/>
      <c r="R13051" s="132"/>
      <c r="S13051" s="133"/>
      <c r="T13051" s="132"/>
    </row>
    <row r="13052" spans="17:20">
      <c r="Q13052" s="132"/>
      <c r="R13052" s="132"/>
      <c r="S13052" s="133"/>
      <c r="T13052" s="132"/>
    </row>
    <row r="13053" spans="17:20">
      <c r="Q13053" s="132"/>
      <c r="R13053" s="132"/>
      <c r="S13053" s="133"/>
      <c r="T13053" s="132"/>
    </row>
    <row r="13054" spans="17:20">
      <c r="Q13054" s="132"/>
      <c r="R13054" s="132"/>
      <c r="S13054" s="133"/>
      <c r="T13054" s="132"/>
    </row>
    <row r="13055" spans="17:20">
      <c r="Q13055" s="132"/>
      <c r="R13055" s="132"/>
      <c r="S13055" s="133"/>
      <c r="T13055" s="132"/>
    </row>
    <row r="13056" spans="17:20">
      <c r="Q13056" s="132"/>
      <c r="R13056" s="132"/>
      <c r="S13056" s="133"/>
      <c r="T13056" s="132"/>
    </row>
    <row r="13057" spans="17:20">
      <c r="Q13057" s="132"/>
      <c r="R13057" s="132"/>
      <c r="S13057" s="133"/>
      <c r="T13057" s="132"/>
    </row>
    <row r="13058" spans="17:20">
      <c r="Q13058" s="132"/>
      <c r="R13058" s="132"/>
      <c r="S13058" s="133"/>
      <c r="T13058" s="132"/>
    </row>
    <row r="13059" spans="17:20">
      <c r="Q13059" s="132"/>
      <c r="R13059" s="132"/>
      <c r="S13059" s="133"/>
      <c r="T13059" s="132"/>
    </row>
    <row r="13060" spans="17:20">
      <c r="Q13060" s="132"/>
      <c r="R13060" s="132"/>
      <c r="S13060" s="133"/>
      <c r="T13060" s="132"/>
    </row>
    <row r="13061" spans="17:20">
      <c r="Q13061" s="132"/>
      <c r="R13061" s="132"/>
      <c r="S13061" s="133"/>
      <c r="T13061" s="132"/>
    </row>
    <row r="13062" spans="17:20">
      <c r="Q13062" s="132"/>
      <c r="R13062" s="132"/>
      <c r="S13062" s="133"/>
      <c r="T13062" s="132"/>
    </row>
    <row r="13063" spans="17:20">
      <c r="Q13063" s="132"/>
      <c r="R13063" s="132"/>
      <c r="S13063" s="133"/>
      <c r="T13063" s="132"/>
    </row>
    <row r="13064" spans="17:20">
      <c r="Q13064" s="132"/>
      <c r="R13064" s="132"/>
      <c r="S13064" s="133"/>
      <c r="T13064" s="132"/>
    </row>
    <row r="13065" spans="17:20">
      <c r="Q13065" s="132"/>
      <c r="R13065" s="132"/>
      <c r="S13065" s="133"/>
      <c r="T13065" s="132"/>
    </row>
    <row r="13066" spans="17:20">
      <c r="Q13066" s="132"/>
      <c r="R13066" s="132"/>
      <c r="S13066" s="133"/>
      <c r="T13066" s="132"/>
    </row>
    <row r="13067" spans="17:20">
      <c r="Q13067" s="132"/>
      <c r="R13067" s="132"/>
      <c r="S13067" s="133"/>
      <c r="T13067" s="132"/>
    </row>
    <row r="13068" spans="17:20">
      <c r="Q13068" s="132"/>
      <c r="R13068" s="132"/>
      <c r="S13068" s="133"/>
      <c r="T13068" s="132"/>
    </row>
    <row r="13069" spans="17:20">
      <c r="Q13069" s="132"/>
      <c r="R13069" s="132"/>
      <c r="S13069" s="133"/>
      <c r="T13069" s="132"/>
    </row>
    <row r="13070" spans="17:20">
      <c r="Q13070" s="132"/>
      <c r="R13070" s="132"/>
      <c r="S13070" s="133"/>
      <c r="T13070" s="132"/>
    </row>
    <row r="13071" spans="17:20">
      <c r="Q13071" s="132"/>
      <c r="R13071" s="132"/>
      <c r="S13071" s="133"/>
      <c r="T13071" s="132"/>
    </row>
    <row r="13072" spans="17:20">
      <c r="Q13072" s="132"/>
      <c r="R13072" s="132"/>
      <c r="S13072" s="133"/>
      <c r="T13072" s="132"/>
    </row>
    <row r="13073" spans="17:20">
      <c r="Q13073" s="132"/>
      <c r="R13073" s="132"/>
      <c r="S13073" s="133"/>
      <c r="T13073" s="132"/>
    </row>
    <row r="13074" spans="17:20">
      <c r="Q13074" s="132"/>
      <c r="R13074" s="132"/>
      <c r="S13074" s="133"/>
      <c r="T13074" s="132"/>
    </row>
    <row r="13075" spans="17:20">
      <c r="Q13075" s="132"/>
      <c r="R13075" s="132"/>
      <c r="S13075" s="133"/>
      <c r="T13075" s="132"/>
    </row>
    <row r="13076" spans="17:20">
      <c r="Q13076" s="132"/>
      <c r="R13076" s="132"/>
      <c r="S13076" s="133"/>
      <c r="T13076" s="132"/>
    </row>
    <row r="13077" spans="17:20">
      <c r="Q13077" s="132"/>
      <c r="R13077" s="132"/>
      <c r="S13077" s="133"/>
      <c r="T13077" s="132"/>
    </row>
    <row r="13078" spans="17:20">
      <c r="Q13078" s="132"/>
      <c r="R13078" s="132"/>
      <c r="S13078" s="133"/>
      <c r="T13078" s="132"/>
    </row>
    <row r="13079" spans="17:20">
      <c r="Q13079" s="132"/>
      <c r="R13079" s="132"/>
      <c r="S13079" s="133"/>
      <c r="T13079" s="132"/>
    </row>
    <row r="13080" spans="17:20">
      <c r="Q13080" s="132"/>
      <c r="R13080" s="132"/>
      <c r="S13080" s="133"/>
      <c r="T13080" s="132"/>
    </row>
    <row r="13081" spans="17:20">
      <c r="Q13081" s="132"/>
      <c r="R13081" s="132"/>
      <c r="S13081" s="133"/>
      <c r="T13081" s="132"/>
    </row>
    <row r="13082" spans="17:20">
      <c r="Q13082" s="132"/>
      <c r="R13082" s="132"/>
      <c r="S13082" s="133"/>
      <c r="T13082" s="132"/>
    </row>
    <row r="13083" spans="17:20">
      <c r="Q13083" s="132"/>
      <c r="R13083" s="132"/>
      <c r="S13083" s="133"/>
      <c r="T13083" s="132"/>
    </row>
    <row r="13084" spans="17:20">
      <c r="Q13084" s="132"/>
      <c r="R13084" s="132"/>
      <c r="S13084" s="133"/>
      <c r="T13084" s="132"/>
    </row>
    <row r="13085" spans="17:20">
      <c r="Q13085" s="132"/>
      <c r="R13085" s="132"/>
      <c r="S13085" s="133"/>
      <c r="T13085" s="132"/>
    </row>
    <row r="13086" spans="17:20">
      <c r="Q13086" s="132"/>
      <c r="R13086" s="132"/>
      <c r="S13086" s="133"/>
      <c r="T13086" s="132"/>
    </row>
    <row r="13087" spans="17:20">
      <c r="Q13087" s="132"/>
      <c r="R13087" s="132"/>
      <c r="S13087" s="133"/>
      <c r="T13087" s="132"/>
    </row>
    <row r="13088" spans="17:20">
      <c r="Q13088" s="132"/>
      <c r="R13088" s="132"/>
      <c r="S13088" s="133"/>
      <c r="T13088" s="132"/>
    </row>
    <row r="13089" spans="17:20">
      <c r="Q13089" s="132"/>
      <c r="R13089" s="132"/>
      <c r="S13089" s="133"/>
      <c r="T13089" s="132"/>
    </row>
    <row r="13090" spans="17:20">
      <c r="Q13090" s="132"/>
      <c r="R13090" s="132"/>
      <c r="S13090" s="133"/>
      <c r="T13090" s="132"/>
    </row>
    <row r="13091" spans="17:20">
      <c r="Q13091" s="132"/>
      <c r="R13091" s="132"/>
      <c r="S13091" s="133"/>
      <c r="T13091" s="132"/>
    </row>
    <row r="13092" spans="17:20">
      <c r="Q13092" s="132"/>
      <c r="R13092" s="132"/>
      <c r="S13092" s="133"/>
      <c r="T13092" s="132"/>
    </row>
    <row r="13093" spans="17:20">
      <c r="Q13093" s="132"/>
      <c r="R13093" s="132"/>
      <c r="S13093" s="133"/>
      <c r="T13093" s="132"/>
    </row>
    <row r="13094" spans="17:20">
      <c r="Q13094" s="132"/>
      <c r="R13094" s="132"/>
      <c r="S13094" s="133"/>
      <c r="T13094" s="132"/>
    </row>
    <row r="13095" spans="17:20">
      <c r="Q13095" s="132"/>
      <c r="R13095" s="132"/>
      <c r="S13095" s="133"/>
      <c r="T13095" s="132"/>
    </row>
    <row r="13096" spans="17:20">
      <c r="Q13096" s="132"/>
      <c r="R13096" s="132"/>
      <c r="S13096" s="133"/>
      <c r="T13096" s="132"/>
    </row>
    <row r="13097" spans="17:20">
      <c r="Q13097" s="132"/>
      <c r="R13097" s="132"/>
      <c r="S13097" s="133"/>
      <c r="T13097" s="132"/>
    </row>
    <row r="13098" spans="17:20">
      <c r="Q13098" s="132"/>
      <c r="R13098" s="132"/>
      <c r="S13098" s="133"/>
      <c r="T13098" s="132"/>
    </row>
    <row r="13099" spans="17:20">
      <c r="Q13099" s="132"/>
      <c r="R13099" s="132"/>
      <c r="S13099" s="133"/>
      <c r="T13099" s="132"/>
    </row>
    <row r="13100" spans="17:20">
      <c r="Q13100" s="132"/>
      <c r="R13100" s="132"/>
      <c r="S13100" s="133"/>
      <c r="T13100" s="132"/>
    </row>
    <row r="13101" spans="17:20">
      <c r="Q13101" s="132"/>
      <c r="R13101" s="132"/>
      <c r="S13101" s="133"/>
      <c r="T13101" s="132"/>
    </row>
    <row r="13102" spans="17:20">
      <c r="Q13102" s="132"/>
      <c r="R13102" s="132"/>
      <c r="S13102" s="133"/>
      <c r="T13102" s="132"/>
    </row>
    <row r="13103" spans="17:20">
      <c r="Q13103" s="132"/>
      <c r="R13103" s="132"/>
      <c r="S13103" s="133"/>
      <c r="T13103" s="132"/>
    </row>
    <row r="13104" spans="17:20">
      <c r="Q13104" s="132"/>
      <c r="R13104" s="132"/>
      <c r="S13104" s="133"/>
      <c r="T13104" s="132"/>
    </row>
    <row r="13105" spans="17:20">
      <c r="Q13105" s="132"/>
      <c r="R13105" s="132"/>
      <c r="S13105" s="133"/>
      <c r="T13105" s="132"/>
    </row>
    <row r="13106" spans="17:20">
      <c r="Q13106" s="132"/>
      <c r="R13106" s="132"/>
      <c r="S13106" s="133"/>
      <c r="T13106" s="132"/>
    </row>
    <row r="13107" spans="17:20">
      <c r="Q13107" s="132"/>
      <c r="R13107" s="132"/>
      <c r="S13107" s="133"/>
      <c r="T13107" s="132"/>
    </row>
    <row r="13108" spans="17:20">
      <c r="Q13108" s="132"/>
      <c r="R13108" s="132"/>
      <c r="S13108" s="133"/>
      <c r="T13108" s="132"/>
    </row>
    <row r="13109" spans="17:20">
      <c r="Q13109" s="132"/>
      <c r="R13109" s="132"/>
      <c r="S13109" s="133"/>
      <c r="T13109" s="132"/>
    </row>
    <row r="13110" spans="17:20">
      <c r="Q13110" s="132"/>
      <c r="R13110" s="132"/>
      <c r="S13110" s="133"/>
      <c r="T13110" s="132"/>
    </row>
    <row r="13111" spans="17:20">
      <c r="Q13111" s="132"/>
      <c r="R13111" s="132"/>
      <c r="S13111" s="133"/>
      <c r="T13111" s="132"/>
    </row>
    <row r="13112" spans="17:20">
      <c r="Q13112" s="132"/>
      <c r="R13112" s="132"/>
      <c r="S13112" s="133"/>
      <c r="T13112" s="132"/>
    </row>
    <row r="13113" spans="17:20">
      <c r="Q13113" s="132"/>
      <c r="R13113" s="132"/>
      <c r="S13113" s="133"/>
      <c r="T13113" s="132"/>
    </row>
    <row r="13114" spans="17:20">
      <c r="Q13114" s="132"/>
      <c r="R13114" s="132"/>
      <c r="S13114" s="133"/>
      <c r="T13114" s="132"/>
    </row>
    <row r="13115" spans="17:20">
      <c r="Q13115" s="132"/>
      <c r="R13115" s="132"/>
      <c r="S13115" s="133"/>
      <c r="T13115" s="132"/>
    </row>
    <row r="13116" spans="17:20">
      <c r="Q13116" s="132"/>
      <c r="R13116" s="132"/>
      <c r="S13116" s="133"/>
      <c r="T13116" s="132"/>
    </row>
    <row r="13117" spans="17:20">
      <c r="Q13117" s="132"/>
      <c r="R13117" s="132"/>
      <c r="S13117" s="133"/>
      <c r="T13117" s="132"/>
    </row>
    <row r="13118" spans="17:20">
      <c r="Q13118" s="132"/>
      <c r="R13118" s="132"/>
      <c r="S13118" s="133"/>
      <c r="T13118" s="132"/>
    </row>
    <row r="13119" spans="17:20">
      <c r="Q13119" s="132"/>
      <c r="R13119" s="132"/>
      <c r="S13119" s="133"/>
      <c r="T13119" s="132"/>
    </row>
    <row r="13120" spans="17:20">
      <c r="Q13120" s="132"/>
      <c r="R13120" s="132"/>
      <c r="S13120" s="133"/>
      <c r="T13120" s="132"/>
    </row>
    <row r="13121" spans="17:20">
      <c r="Q13121" s="132"/>
      <c r="R13121" s="132"/>
      <c r="S13121" s="133"/>
      <c r="T13121" s="132"/>
    </row>
    <row r="13122" spans="17:20">
      <c r="Q13122" s="132"/>
      <c r="R13122" s="132"/>
      <c r="S13122" s="133"/>
      <c r="T13122" s="132"/>
    </row>
    <row r="13123" spans="17:20">
      <c r="Q13123" s="132"/>
      <c r="R13123" s="132"/>
      <c r="S13123" s="133"/>
      <c r="T13123" s="132"/>
    </row>
    <row r="13124" spans="17:20">
      <c r="Q13124" s="132"/>
      <c r="R13124" s="132"/>
      <c r="S13124" s="133"/>
      <c r="T13124" s="132"/>
    </row>
    <row r="13125" spans="17:20">
      <c r="Q13125" s="132"/>
      <c r="R13125" s="132"/>
      <c r="S13125" s="133"/>
      <c r="T13125" s="132"/>
    </row>
    <row r="13126" spans="17:20">
      <c r="Q13126" s="132"/>
      <c r="R13126" s="132"/>
      <c r="S13126" s="133"/>
      <c r="T13126" s="132"/>
    </row>
    <row r="13127" spans="17:20">
      <c r="Q13127" s="132"/>
      <c r="R13127" s="132"/>
      <c r="S13127" s="133"/>
      <c r="T13127" s="132"/>
    </row>
    <row r="13128" spans="17:20">
      <c r="Q13128" s="132"/>
      <c r="R13128" s="132"/>
      <c r="S13128" s="133"/>
      <c r="T13128" s="132"/>
    </row>
    <row r="13129" spans="17:20">
      <c r="Q13129" s="132"/>
      <c r="R13129" s="132"/>
      <c r="S13129" s="133"/>
      <c r="T13129" s="132"/>
    </row>
    <row r="13130" spans="17:20">
      <c r="Q13130" s="132"/>
      <c r="R13130" s="132"/>
      <c r="S13130" s="133"/>
      <c r="T13130" s="132"/>
    </row>
    <row r="13131" spans="17:20">
      <c r="Q13131" s="132"/>
      <c r="R13131" s="132"/>
      <c r="S13131" s="133"/>
      <c r="T13131" s="132"/>
    </row>
    <row r="13132" spans="17:20">
      <c r="Q13132" s="132"/>
      <c r="R13132" s="132"/>
      <c r="S13132" s="133"/>
      <c r="T13132" s="132"/>
    </row>
    <row r="13133" spans="17:20">
      <c r="Q13133" s="132"/>
      <c r="R13133" s="132"/>
      <c r="S13133" s="133"/>
      <c r="T13133" s="132"/>
    </row>
    <row r="13134" spans="17:20">
      <c r="Q13134" s="132"/>
      <c r="R13134" s="132"/>
      <c r="S13134" s="133"/>
      <c r="T13134" s="132"/>
    </row>
    <row r="13135" spans="17:20">
      <c r="Q13135" s="132"/>
      <c r="R13135" s="132"/>
      <c r="S13135" s="133"/>
      <c r="T13135" s="132"/>
    </row>
    <row r="13136" spans="17:20">
      <c r="Q13136" s="132"/>
      <c r="R13136" s="132"/>
      <c r="S13136" s="133"/>
      <c r="T13136" s="132"/>
    </row>
    <row r="13137" spans="17:20">
      <c r="Q13137" s="132"/>
      <c r="R13137" s="132"/>
      <c r="S13137" s="133"/>
      <c r="T13137" s="132"/>
    </row>
    <row r="13138" spans="17:20">
      <c r="Q13138" s="132"/>
      <c r="R13138" s="132"/>
      <c r="S13138" s="133"/>
      <c r="T13138" s="132"/>
    </row>
    <row r="13139" spans="17:20">
      <c r="Q13139" s="132"/>
      <c r="R13139" s="132"/>
      <c r="S13139" s="133"/>
      <c r="T13139" s="132"/>
    </row>
    <row r="13140" spans="17:20">
      <c r="Q13140" s="132"/>
      <c r="R13140" s="132"/>
      <c r="S13140" s="133"/>
      <c r="T13140" s="132"/>
    </row>
    <row r="13141" spans="17:20">
      <c r="Q13141" s="132"/>
      <c r="R13141" s="132"/>
      <c r="S13141" s="133"/>
      <c r="T13141" s="132"/>
    </row>
    <row r="13142" spans="17:20">
      <c r="Q13142" s="132"/>
      <c r="R13142" s="132"/>
      <c r="S13142" s="133"/>
      <c r="T13142" s="132"/>
    </row>
    <row r="13143" spans="17:20">
      <c r="Q13143" s="132"/>
      <c r="R13143" s="132"/>
      <c r="S13143" s="133"/>
      <c r="T13143" s="132"/>
    </row>
    <row r="13144" spans="17:20">
      <c r="Q13144" s="132"/>
      <c r="R13144" s="132"/>
      <c r="S13144" s="133"/>
      <c r="T13144" s="132"/>
    </row>
    <row r="13145" spans="17:20">
      <c r="Q13145" s="132"/>
      <c r="R13145" s="132"/>
      <c r="S13145" s="133"/>
      <c r="T13145" s="132"/>
    </row>
    <row r="13146" spans="17:20">
      <c r="Q13146" s="132"/>
      <c r="R13146" s="132"/>
      <c r="S13146" s="133"/>
      <c r="T13146" s="132"/>
    </row>
    <row r="13147" spans="17:20">
      <c r="Q13147" s="132"/>
      <c r="R13147" s="132"/>
      <c r="S13147" s="133"/>
      <c r="T13147" s="132"/>
    </row>
    <row r="13148" spans="17:20">
      <c r="Q13148" s="132"/>
      <c r="R13148" s="132"/>
      <c r="S13148" s="133"/>
      <c r="T13148" s="132"/>
    </row>
    <row r="13149" spans="17:20">
      <c r="Q13149" s="132"/>
      <c r="R13149" s="132"/>
      <c r="S13149" s="133"/>
      <c r="T13149" s="132"/>
    </row>
    <row r="13150" spans="17:20">
      <c r="Q13150" s="132"/>
      <c r="R13150" s="132"/>
      <c r="S13150" s="133"/>
      <c r="T13150" s="132"/>
    </row>
    <row r="13151" spans="17:20">
      <c r="Q13151" s="132"/>
      <c r="R13151" s="132"/>
      <c r="S13151" s="133"/>
      <c r="T13151" s="132"/>
    </row>
    <row r="13152" spans="17:20">
      <c r="Q13152" s="132"/>
      <c r="R13152" s="132"/>
      <c r="S13152" s="133"/>
      <c r="T13152" s="132"/>
    </row>
    <row r="13153" spans="17:20">
      <c r="Q13153" s="132"/>
      <c r="R13153" s="132"/>
      <c r="S13153" s="133"/>
      <c r="T13153" s="132"/>
    </row>
    <row r="13154" spans="17:20">
      <c r="Q13154" s="132"/>
      <c r="R13154" s="132"/>
      <c r="S13154" s="133"/>
      <c r="T13154" s="132"/>
    </row>
    <row r="13155" spans="17:20">
      <c r="Q13155" s="132"/>
      <c r="R13155" s="132"/>
      <c r="S13155" s="133"/>
      <c r="T13155" s="132"/>
    </row>
    <row r="13156" spans="17:20">
      <c r="Q13156" s="132"/>
      <c r="R13156" s="132"/>
      <c r="S13156" s="133"/>
      <c r="T13156" s="132"/>
    </row>
    <row r="13157" spans="17:20">
      <c r="Q13157" s="132"/>
      <c r="R13157" s="132"/>
      <c r="S13157" s="133"/>
      <c r="T13157" s="132"/>
    </row>
    <row r="13158" spans="17:20">
      <c r="Q13158" s="132"/>
      <c r="R13158" s="132"/>
      <c r="S13158" s="133"/>
      <c r="T13158" s="132"/>
    </row>
    <row r="13159" spans="17:20">
      <c r="Q13159" s="132"/>
      <c r="R13159" s="132"/>
      <c r="S13159" s="133"/>
      <c r="T13159" s="132"/>
    </row>
    <row r="13160" spans="17:20">
      <c r="Q13160" s="132"/>
      <c r="R13160" s="132"/>
      <c r="S13160" s="133"/>
      <c r="T13160" s="132"/>
    </row>
    <row r="13161" spans="17:20">
      <c r="Q13161" s="132"/>
      <c r="R13161" s="132"/>
      <c r="S13161" s="133"/>
      <c r="T13161" s="132"/>
    </row>
    <row r="13162" spans="17:20">
      <c r="Q13162" s="132"/>
      <c r="R13162" s="132"/>
      <c r="S13162" s="133"/>
      <c r="T13162" s="132"/>
    </row>
    <row r="13163" spans="17:20">
      <c r="Q13163" s="132"/>
      <c r="R13163" s="132"/>
      <c r="S13163" s="133"/>
      <c r="T13163" s="132"/>
    </row>
    <row r="13164" spans="17:20">
      <c r="Q13164" s="132"/>
      <c r="R13164" s="132"/>
      <c r="S13164" s="133"/>
      <c r="T13164" s="132"/>
    </row>
    <row r="13165" spans="17:20">
      <c r="Q13165" s="132"/>
      <c r="R13165" s="132"/>
      <c r="S13165" s="133"/>
      <c r="T13165" s="132"/>
    </row>
    <row r="13166" spans="17:20">
      <c r="Q13166" s="132"/>
      <c r="R13166" s="132"/>
      <c r="S13166" s="133"/>
      <c r="T13166" s="132"/>
    </row>
    <row r="13167" spans="17:20">
      <c r="Q13167" s="132"/>
      <c r="R13167" s="132"/>
      <c r="S13167" s="133"/>
      <c r="T13167" s="132"/>
    </row>
    <row r="13168" spans="17:20">
      <c r="Q13168" s="132"/>
      <c r="R13168" s="132"/>
      <c r="S13168" s="133"/>
      <c r="T13168" s="132"/>
    </row>
    <row r="13169" spans="17:20">
      <c r="Q13169" s="132"/>
      <c r="R13169" s="132"/>
      <c r="S13169" s="133"/>
      <c r="T13169" s="132"/>
    </row>
    <row r="13170" spans="17:20">
      <c r="Q13170" s="132"/>
      <c r="R13170" s="132"/>
      <c r="S13170" s="133"/>
      <c r="T13170" s="132"/>
    </row>
    <row r="13171" spans="17:20">
      <c r="Q13171" s="132"/>
      <c r="R13171" s="132"/>
      <c r="S13171" s="133"/>
      <c r="T13171" s="132"/>
    </row>
    <row r="13172" spans="17:20">
      <c r="Q13172" s="132"/>
      <c r="R13172" s="132"/>
      <c r="S13172" s="133"/>
      <c r="T13172" s="132"/>
    </row>
    <row r="13173" spans="17:20">
      <c r="Q13173" s="132"/>
      <c r="R13173" s="132"/>
      <c r="S13173" s="133"/>
      <c r="T13173" s="132"/>
    </row>
    <row r="13174" spans="17:20">
      <c r="Q13174" s="132"/>
      <c r="R13174" s="132"/>
      <c r="S13174" s="133"/>
      <c r="T13174" s="132"/>
    </row>
    <row r="13175" spans="17:20">
      <c r="Q13175" s="132"/>
      <c r="R13175" s="132"/>
      <c r="S13175" s="133"/>
      <c r="T13175" s="132"/>
    </row>
    <row r="13176" spans="17:20">
      <c r="Q13176" s="132"/>
      <c r="R13176" s="132"/>
      <c r="S13176" s="133"/>
      <c r="T13176" s="132"/>
    </row>
    <row r="13177" spans="17:20">
      <c r="Q13177" s="132"/>
      <c r="R13177" s="132"/>
      <c r="S13177" s="133"/>
      <c r="T13177" s="132"/>
    </row>
    <row r="13178" spans="17:20">
      <c r="Q13178" s="132"/>
      <c r="R13178" s="132"/>
      <c r="S13178" s="133"/>
      <c r="T13178" s="132"/>
    </row>
    <row r="13179" spans="17:20">
      <c r="Q13179" s="132"/>
      <c r="R13179" s="132"/>
      <c r="S13179" s="133"/>
      <c r="T13179" s="132"/>
    </row>
    <row r="13180" spans="17:20">
      <c r="Q13180" s="132"/>
      <c r="R13180" s="132"/>
      <c r="S13180" s="133"/>
      <c r="T13180" s="132"/>
    </row>
    <row r="13181" spans="17:20">
      <c r="Q13181" s="132"/>
      <c r="R13181" s="132"/>
      <c r="S13181" s="133"/>
      <c r="T13181" s="132"/>
    </row>
    <row r="13182" spans="17:20">
      <c r="Q13182" s="132"/>
      <c r="R13182" s="132"/>
      <c r="S13182" s="133"/>
      <c r="T13182" s="132"/>
    </row>
    <row r="13183" spans="17:20">
      <c r="Q13183" s="132"/>
      <c r="R13183" s="132"/>
      <c r="S13183" s="133"/>
      <c r="T13183" s="132"/>
    </row>
    <row r="13184" spans="17:20">
      <c r="Q13184" s="132"/>
      <c r="R13184" s="132"/>
      <c r="S13184" s="133"/>
      <c r="T13184" s="132"/>
    </row>
    <row r="13185" spans="17:20">
      <c r="Q13185" s="132"/>
      <c r="R13185" s="132"/>
      <c r="S13185" s="133"/>
      <c r="T13185" s="132"/>
    </row>
    <row r="13186" spans="17:20">
      <c r="Q13186" s="132"/>
      <c r="R13186" s="132"/>
      <c r="S13186" s="133"/>
      <c r="T13186" s="132"/>
    </row>
    <row r="13187" spans="17:20">
      <c r="Q13187" s="132"/>
      <c r="R13187" s="132"/>
      <c r="S13187" s="133"/>
      <c r="T13187" s="132"/>
    </row>
    <row r="13188" spans="17:20">
      <c r="Q13188" s="132"/>
      <c r="R13188" s="132"/>
      <c r="S13188" s="133"/>
      <c r="T13188" s="132"/>
    </row>
    <row r="13189" spans="17:20">
      <c r="Q13189" s="132"/>
      <c r="R13189" s="132"/>
      <c r="S13189" s="133"/>
      <c r="T13189" s="132"/>
    </row>
    <row r="13190" spans="17:20">
      <c r="Q13190" s="132"/>
      <c r="R13190" s="132"/>
      <c r="S13190" s="133"/>
      <c r="T13190" s="132"/>
    </row>
    <row r="13191" spans="17:20">
      <c r="Q13191" s="132"/>
      <c r="R13191" s="132"/>
      <c r="S13191" s="133"/>
      <c r="T13191" s="132"/>
    </row>
    <row r="13192" spans="17:20">
      <c r="Q13192" s="132"/>
      <c r="R13192" s="132"/>
      <c r="S13192" s="133"/>
      <c r="T13192" s="132"/>
    </row>
    <row r="13193" spans="17:20">
      <c r="Q13193" s="132"/>
      <c r="R13193" s="132"/>
      <c r="S13193" s="133"/>
      <c r="T13193" s="132"/>
    </row>
    <row r="13194" spans="17:20">
      <c r="Q13194" s="132"/>
      <c r="R13194" s="132"/>
      <c r="S13194" s="133"/>
      <c r="T13194" s="132"/>
    </row>
    <row r="13195" spans="17:20">
      <c r="Q13195" s="132"/>
      <c r="R13195" s="132"/>
      <c r="S13195" s="133"/>
      <c r="T13195" s="132"/>
    </row>
    <row r="13196" spans="17:20">
      <c r="Q13196" s="132"/>
      <c r="R13196" s="132"/>
      <c r="S13196" s="133"/>
      <c r="T13196" s="132"/>
    </row>
    <row r="13197" spans="17:20">
      <c r="Q13197" s="132"/>
      <c r="R13197" s="132"/>
      <c r="S13197" s="133"/>
      <c r="T13197" s="132"/>
    </row>
    <row r="13198" spans="17:20">
      <c r="Q13198" s="132"/>
      <c r="R13198" s="132"/>
      <c r="S13198" s="133"/>
      <c r="T13198" s="132"/>
    </row>
    <row r="13199" spans="17:20">
      <c r="Q13199" s="132"/>
      <c r="R13199" s="132"/>
      <c r="S13199" s="133"/>
      <c r="T13199" s="132"/>
    </row>
    <row r="13200" spans="17:20">
      <c r="Q13200" s="132"/>
      <c r="R13200" s="132"/>
      <c r="S13200" s="133"/>
      <c r="T13200" s="132"/>
    </row>
    <row r="13201" spans="17:20">
      <c r="Q13201" s="132"/>
      <c r="R13201" s="132"/>
      <c r="S13201" s="133"/>
      <c r="T13201" s="132"/>
    </row>
    <row r="13202" spans="17:20">
      <c r="Q13202" s="132"/>
      <c r="R13202" s="132"/>
      <c r="S13202" s="133"/>
      <c r="T13202" s="132"/>
    </row>
    <row r="13203" spans="17:20">
      <c r="Q13203" s="132"/>
      <c r="R13203" s="132"/>
      <c r="S13203" s="133"/>
      <c r="T13203" s="132"/>
    </row>
    <row r="13204" spans="17:20">
      <c r="Q13204" s="132"/>
      <c r="R13204" s="132"/>
      <c r="S13204" s="133"/>
      <c r="T13204" s="132"/>
    </row>
    <row r="13205" spans="17:20">
      <c r="Q13205" s="132"/>
      <c r="R13205" s="132"/>
      <c r="S13205" s="133"/>
      <c r="T13205" s="132"/>
    </row>
    <row r="13206" spans="17:20">
      <c r="Q13206" s="132"/>
      <c r="R13206" s="132"/>
      <c r="S13206" s="133"/>
      <c r="T13206" s="132"/>
    </row>
    <row r="13207" spans="17:20">
      <c r="Q13207" s="132"/>
      <c r="R13207" s="132"/>
      <c r="S13207" s="133"/>
      <c r="T13207" s="132"/>
    </row>
    <row r="13208" spans="17:20">
      <c r="Q13208" s="132"/>
      <c r="R13208" s="132"/>
      <c r="S13208" s="133"/>
      <c r="T13208" s="132"/>
    </row>
    <row r="13209" spans="17:20">
      <c r="Q13209" s="132"/>
      <c r="R13209" s="132"/>
      <c r="S13209" s="133"/>
      <c r="T13209" s="132"/>
    </row>
    <row r="13210" spans="17:20">
      <c r="Q13210" s="132"/>
      <c r="R13210" s="132"/>
      <c r="S13210" s="133"/>
      <c r="T13210" s="132"/>
    </row>
    <row r="13211" spans="17:20">
      <c r="Q13211" s="132"/>
      <c r="R13211" s="132"/>
      <c r="S13211" s="133"/>
      <c r="T13211" s="132"/>
    </row>
    <row r="13212" spans="17:20">
      <c r="Q13212" s="132"/>
      <c r="R13212" s="132"/>
      <c r="S13212" s="133"/>
      <c r="T13212" s="132"/>
    </row>
    <row r="13213" spans="17:20">
      <c r="Q13213" s="132"/>
      <c r="R13213" s="132"/>
      <c r="S13213" s="133"/>
      <c r="T13213" s="132"/>
    </row>
    <row r="13214" spans="17:20">
      <c r="Q13214" s="132"/>
      <c r="R13214" s="132"/>
      <c r="S13214" s="133"/>
      <c r="T13214" s="132"/>
    </row>
    <row r="13215" spans="17:20">
      <c r="Q13215" s="132"/>
      <c r="R13215" s="132"/>
      <c r="S13215" s="133"/>
      <c r="T13215" s="132"/>
    </row>
    <row r="13216" spans="17:20">
      <c r="Q13216" s="132"/>
      <c r="R13216" s="132"/>
      <c r="S13216" s="133"/>
      <c r="T13216" s="132"/>
    </row>
    <row r="13217" spans="17:20">
      <c r="Q13217" s="132"/>
      <c r="R13217" s="132"/>
      <c r="S13217" s="133"/>
      <c r="T13217" s="132"/>
    </row>
    <row r="13218" spans="17:20">
      <c r="Q13218" s="132"/>
      <c r="R13218" s="132"/>
      <c r="S13218" s="133"/>
      <c r="T13218" s="132"/>
    </row>
    <row r="13219" spans="17:20">
      <c r="Q13219" s="132"/>
      <c r="R13219" s="132"/>
      <c r="S13219" s="133"/>
      <c r="T13219" s="132"/>
    </row>
    <row r="13220" spans="17:20">
      <c r="Q13220" s="132"/>
      <c r="R13220" s="132"/>
      <c r="S13220" s="133"/>
      <c r="T13220" s="132"/>
    </row>
    <row r="13221" spans="17:20">
      <c r="Q13221" s="132"/>
      <c r="R13221" s="132"/>
      <c r="S13221" s="133"/>
      <c r="T13221" s="132"/>
    </row>
    <row r="13222" spans="17:20">
      <c r="Q13222" s="132"/>
      <c r="R13222" s="132"/>
      <c r="S13222" s="133"/>
      <c r="T13222" s="132"/>
    </row>
    <row r="13223" spans="17:20">
      <c r="Q13223" s="132"/>
      <c r="R13223" s="132"/>
      <c r="S13223" s="133"/>
      <c r="T13223" s="132"/>
    </row>
    <row r="13224" spans="17:20">
      <c r="Q13224" s="132"/>
      <c r="R13224" s="132"/>
      <c r="S13224" s="133"/>
      <c r="T13224" s="132"/>
    </row>
    <row r="13225" spans="17:20">
      <c r="Q13225" s="132"/>
      <c r="R13225" s="132"/>
      <c r="S13225" s="133"/>
      <c r="T13225" s="132"/>
    </row>
    <row r="13226" spans="17:20">
      <c r="Q13226" s="132"/>
      <c r="R13226" s="132"/>
      <c r="S13226" s="133"/>
      <c r="T13226" s="132"/>
    </row>
    <row r="13227" spans="17:20">
      <c r="Q13227" s="132"/>
      <c r="R13227" s="132"/>
      <c r="S13227" s="133"/>
      <c r="T13227" s="132"/>
    </row>
    <row r="13228" spans="17:20">
      <c r="Q13228" s="132"/>
      <c r="R13228" s="132"/>
      <c r="S13228" s="133"/>
      <c r="T13228" s="132"/>
    </row>
    <row r="13229" spans="17:20">
      <c r="Q13229" s="132"/>
      <c r="R13229" s="132"/>
      <c r="S13229" s="133"/>
      <c r="T13229" s="132"/>
    </row>
    <row r="13230" spans="17:20">
      <c r="Q13230" s="132"/>
      <c r="R13230" s="132"/>
      <c r="S13230" s="133"/>
      <c r="T13230" s="132"/>
    </row>
    <row r="13231" spans="17:20">
      <c r="Q13231" s="132"/>
      <c r="R13231" s="132"/>
      <c r="S13231" s="133"/>
      <c r="T13231" s="132"/>
    </row>
    <row r="13232" spans="17:20">
      <c r="Q13232" s="132"/>
      <c r="R13232" s="132"/>
      <c r="S13232" s="133"/>
      <c r="T13232" s="132"/>
    </row>
    <row r="13233" spans="17:20">
      <c r="Q13233" s="132"/>
      <c r="R13233" s="132"/>
      <c r="S13233" s="133"/>
      <c r="T13233" s="132"/>
    </row>
    <row r="13234" spans="17:20">
      <c r="Q13234" s="132"/>
      <c r="R13234" s="132"/>
      <c r="S13234" s="133"/>
      <c r="T13234" s="132"/>
    </row>
    <row r="13235" spans="17:20">
      <c r="Q13235" s="132"/>
      <c r="R13235" s="132"/>
      <c r="S13235" s="133"/>
      <c r="T13235" s="132"/>
    </row>
    <row r="13236" spans="17:20">
      <c r="Q13236" s="132"/>
      <c r="R13236" s="132"/>
      <c r="S13236" s="133"/>
      <c r="T13236" s="132"/>
    </row>
    <row r="13237" spans="17:20">
      <c r="Q13237" s="132"/>
      <c r="R13237" s="132"/>
      <c r="S13237" s="133"/>
      <c r="T13237" s="132"/>
    </row>
    <row r="13238" spans="17:20">
      <c r="Q13238" s="132"/>
      <c r="R13238" s="132"/>
      <c r="S13238" s="133"/>
      <c r="T13238" s="132"/>
    </row>
    <row r="13239" spans="17:20">
      <c r="Q13239" s="132"/>
      <c r="R13239" s="132"/>
      <c r="S13239" s="133"/>
      <c r="T13239" s="132"/>
    </row>
    <row r="13240" spans="17:20">
      <c r="Q13240" s="132"/>
      <c r="R13240" s="132"/>
      <c r="S13240" s="133"/>
      <c r="T13240" s="132"/>
    </row>
    <row r="13241" spans="17:20">
      <c r="Q13241" s="132"/>
      <c r="R13241" s="132"/>
      <c r="S13241" s="133"/>
      <c r="T13241" s="132"/>
    </row>
    <row r="13242" spans="17:20">
      <c r="Q13242" s="132"/>
      <c r="R13242" s="132"/>
      <c r="S13242" s="133"/>
      <c r="T13242" s="132"/>
    </row>
    <row r="13243" spans="17:20">
      <c r="Q13243" s="132"/>
      <c r="R13243" s="132"/>
      <c r="S13243" s="133"/>
      <c r="T13243" s="132"/>
    </row>
    <row r="13244" spans="17:20">
      <c r="Q13244" s="132"/>
      <c r="R13244" s="132"/>
      <c r="S13244" s="133"/>
      <c r="T13244" s="132"/>
    </row>
    <row r="13245" spans="17:20">
      <c r="Q13245" s="132"/>
      <c r="R13245" s="132"/>
      <c r="S13245" s="133"/>
      <c r="T13245" s="132"/>
    </row>
    <row r="13246" spans="17:20">
      <c r="Q13246" s="132"/>
      <c r="R13246" s="132"/>
      <c r="S13246" s="133"/>
      <c r="T13246" s="132"/>
    </row>
    <row r="13247" spans="17:20">
      <c r="Q13247" s="132"/>
      <c r="R13247" s="132"/>
      <c r="S13247" s="133"/>
      <c r="T13247" s="132"/>
    </row>
    <row r="13248" spans="17:20">
      <c r="Q13248" s="132"/>
      <c r="R13248" s="132"/>
      <c r="S13248" s="133"/>
      <c r="T13248" s="132"/>
    </row>
    <row r="13249" spans="17:20">
      <c r="Q13249" s="132"/>
      <c r="R13249" s="132"/>
      <c r="S13249" s="133"/>
      <c r="T13249" s="132"/>
    </row>
    <row r="13250" spans="17:20">
      <c r="Q13250" s="132"/>
      <c r="R13250" s="132"/>
      <c r="S13250" s="133"/>
      <c r="T13250" s="132"/>
    </row>
    <row r="13251" spans="17:20">
      <c r="Q13251" s="132"/>
      <c r="R13251" s="132"/>
      <c r="S13251" s="133"/>
      <c r="T13251" s="132"/>
    </row>
    <row r="13252" spans="17:20">
      <c r="Q13252" s="132"/>
      <c r="R13252" s="132"/>
      <c r="S13252" s="133"/>
      <c r="T13252" s="132"/>
    </row>
    <row r="13253" spans="17:20">
      <c r="Q13253" s="132"/>
      <c r="R13253" s="132"/>
      <c r="S13253" s="133"/>
      <c r="T13253" s="132"/>
    </row>
    <row r="13254" spans="17:20">
      <c r="Q13254" s="132"/>
      <c r="R13254" s="132"/>
      <c r="S13254" s="133"/>
      <c r="T13254" s="132"/>
    </row>
    <row r="13255" spans="17:20">
      <c r="Q13255" s="132"/>
      <c r="R13255" s="132"/>
      <c r="S13255" s="133"/>
      <c r="T13255" s="132"/>
    </row>
    <row r="13256" spans="17:20">
      <c r="Q13256" s="132"/>
      <c r="R13256" s="132"/>
      <c r="S13256" s="133"/>
      <c r="T13256" s="132"/>
    </row>
    <row r="13257" spans="17:20">
      <c r="Q13257" s="132"/>
      <c r="R13257" s="132"/>
      <c r="S13257" s="133"/>
      <c r="T13257" s="132"/>
    </row>
    <row r="13258" spans="17:20">
      <c r="Q13258" s="132"/>
      <c r="R13258" s="132"/>
      <c r="S13258" s="133"/>
      <c r="T13258" s="132"/>
    </row>
    <row r="13259" spans="17:20">
      <c r="Q13259" s="132"/>
      <c r="R13259" s="132"/>
      <c r="S13259" s="133"/>
      <c r="T13259" s="132"/>
    </row>
    <row r="13260" spans="17:20">
      <c r="Q13260" s="132"/>
      <c r="R13260" s="132"/>
      <c r="S13260" s="133"/>
      <c r="T13260" s="132"/>
    </row>
    <row r="13261" spans="17:20">
      <c r="Q13261" s="132"/>
      <c r="R13261" s="132"/>
      <c r="S13261" s="133"/>
      <c r="T13261" s="132"/>
    </row>
    <row r="13262" spans="17:20">
      <c r="Q13262" s="132"/>
      <c r="R13262" s="132"/>
      <c r="S13262" s="133"/>
      <c r="T13262" s="132"/>
    </row>
    <row r="13263" spans="17:20">
      <c r="Q13263" s="132"/>
      <c r="R13263" s="132"/>
      <c r="S13263" s="133"/>
      <c r="T13263" s="132"/>
    </row>
    <row r="13264" spans="17:20">
      <c r="Q13264" s="132"/>
      <c r="R13264" s="132"/>
      <c r="S13264" s="133"/>
      <c r="T13264" s="132"/>
    </row>
    <row r="13265" spans="17:20">
      <c r="Q13265" s="132"/>
      <c r="R13265" s="132"/>
      <c r="S13265" s="133"/>
      <c r="T13265" s="132"/>
    </row>
    <row r="13266" spans="17:20">
      <c r="Q13266" s="132"/>
      <c r="R13266" s="132"/>
      <c r="S13266" s="133"/>
      <c r="T13266" s="132"/>
    </row>
    <row r="13267" spans="17:20">
      <c r="Q13267" s="132"/>
      <c r="R13267" s="132"/>
      <c r="S13267" s="133"/>
      <c r="T13267" s="132"/>
    </row>
    <row r="13268" spans="17:20">
      <c r="Q13268" s="132"/>
      <c r="R13268" s="132"/>
      <c r="S13268" s="133"/>
      <c r="T13268" s="132"/>
    </row>
    <row r="13269" spans="17:20">
      <c r="Q13269" s="132"/>
      <c r="R13269" s="132"/>
      <c r="S13269" s="133"/>
      <c r="T13269" s="132"/>
    </row>
    <row r="13270" spans="17:20">
      <c r="Q13270" s="132"/>
      <c r="R13270" s="132"/>
      <c r="S13270" s="133"/>
      <c r="T13270" s="132"/>
    </row>
    <row r="13271" spans="17:20">
      <c r="Q13271" s="132"/>
      <c r="R13271" s="132"/>
      <c r="S13271" s="133"/>
      <c r="T13271" s="132"/>
    </row>
    <row r="13272" spans="17:20">
      <c r="Q13272" s="132"/>
      <c r="R13272" s="132"/>
      <c r="S13272" s="133"/>
      <c r="T13272" s="132"/>
    </row>
    <row r="13273" spans="17:20">
      <c r="Q13273" s="132"/>
      <c r="R13273" s="132"/>
      <c r="S13273" s="133"/>
      <c r="T13273" s="132"/>
    </row>
    <row r="13274" spans="17:20">
      <c r="Q13274" s="132"/>
      <c r="R13274" s="132"/>
      <c r="S13274" s="133"/>
      <c r="T13274" s="132"/>
    </row>
    <row r="13275" spans="17:20">
      <c r="Q13275" s="132"/>
      <c r="R13275" s="132"/>
      <c r="S13275" s="133"/>
      <c r="T13275" s="132"/>
    </row>
    <row r="13276" spans="17:20">
      <c r="Q13276" s="132"/>
      <c r="R13276" s="132"/>
      <c r="S13276" s="133"/>
      <c r="T13276" s="132"/>
    </row>
    <row r="13277" spans="17:20">
      <c r="Q13277" s="132"/>
      <c r="R13277" s="132"/>
      <c r="S13277" s="133"/>
      <c r="T13277" s="132"/>
    </row>
    <row r="13278" spans="17:20">
      <c r="Q13278" s="132"/>
      <c r="R13278" s="132"/>
      <c r="S13278" s="133"/>
      <c r="T13278" s="132"/>
    </row>
    <row r="13279" spans="17:20">
      <c r="Q13279" s="132"/>
      <c r="R13279" s="132"/>
      <c r="S13279" s="133"/>
      <c r="T13279" s="132"/>
    </row>
    <row r="13280" spans="17:20">
      <c r="Q13280" s="132"/>
      <c r="R13280" s="132"/>
      <c r="S13280" s="133"/>
      <c r="T13280" s="132"/>
    </row>
    <row r="13281" spans="17:20">
      <c r="Q13281" s="132"/>
      <c r="R13281" s="132"/>
      <c r="S13281" s="133"/>
      <c r="T13281" s="132"/>
    </row>
    <row r="13282" spans="17:20">
      <c r="Q13282" s="132"/>
      <c r="R13282" s="132"/>
      <c r="S13282" s="133"/>
      <c r="T13282" s="132"/>
    </row>
    <row r="13283" spans="17:20">
      <c r="Q13283" s="132"/>
      <c r="R13283" s="132"/>
      <c r="S13283" s="133"/>
      <c r="T13283" s="132"/>
    </row>
    <row r="13284" spans="17:20">
      <c r="Q13284" s="132"/>
      <c r="R13284" s="132"/>
      <c r="S13284" s="133"/>
      <c r="T13284" s="132"/>
    </row>
    <row r="13285" spans="17:20">
      <c r="Q13285" s="132"/>
      <c r="R13285" s="132"/>
      <c r="S13285" s="133"/>
      <c r="T13285" s="132"/>
    </row>
    <row r="13286" spans="17:20">
      <c r="Q13286" s="132"/>
      <c r="R13286" s="132"/>
      <c r="S13286" s="133"/>
      <c r="T13286" s="132"/>
    </row>
    <row r="13287" spans="17:20">
      <c r="Q13287" s="132"/>
      <c r="R13287" s="132"/>
      <c r="S13287" s="133"/>
      <c r="T13287" s="132"/>
    </row>
    <row r="13288" spans="17:20">
      <c r="Q13288" s="132"/>
      <c r="R13288" s="132"/>
      <c r="S13288" s="133"/>
      <c r="T13288" s="132"/>
    </row>
    <row r="13289" spans="17:20">
      <c r="Q13289" s="132"/>
      <c r="R13289" s="132"/>
      <c r="S13289" s="133"/>
      <c r="T13289" s="132"/>
    </row>
    <row r="13290" spans="17:20">
      <c r="Q13290" s="132"/>
      <c r="R13290" s="132"/>
      <c r="S13290" s="133"/>
      <c r="T13290" s="132"/>
    </row>
    <row r="13291" spans="17:20">
      <c r="Q13291" s="132"/>
      <c r="R13291" s="132"/>
      <c r="S13291" s="133"/>
      <c r="T13291" s="132"/>
    </row>
    <row r="13292" spans="17:20">
      <c r="Q13292" s="132"/>
      <c r="R13292" s="132"/>
      <c r="S13292" s="133"/>
      <c r="T13292" s="132"/>
    </row>
    <row r="13293" spans="17:20">
      <c r="Q13293" s="132"/>
      <c r="R13293" s="132"/>
      <c r="S13293" s="133"/>
      <c r="T13293" s="132"/>
    </row>
    <row r="13294" spans="17:20">
      <c r="Q13294" s="132"/>
      <c r="R13294" s="132"/>
      <c r="S13294" s="133"/>
      <c r="T13294" s="132"/>
    </row>
    <row r="13295" spans="17:20">
      <c r="Q13295" s="132"/>
      <c r="R13295" s="132"/>
      <c r="S13295" s="133"/>
      <c r="T13295" s="132"/>
    </row>
    <row r="13296" spans="17:20">
      <c r="Q13296" s="132"/>
      <c r="R13296" s="132"/>
      <c r="S13296" s="133"/>
      <c r="T13296" s="132"/>
    </row>
    <row r="13297" spans="17:20">
      <c r="Q13297" s="132"/>
      <c r="R13297" s="132"/>
      <c r="S13297" s="133"/>
      <c r="T13297" s="132"/>
    </row>
    <row r="13298" spans="17:20">
      <c r="Q13298" s="132"/>
      <c r="R13298" s="132"/>
      <c r="S13298" s="133"/>
      <c r="T13298" s="132"/>
    </row>
    <row r="13299" spans="17:20">
      <c r="Q13299" s="132"/>
      <c r="R13299" s="132"/>
      <c r="S13299" s="133"/>
      <c r="T13299" s="132"/>
    </row>
    <row r="13300" spans="17:20">
      <c r="Q13300" s="132"/>
      <c r="R13300" s="132"/>
      <c r="S13300" s="133"/>
      <c r="T13300" s="132"/>
    </row>
    <row r="13301" spans="17:20">
      <c r="Q13301" s="132"/>
      <c r="R13301" s="132"/>
      <c r="S13301" s="133"/>
      <c r="T13301" s="132"/>
    </row>
    <row r="13302" spans="17:20">
      <c r="Q13302" s="132"/>
      <c r="R13302" s="132"/>
      <c r="S13302" s="133"/>
      <c r="T13302" s="132"/>
    </row>
    <row r="13303" spans="17:20">
      <c r="Q13303" s="132"/>
      <c r="R13303" s="132"/>
      <c r="S13303" s="133"/>
      <c r="T13303" s="132"/>
    </row>
    <row r="13304" spans="17:20">
      <c r="Q13304" s="132"/>
      <c r="R13304" s="132"/>
      <c r="S13304" s="133"/>
      <c r="T13304" s="132"/>
    </row>
    <row r="13305" spans="17:20">
      <c r="Q13305" s="132"/>
      <c r="R13305" s="132"/>
      <c r="S13305" s="133"/>
      <c r="T13305" s="132"/>
    </row>
    <row r="13306" spans="17:20">
      <c r="Q13306" s="132"/>
      <c r="R13306" s="132"/>
      <c r="S13306" s="133"/>
      <c r="T13306" s="132"/>
    </row>
    <row r="13307" spans="17:20">
      <c r="Q13307" s="132"/>
      <c r="R13307" s="132"/>
      <c r="S13307" s="133"/>
      <c r="T13307" s="132"/>
    </row>
    <row r="13308" spans="17:20">
      <c r="Q13308" s="132"/>
      <c r="R13308" s="132"/>
      <c r="S13308" s="133"/>
      <c r="T13308" s="132"/>
    </row>
    <row r="13309" spans="17:20">
      <c r="Q13309" s="132"/>
      <c r="R13309" s="132"/>
      <c r="S13309" s="133"/>
      <c r="T13309" s="132"/>
    </row>
    <row r="13310" spans="17:20">
      <c r="Q13310" s="132"/>
      <c r="R13310" s="132"/>
      <c r="S13310" s="133"/>
      <c r="T13310" s="132"/>
    </row>
    <row r="13311" spans="17:20">
      <c r="Q13311" s="132"/>
      <c r="R13311" s="132"/>
      <c r="S13311" s="133"/>
      <c r="T13311" s="132"/>
    </row>
    <row r="13312" spans="17:20">
      <c r="Q13312" s="132"/>
      <c r="R13312" s="132"/>
      <c r="S13312" s="133"/>
      <c r="T13312" s="132"/>
    </row>
    <row r="13313" spans="17:20">
      <c r="Q13313" s="132"/>
      <c r="R13313" s="132"/>
      <c r="S13313" s="133"/>
      <c r="T13313" s="132"/>
    </row>
    <row r="13314" spans="17:20">
      <c r="Q13314" s="132"/>
      <c r="R13314" s="132"/>
      <c r="S13314" s="133"/>
      <c r="T13314" s="132"/>
    </row>
    <row r="13315" spans="17:20">
      <c r="Q13315" s="132"/>
      <c r="R13315" s="132"/>
      <c r="S13315" s="133"/>
      <c r="T13315" s="132"/>
    </row>
    <row r="13316" spans="17:20">
      <c r="Q13316" s="132"/>
      <c r="R13316" s="132"/>
      <c r="S13316" s="133"/>
      <c r="T13316" s="132"/>
    </row>
    <row r="13317" spans="17:20">
      <c r="Q13317" s="132"/>
      <c r="R13317" s="132"/>
      <c r="S13317" s="133"/>
      <c r="T13317" s="132"/>
    </row>
    <row r="13318" spans="17:20">
      <c r="Q13318" s="132"/>
      <c r="R13318" s="132"/>
      <c r="S13318" s="133"/>
      <c r="T13318" s="132"/>
    </row>
    <row r="13319" spans="17:20">
      <c r="Q13319" s="132"/>
      <c r="R13319" s="132"/>
      <c r="S13319" s="133"/>
      <c r="T13319" s="132"/>
    </row>
    <row r="13320" spans="17:20">
      <c r="Q13320" s="132"/>
      <c r="R13320" s="132"/>
      <c r="S13320" s="133"/>
      <c r="T13320" s="132"/>
    </row>
    <row r="13321" spans="17:20">
      <c r="Q13321" s="132"/>
      <c r="R13321" s="132"/>
      <c r="S13321" s="133"/>
      <c r="T13321" s="132"/>
    </row>
    <row r="13322" spans="17:20">
      <c r="Q13322" s="132"/>
      <c r="R13322" s="132"/>
      <c r="S13322" s="133"/>
      <c r="T13322" s="132"/>
    </row>
    <row r="13323" spans="17:20">
      <c r="Q13323" s="132"/>
      <c r="R13323" s="132"/>
      <c r="S13323" s="133"/>
      <c r="T13323" s="132"/>
    </row>
    <row r="13324" spans="17:20">
      <c r="Q13324" s="132"/>
      <c r="R13324" s="132"/>
      <c r="S13324" s="133"/>
      <c r="T13324" s="132"/>
    </row>
    <row r="13325" spans="17:20">
      <c r="Q13325" s="132"/>
      <c r="R13325" s="132"/>
      <c r="S13325" s="133"/>
      <c r="T13325" s="132"/>
    </row>
    <row r="13326" spans="17:20">
      <c r="Q13326" s="132"/>
      <c r="R13326" s="132"/>
      <c r="S13326" s="133"/>
      <c r="T13326" s="132"/>
    </row>
    <row r="13327" spans="17:20">
      <c r="Q13327" s="132"/>
      <c r="R13327" s="132"/>
      <c r="S13327" s="133"/>
      <c r="T13327" s="132"/>
    </row>
    <row r="13328" spans="17:20">
      <c r="Q13328" s="132"/>
      <c r="R13328" s="132"/>
      <c r="S13328" s="133"/>
      <c r="T13328" s="132"/>
    </row>
    <row r="13329" spans="17:20">
      <c r="Q13329" s="132"/>
      <c r="R13329" s="132"/>
      <c r="S13329" s="133"/>
      <c r="T13329" s="132"/>
    </row>
    <row r="13330" spans="17:20">
      <c r="Q13330" s="132"/>
      <c r="R13330" s="132"/>
      <c r="S13330" s="133"/>
      <c r="T13330" s="132"/>
    </row>
    <row r="13331" spans="17:20">
      <c r="Q13331" s="132"/>
      <c r="R13331" s="132"/>
      <c r="S13331" s="133"/>
      <c r="T13331" s="132"/>
    </row>
    <row r="13332" spans="17:20">
      <c r="Q13332" s="132"/>
      <c r="R13332" s="132"/>
      <c r="S13332" s="133"/>
      <c r="T13332" s="132"/>
    </row>
    <row r="13333" spans="17:20">
      <c r="Q13333" s="132"/>
      <c r="R13333" s="132"/>
      <c r="S13333" s="133"/>
      <c r="T13333" s="132"/>
    </row>
    <row r="13334" spans="17:20">
      <c r="Q13334" s="132"/>
      <c r="R13334" s="132"/>
      <c r="S13334" s="133"/>
      <c r="T13334" s="132"/>
    </row>
    <row r="13335" spans="17:20">
      <c r="Q13335" s="132"/>
      <c r="R13335" s="132"/>
      <c r="S13335" s="133"/>
      <c r="T13335" s="132"/>
    </row>
    <row r="13336" spans="17:20">
      <c r="Q13336" s="132"/>
      <c r="R13336" s="132"/>
      <c r="S13336" s="133"/>
      <c r="T13336" s="132"/>
    </row>
    <row r="13337" spans="17:20">
      <c r="Q13337" s="132"/>
      <c r="R13337" s="132"/>
      <c r="S13337" s="133"/>
      <c r="T13337" s="132"/>
    </row>
    <row r="13338" spans="17:20">
      <c r="Q13338" s="132"/>
      <c r="R13338" s="132"/>
      <c r="S13338" s="133"/>
      <c r="T13338" s="132"/>
    </row>
    <row r="13339" spans="17:20">
      <c r="Q13339" s="132"/>
      <c r="R13339" s="132"/>
      <c r="S13339" s="133"/>
      <c r="T13339" s="132"/>
    </row>
    <row r="13340" spans="17:20">
      <c r="Q13340" s="132"/>
      <c r="R13340" s="132"/>
      <c r="S13340" s="133"/>
      <c r="T13340" s="132"/>
    </row>
    <row r="13341" spans="17:20">
      <c r="Q13341" s="132"/>
      <c r="R13341" s="132"/>
      <c r="S13341" s="133"/>
      <c r="T13341" s="132"/>
    </row>
    <row r="13342" spans="17:20">
      <c r="Q13342" s="132"/>
      <c r="R13342" s="132"/>
      <c r="S13342" s="133"/>
      <c r="T13342" s="132"/>
    </row>
    <row r="13343" spans="17:20">
      <c r="Q13343" s="132"/>
      <c r="R13343" s="132"/>
      <c r="S13343" s="133"/>
      <c r="T13343" s="132"/>
    </row>
    <row r="13344" spans="17:20">
      <c r="Q13344" s="132"/>
      <c r="R13344" s="132"/>
      <c r="S13344" s="133"/>
      <c r="T13344" s="132"/>
    </row>
    <row r="13345" spans="17:20">
      <c r="Q13345" s="132"/>
      <c r="R13345" s="132"/>
      <c r="S13345" s="133"/>
      <c r="T13345" s="132"/>
    </row>
    <row r="13346" spans="17:20">
      <c r="Q13346" s="132"/>
      <c r="R13346" s="132"/>
      <c r="S13346" s="133"/>
      <c r="T13346" s="132"/>
    </row>
    <row r="13347" spans="17:20">
      <c r="Q13347" s="132"/>
      <c r="R13347" s="132"/>
      <c r="S13347" s="133"/>
      <c r="T13347" s="132"/>
    </row>
    <row r="13348" spans="17:20">
      <c r="Q13348" s="132"/>
      <c r="R13348" s="132"/>
      <c r="S13348" s="133"/>
      <c r="T13348" s="132"/>
    </row>
    <row r="13349" spans="17:20">
      <c r="Q13349" s="132"/>
      <c r="R13349" s="132"/>
      <c r="S13349" s="133"/>
      <c r="T13349" s="132"/>
    </row>
    <row r="13350" spans="17:20">
      <c r="Q13350" s="132"/>
      <c r="R13350" s="132"/>
      <c r="S13350" s="133"/>
      <c r="T13350" s="132"/>
    </row>
    <row r="13351" spans="17:20">
      <c r="Q13351" s="132"/>
      <c r="R13351" s="132"/>
      <c r="S13351" s="133"/>
      <c r="T13351" s="132"/>
    </row>
    <row r="13352" spans="17:20">
      <c r="Q13352" s="132"/>
      <c r="R13352" s="132"/>
      <c r="S13352" s="133"/>
      <c r="T13352" s="132"/>
    </row>
    <row r="13353" spans="17:20">
      <c r="Q13353" s="132"/>
      <c r="R13353" s="132"/>
      <c r="S13353" s="133"/>
      <c r="T13353" s="132"/>
    </row>
    <row r="13354" spans="17:20">
      <c r="Q13354" s="132"/>
      <c r="R13354" s="132"/>
      <c r="S13354" s="133"/>
      <c r="T13354" s="132"/>
    </row>
    <row r="13355" spans="17:20">
      <c r="Q13355" s="132"/>
      <c r="R13355" s="132"/>
      <c r="S13355" s="133"/>
      <c r="T13355" s="132"/>
    </row>
    <row r="13356" spans="17:20">
      <c r="Q13356" s="132"/>
      <c r="R13356" s="132"/>
      <c r="S13356" s="133"/>
      <c r="T13356" s="132"/>
    </row>
    <row r="13357" spans="17:20">
      <c r="Q13357" s="132"/>
      <c r="R13357" s="132"/>
      <c r="S13357" s="133"/>
      <c r="T13357" s="132"/>
    </row>
    <row r="13358" spans="17:20">
      <c r="Q13358" s="132"/>
      <c r="R13358" s="132"/>
      <c r="S13358" s="133"/>
      <c r="T13358" s="132"/>
    </row>
    <row r="13359" spans="17:20">
      <c r="Q13359" s="132"/>
      <c r="R13359" s="132"/>
      <c r="S13359" s="133"/>
      <c r="T13359" s="132"/>
    </row>
    <row r="13360" spans="17:20">
      <c r="Q13360" s="132"/>
      <c r="R13360" s="132"/>
      <c r="S13360" s="133"/>
      <c r="T13360" s="132"/>
    </row>
    <row r="13361" spans="17:20">
      <c r="Q13361" s="132"/>
      <c r="R13361" s="132"/>
      <c r="S13361" s="133"/>
      <c r="T13361" s="132"/>
    </row>
    <row r="13362" spans="17:20">
      <c r="Q13362" s="132"/>
      <c r="R13362" s="132"/>
      <c r="S13362" s="133"/>
      <c r="T13362" s="132"/>
    </row>
    <row r="13363" spans="17:20">
      <c r="Q13363" s="132"/>
      <c r="R13363" s="132"/>
      <c r="S13363" s="133"/>
      <c r="T13363" s="132"/>
    </row>
    <row r="13364" spans="17:20">
      <c r="Q13364" s="132"/>
      <c r="R13364" s="132"/>
      <c r="S13364" s="133"/>
      <c r="T13364" s="132"/>
    </row>
    <row r="13365" spans="17:20">
      <c r="Q13365" s="132"/>
      <c r="R13365" s="132"/>
      <c r="S13365" s="133"/>
      <c r="T13365" s="132"/>
    </row>
    <row r="13366" spans="17:20">
      <c r="Q13366" s="132"/>
      <c r="R13366" s="132"/>
      <c r="S13366" s="133"/>
      <c r="T13366" s="132"/>
    </row>
    <row r="13367" spans="17:20">
      <c r="Q13367" s="132"/>
      <c r="R13367" s="132"/>
      <c r="S13367" s="133"/>
      <c r="T13367" s="132"/>
    </row>
    <row r="13368" spans="17:20">
      <c r="Q13368" s="132"/>
      <c r="R13368" s="132"/>
      <c r="S13368" s="133"/>
      <c r="T13368" s="132"/>
    </row>
    <row r="13369" spans="17:20">
      <c r="Q13369" s="132"/>
      <c r="R13369" s="132"/>
      <c r="S13369" s="133"/>
      <c r="T13369" s="132"/>
    </row>
    <row r="13370" spans="17:20">
      <c r="Q13370" s="132"/>
      <c r="R13370" s="132"/>
      <c r="S13370" s="133"/>
      <c r="T13370" s="132"/>
    </row>
    <row r="13371" spans="17:20">
      <c r="Q13371" s="132"/>
      <c r="R13371" s="132"/>
      <c r="S13371" s="133"/>
      <c r="T13371" s="132"/>
    </row>
    <row r="13372" spans="17:20">
      <c r="Q13372" s="132"/>
      <c r="R13372" s="132"/>
      <c r="S13372" s="133"/>
      <c r="T13372" s="132"/>
    </row>
    <row r="13373" spans="17:20">
      <c r="Q13373" s="132"/>
      <c r="R13373" s="132"/>
      <c r="S13373" s="133"/>
      <c r="T13373" s="132"/>
    </row>
    <row r="13374" spans="17:20">
      <c r="Q13374" s="132"/>
      <c r="R13374" s="132"/>
      <c r="S13374" s="133"/>
      <c r="T13374" s="132"/>
    </row>
    <row r="13375" spans="17:20">
      <c r="Q13375" s="132"/>
      <c r="R13375" s="132"/>
      <c r="S13375" s="133"/>
      <c r="T13375" s="132"/>
    </row>
    <row r="13376" spans="17:20">
      <c r="Q13376" s="132"/>
      <c r="R13376" s="132"/>
      <c r="S13376" s="133"/>
      <c r="T13376" s="132"/>
    </row>
    <row r="13377" spans="17:20">
      <c r="Q13377" s="132"/>
      <c r="R13377" s="132"/>
      <c r="S13377" s="133"/>
      <c r="T13377" s="132"/>
    </row>
    <row r="13378" spans="17:20">
      <c r="Q13378" s="132"/>
      <c r="R13378" s="132"/>
      <c r="S13378" s="133"/>
      <c r="T13378" s="132"/>
    </row>
    <row r="13379" spans="17:20">
      <c r="Q13379" s="132"/>
      <c r="R13379" s="132"/>
      <c r="S13379" s="133"/>
      <c r="T13379" s="132"/>
    </row>
    <row r="13380" spans="17:20">
      <c r="Q13380" s="132"/>
      <c r="R13380" s="132"/>
      <c r="S13380" s="133"/>
      <c r="T13380" s="132"/>
    </row>
    <row r="13381" spans="17:20">
      <c r="Q13381" s="132"/>
      <c r="R13381" s="132"/>
      <c r="S13381" s="133"/>
      <c r="T13381" s="132"/>
    </row>
    <row r="13382" spans="17:20">
      <c r="Q13382" s="132"/>
      <c r="R13382" s="132"/>
      <c r="S13382" s="133"/>
      <c r="T13382" s="132"/>
    </row>
    <row r="13383" spans="17:20">
      <c r="Q13383" s="132"/>
      <c r="R13383" s="132"/>
      <c r="S13383" s="133"/>
      <c r="T13383" s="132"/>
    </row>
    <row r="13384" spans="17:20">
      <c r="Q13384" s="132"/>
      <c r="R13384" s="132"/>
      <c r="S13384" s="133"/>
      <c r="T13384" s="132"/>
    </row>
    <row r="13385" spans="17:20">
      <c r="Q13385" s="132"/>
      <c r="R13385" s="132"/>
      <c r="S13385" s="133"/>
      <c r="T13385" s="132"/>
    </row>
    <row r="13386" spans="17:20">
      <c r="Q13386" s="132"/>
      <c r="R13386" s="132"/>
      <c r="S13386" s="133"/>
      <c r="T13386" s="132"/>
    </row>
    <row r="13387" spans="17:20">
      <c r="Q13387" s="132"/>
      <c r="R13387" s="132"/>
      <c r="S13387" s="133"/>
      <c r="T13387" s="132"/>
    </row>
    <row r="13388" spans="17:20">
      <c r="Q13388" s="132"/>
      <c r="R13388" s="132"/>
      <c r="S13388" s="133"/>
      <c r="T13388" s="132"/>
    </row>
    <row r="13389" spans="17:20">
      <c r="Q13389" s="132"/>
      <c r="R13389" s="132"/>
      <c r="S13389" s="133"/>
      <c r="T13389" s="132"/>
    </row>
    <row r="13390" spans="17:20">
      <c r="Q13390" s="132"/>
      <c r="R13390" s="132"/>
      <c r="S13390" s="133"/>
      <c r="T13390" s="132"/>
    </row>
    <row r="13391" spans="17:20">
      <c r="Q13391" s="132"/>
      <c r="R13391" s="132"/>
      <c r="S13391" s="133"/>
      <c r="T13391" s="132"/>
    </row>
    <row r="13392" spans="17:20">
      <c r="Q13392" s="132"/>
      <c r="R13392" s="132"/>
      <c r="S13392" s="133"/>
      <c r="T13392" s="132"/>
    </row>
    <row r="13393" spans="17:20">
      <c r="Q13393" s="132"/>
      <c r="R13393" s="132"/>
      <c r="S13393" s="133"/>
      <c r="T13393" s="132"/>
    </row>
    <row r="13394" spans="17:20">
      <c r="Q13394" s="132"/>
      <c r="R13394" s="132"/>
      <c r="S13394" s="133"/>
      <c r="T13394" s="132"/>
    </row>
    <row r="13395" spans="17:20">
      <c r="Q13395" s="132"/>
      <c r="R13395" s="132"/>
      <c r="S13395" s="133"/>
      <c r="T13395" s="132"/>
    </row>
    <row r="13396" spans="17:20">
      <c r="Q13396" s="132"/>
      <c r="R13396" s="132"/>
      <c r="S13396" s="133"/>
      <c r="T13396" s="132"/>
    </row>
    <row r="13397" spans="17:20">
      <c r="Q13397" s="132"/>
      <c r="R13397" s="132"/>
      <c r="S13397" s="133"/>
      <c r="T13397" s="132"/>
    </row>
    <row r="13398" spans="17:20">
      <c r="Q13398" s="132"/>
      <c r="R13398" s="132"/>
      <c r="S13398" s="133"/>
      <c r="T13398" s="132"/>
    </row>
    <row r="13399" spans="17:20">
      <c r="Q13399" s="132"/>
      <c r="R13399" s="132"/>
      <c r="S13399" s="133"/>
      <c r="T13399" s="132"/>
    </row>
    <row r="13400" spans="17:20">
      <c r="Q13400" s="132"/>
      <c r="R13400" s="132"/>
      <c r="S13400" s="133"/>
      <c r="T13400" s="132"/>
    </row>
    <row r="13401" spans="17:20">
      <c r="Q13401" s="132"/>
      <c r="R13401" s="132"/>
      <c r="S13401" s="133"/>
      <c r="T13401" s="132"/>
    </row>
    <row r="13402" spans="17:20">
      <c r="Q13402" s="132"/>
      <c r="R13402" s="132"/>
      <c r="S13402" s="133"/>
      <c r="T13402" s="132"/>
    </row>
    <row r="13403" spans="17:20">
      <c r="Q13403" s="132"/>
      <c r="R13403" s="132"/>
      <c r="S13403" s="133"/>
      <c r="T13403" s="132"/>
    </row>
    <row r="13404" spans="17:20">
      <c r="Q13404" s="132"/>
      <c r="R13404" s="132"/>
      <c r="S13404" s="133"/>
      <c r="T13404" s="132"/>
    </row>
    <row r="13405" spans="17:20">
      <c r="Q13405" s="132"/>
      <c r="R13405" s="132"/>
      <c r="S13405" s="133"/>
      <c r="T13405" s="132"/>
    </row>
    <row r="13406" spans="17:20">
      <c r="Q13406" s="132"/>
      <c r="R13406" s="132"/>
      <c r="S13406" s="133"/>
      <c r="T13406" s="132"/>
    </row>
    <row r="13407" spans="17:20">
      <c r="Q13407" s="132"/>
      <c r="R13407" s="132"/>
      <c r="S13407" s="133"/>
      <c r="T13407" s="132"/>
    </row>
    <row r="13408" spans="17:20">
      <c r="Q13408" s="132"/>
      <c r="R13408" s="132"/>
      <c r="S13408" s="133"/>
      <c r="T13408" s="132"/>
    </row>
    <row r="13409" spans="17:20">
      <c r="Q13409" s="132"/>
      <c r="R13409" s="132"/>
      <c r="S13409" s="133"/>
      <c r="T13409" s="132"/>
    </row>
    <row r="13410" spans="17:20">
      <c r="Q13410" s="132"/>
      <c r="R13410" s="132"/>
      <c r="S13410" s="133"/>
      <c r="T13410" s="132"/>
    </row>
    <row r="13411" spans="17:20">
      <c r="Q13411" s="132"/>
      <c r="R13411" s="132"/>
      <c r="S13411" s="133"/>
      <c r="T13411" s="132"/>
    </row>
    <row r="13412" spans="17:20">
      <c r="Q13412" s="132"/>
      <c r="R13412" s="132"/>
      <c r="S13412" s="133"/>
      <c r="T13412" s="132"/>
    </row>
    <row r="13413" spans="17:20">
      <c r="Q13413" s="132"/>
      <c r="R13413" s="132"/>
      <c r="S13413" s="133"/>
      <c r="T13413" s="132"/>
    </row>
    <row r="13414" spans="17:20">
      <c r="Q13414" s="132"/>
      <c r="R13414" s="132"/>
      <c r="S13414" s="133"/>
      <c r="T13414" s="132"/>
    </row>
    <row r="13415" spans="17:20">
      <c r="Q13415" s="132"/>
      <c r="R13415" s="132"/>
      <c r="S13415" s="133"/>
      <c r="T13415" s="132"/>
    </row>
    <row r="13416" spans="17:20">
      <c r="Q13416" s="132"/>
      <c r="R13416" s="132"/>
      <c r="S13416" s="133"/>
      <c r="T13416" s="132"/>
    </row>
    <row r="13417" spans="17:20">
      <c r="Q13417" s="132"/>
      <c r="R13417" s="132"/>
      <c r="S13417" s="133"/>
      <c r="T13417" s="132"/>
    </row>
    <row r="13418" spans="17:20">
      <c r="Q13418" s="132"/>
      <c r="R13418" s="132"/>
      <c r="S13418" s="133"/>
      <c r="T13418" s="132"/>
    </row>
    <row r="13419" spans="17:20">
      <c r="Q13419" s="132"/>
      <c r="R13419" s="132"/>
      <c r="S13419" s="133"/>
      <c r="T13419" s="132"/>
    </row>
    <row r="13420" spans="17:20">
      <c r="Q13420" s="132"/>
      <c r="R13420" s="132"/>
      <c r="S13420" s="133"/>
      <c r="T13420" s="132"/>
    </row>
    <row r="13421" spans="17:20">
      <c r="Q13421" s="132"/>
      <c r="R13421" s="132"/>
      <c r="S13421" s="133"/>
      <c r="T13421" s="132"/>
    </row>
    <row r="13422" spans="17:20">
      <c r="Q13422" s="132"/>
      <c r="R13422" s="132"/>
      <c r="S13422" s="133"/>
      <c r="T13422" s="132"/>
    </row>
    <row r="13423" spans="17:20">
      <c r="Q13423" s="132"/>
      <c r="R13423" s="132"/>
      <c r="S13423" s="133"/>
      <c r="T13423" s="132"/>
    </row>
    <row r="13424" spans="17:20">
      <c r="Q13424" s="132"/>
      <c r="R13424" s="132"/>
      <c r="S13424" s="133"/>
      <c r="T13424" s="132"/>
    </row>
    <row r="13425" spans="17:20">
      <c r="Q13425" s="132"/>
      <c r="R13425" s="132"/>
      <c r="S13425" s="133"/>
      <c r="T13425" s="132"/>
    </row>
    <row r="13426" spans="17:20">
      <c r="Q13426" s="132"/>
      <c r="R13426" s="132"/>
      <c r="S13426" s="133"/>
      <c r="T13426" s="132"/>
    </row>
    <row r="13427" spans="17:20">
      <c r="Q13427" s="132"/>
      <c r="R13427" s="132"/>
      <c r="S13427" s="133"/>
      <c r="T13427" s="132"/>
    </row>
    <row r="13428" spans="17:20">
      <c r="Q13428" s="132"/>
      <c r="R13428" s="132"/>
      <c r="S13428" s="133"/>
      <c r="T13428" s="132"/>
    </row>
    <row r="13429" spans="17:20">
      <c r="Q13429" s="132"/>
      <c r="R13429" s="132"/>
      <c r="S13429" s="133"/>
      <c r="T13429" s="132"/>
    </row>
    <row r="13430" spans="17:20">
      <c r="Q13430" s="132"/>
      <c r="R13430" s="132"/>
      <c r="S13430" s="133"/>
      <c r="T13430" s="132"/>
    </row>
    <row r="13431" spans="17:20">
      <c r="Q13431" s="132"/>
      <c r="R13431" s="132"/>
      <c r="S13431" s="133"/>
      <c r="T13431" s="132"/>
    </row>
    <row r="13432" spans="17:20">
      <c r="Q13432" s="132"/>
      <c r="R13432" s="132"/>
      <c r="S13432" s="133"/>
      <c r="T13432" s="132"/>
    </row>
    <row r="13433" spans="17:20">
      <c r="Q13433" s="132"/>
      <c r="R13433" s="132"/>
      <c r="S13433" s="133"/>
      <c r="T13433" s="132"/>
    </row>
    <row r="13434" spans="17:20">
      <c r="Q13434" s="132"/>
      <c r="R13434" s="132"/>
      <c r="S13434" s="133"/>
      <c r="T13434" s="132"/>
    </row>
    <row r="13435" spans="17:20">
      <c r="Q13435" s="132"/>
      <c r="R13435" s="132"/>
      <c r="S13435" s="133"/>
      <c r="T13435" s="132"/>
    </row>
    <row r="13436" spans="17:20">
      <c r="Q13436" s="132"/>
      <c r="R13436" s="132"/>
      <c r="S13436" s="133"/>
      <c r="T13436" s="132"/>
    </row>
    <row r="13437" spans="17:20">
      <c r="Q13437" s="132"/>
      <c r="R13437" s="132"/>
      <c r="S13437" s="133"/>
      <c r="T13437" s="132"/>
    </row>
    <row r="13438" spans="17:20">
      <c r="Q13438" s="132"/>
      <c r="R13438" s="132"/>
      <c r="S13438" s="133"/>
      <c r="T13438" s="132"/>
    </row>
    <row r="13439" spans="17:20">
      <c r="Q13439" s="132"/>
      <c r="R13439" s="132"/>
      <c r="S13439" s="133"/>
      <c r="T13439" s="132"/>
    </row>
    <row r="13440" spans="17:20">
      <c r="Q13440" s="132"/>
      <c r="R13440" s="132"/>
      <c r="S13440" s="133"/>
      <c r="T13440" s="132"/>
    </row>
    <row r="13441" spans="17:20">
      <c r="Q13441" s="132"/>
      <c r="R13441" s="132"/>
      <c r="S13441" s="133"/>
      <c r="T13441" s="132"/>
    </row>
    <row r="13442" spans="17:20">
      <c r="Q13442" s="132"/>
      <c r="R13442" s="132"/>
      <c r="S13442" s="133"/>
      <c r="T13442" s="132"/>
    </row>
    <row r="13443" spans="17:20">
      <c r="Q13443" s="132"/>
      <c r="R13443" s="132"/>
      <c r="S13443" s="133"/>
      <c r="T13443" s="132"/>
    </row>
    <row r="13444" spans="17:20">
      <c r="Q13444" s="132"/>
      <c r="R13444" s="132"/>
      <c r="S13444" s="133"/>
      <c r="T13444" s="132"/>
    </row>
    <row r="13445" spans="17:20">
      <c r="Q13445" s="132"/>
      <c r="R13445" s="132"/>
      <c r="S13445" s="133"/>
      <c r="T13445" s="132"/>
    </row>
    <row r="13446" spans="17:20">
      <c r="Q13446" s="132"/>
      <c r="R13446" s="132"/>
      <c r="S13446" s="133"/>
      <c r="T13446" s="132"/>
    </row>
    <row r="13447" spans="17:20">
      <c r="Q13447" s="132"/>
      <c r="R13447" s="132"/>
      <c r="S13447" s="133"/>
      <c r="T13447" s="132"/>
    </row>
    <row r="13448" spans="17:20">
      <c r="Q13448" s="132"/>
      <c r="R13448" s="132"/>
      <c r="S13448" s="133"/>
      <c r="T13448" s="132"/>
    </row>
    <row r="13449" spans="17:20">
      <c r="Q13449" s="132"/>
      <c r="R13449" s="132"/>
      <c r="S13449" s="133"/>
      <c r="T13449" s="132"/>
    </row>
    <row r="13450" spans="17:20">
      <c r="Q13450" s="132"/>
      <c r="R13450" s="132"/>
      <c r="S13450" s="133"/>
      <c r="T13450" s="132"/>
    </row>
    <row r="13451" spans="17:20">
      <c r="Q13451" s="132"/>
      <c r="R13451" s="132"/>
      <c r="S13451" s="133"/>
      <c r="T13451" s="132"/>
    </row>
    <row r="13452" spans="17:20">
      <c r="Q13452" s="132"/>
      <c r="R13452" s="132"/>
      <c r="S13452" s="133"/>
      <c r="T13452" s="132"/>
    </row>
    <row r="13453" spans="17:20">
      <c r="Q13453" s="132"/>
      <c r="R13453" s="132"/>
      <c r="S13453" s="133"/>
      <c r="T13453" s="132"/>
    </row>
    <row r="13454" spans="17:20">
      <c r="Q13454" s="132"/>
      <c r="R13454" s="132"/>
      <c r="S13454" s="133"/>
      <c r="T13454" s="132"/>
    </row>
    <row r="13455" spans="17:20">
      <c r="Q13455" s="132"/>
      <c r="R13455" s="132"/>
      <c r="S13455" s="133"/>
      <c r="T13455" s="132"/>
    </row>
    <row r="13456" spans="17:20">
      <c r="Q13456" s="132"/>
      <c r="R13456" s="132"/>
      <c r="S13456" s="133"/>
      <c r="T13456" s="132"/>
    </row>
    <row r="13457" spans="17:20">
      <c r="Q13457" s="132"/>
      <c r="R13457" s="132"/>
      <c r="S13457" s="133"/>
      <c r="T13457" s="132"/>
    </row>
    <row r="13458" spans="17:20">
      <c r="Q13458" s="132"/>
      <c r="R13458" s="132"/>
      <c r="S13458" s="133"/>
      <c r="T13458" s="132"/>
    </row>
    <row r="13459" spans="17:20">
      <c r="Q13459" s="132"/>
      <c r="R13459" s="132"/>
      <c r="S13459" s="133"/>
      <c r="T13459" s="132"/>
    </row>
    <row r="13460" spans="17:20">
      <c r="Q13460" s="132"/>
      <c r="R13460" s="132"/>
      <c r="S13460" s="133"/>
      <c r="T13460" s="132"/>
    </row>
    <row r="13461" spans="17:20">
      <c r="Q13461" s="132"/>
      <c r="R13461" s="132"/>
      <c r="S13461" s="133"/>
      <c r="T13461" s="132"/>
    </row>
    <row r="13462" spans="17:20">
      <c r="Q13462" s="132"/>
      <c r="R13462" s="132"/>
      <c r="S13462" s="133"/>
      <c r="T13462" s="132"/>
    </row>
    <row r="13463" spans="17:20">
      <c r="Q13463" s="132"/>
      <c r="R13463" s="132"/>
      <c r="S13463" s="133"/>
      <c r="T13463" s="132"/>
    </row>
    <row r="13464" spans="17:20">
      <c r="Q13464" s="132"/>
      <c r="R13464" s="132"/>
      <c r="S13464" s="133"/>
      <c r="T13464" s="132"/>
    </row>
    <row r="13465" spans="17:20">
      <c r="Q13465" s="132"/>
      <c r="R13465" s="132"/>
      <c r="S13465" s="133"/>
      <c r="T13465" s="132"/>
    </row>
    <row r="13466" spans="17:20">
      <c r="Q13466" s="132"/>
      <c r="R13466" s="132"/>
      <c r="S13466" s="133"/>
      <c r="T13466" s="132"/>
    </row>
    <row r="13467" spans="17:20">
      <c r="Q13467" s="132"/>
      <c r="R13467" s="132"/>
      <c r="S13467" s="133"/>
      <c r="T13467" s="132"/>
    </row>
    <row r="13468" spans="17:20">
      <c r="Q13468" s="132"/>
      <c r="R13468" s="132"/>
      <c r="S13468" s="133"/>
      <c r="T13468" s="132"/>
    </row>
    <row r="13469" spans="17:20">
      <c r="Q13469" s="132"/>
      <c r="R13469" s="132"/>
      <c r="S13469" s="133"/>
      <c r="T13469" s="132"/>
    </row>
    <row r="13470" spans="17:20">
      <c r="Q13470" s="132"/>
      <c r="R13470" s="132"/>
      <c r="S13470" s="133"/>
      <c r="T13470" s="132"/>
    </row>
    <row r="13471" spans="17:20">
      <c r="Q13471" s="132"/>
      <c r="R13471" s="132"/>
      <c r="S13471" s="133"/>
      <c r="T13471" s="132"/>
    </row>
    <row r="13472" spans="17:20">
      <c r="Q13472" s="132"/>
      <c r="R13472" s="132"/>
      <c r="S13472" s="133"/>
      <c r="T13472" s="132"/>
    </row>
    <row r="13473" spans="17:20">
      <c r="Q13473" s="132"/>
      <c r="R13473" s="132"/>
      <c r="S13473" s="133"/>
      <c r="T13473" s="132"/>
    </row>
    <row r="13474" spans="17:20">
      <c r="Q13474" s="132"/>
      <c r="R13474" s="132"/>
      <c r="S13474" s="133"/>
      <c r="T13474" s="132"/>
    </row>
    <row r="13475" spans="17:20">
      <c r="Q13475" s="132"/>
      <c r="R13475" s="132"/>
      <c r="S13475" s="133"/>
      <c r="T13475" s="132"/>
    </row>
    <row r="13476" spans="17:20">
      <c r="Q13476" s="132"/>
      <c r="R13476" s="132"/>
      <c r="S13476" s="133"/>
      <c r="T13476" s="132"/>
    </row>
    <row r="13477" spans="17:20">
      <c r="Q13477" s="132"/>
      <c r="R13477" s="132"/>
      <c r="S13477" s="133"/>
      <c r="T13477" s="132"/>
    </row>
    <row r="13478" spans="17:20">
      <c r="Q13478" s="132"/>
      <c r="R13478" s="132"/>
      <c r="S13478" s="133"/>
      <c r="T13478" s="132"/>
    </row>
    <row r="13479" spans="17:20">
      <c r="Q13479" s="132"/>
      <c r="R13479" s="132"/>
      <c r="S13479" s="133"/>
      <c r="T13479" s="132"/>
    </row>
    <row r="13480" spans="17:20">
      <c r="Q13480" s="132"/>
      <c r="R13480" s="132"/>
      <c r="S13480" s="133"/>
      <c r="T13480" s="132"/>
    </row>
    <row r="13481" spans="17:20">
      <c r="Q13481" s="132"/>
      <c r="R13481" s="132"/>
      <c r="S13481" s="133"/>
      <c r="T13481" s="132"/>
    </row>
    <row r="13482" spans="17:20">
      <c r="Q13482" s="132"/>
      <c r="R13482" s="132"/>
      <c r="S13482" s="133"/>
      <c r="T13482" s="132"/>
    </row>
    <row r="13483" spans="17:20">
      <c r="Q13483" s="132"/>
      <c r="R13483" s="132"/>
      <c r="S13483" s="133"/>
      <c r="T13483" s="132"/>
    </row>
    <row r="13484" spans="17:20">
      <c r="Q13484" s="132"/>
      <c r="R13484" s="132"/>
      <c r="S13484" s="133"/>
      <c r="T13484" s="132"/>
    </row>
    <row r="13485" spans="17:20">
      <c r="Q13485" s="132"/>
      <c r="R13485" s="132"/>
      <c r="S13485" s="133"/>
      <c r="T13485" s="132"/>
    </row>
    <row r="13486" spans="17:20">
      <c r="Q13486" s="132"/>
      <c r="R13486" s="132"/>
      <c r="S13486" s="133"/>
      <c r="T13486" s="132"/>
    </row>
    <row r="13487" spans="17:20">
      <c r="Q13487" s="132"/>
      <c r="R13487" s="132"/>
      <c r="S13487" s="133"/>
      <c r="T13487" s="132"/>
    </row>
    <row r="13488" spans="17:20">
      <c r="Q13488" s="132"/>
      <c r="R13488" s="132"/>
      <c r="S13488" s="133"/>
      <c r="T13488" s="132"/>
    </row>
    <row r="13489" spans="17:20">
      <c r="Q13489" s="132"/>
      <c r="R13489" s="132"/>
      <c r="S13489" s="133"/>
      <c r="T13489" s="132"/>
    </row>
    <row r="13490" spans="17:20">
      <c r="Q13490" s="132"/>
      <c r="R13490" s="132"/>
      <c r="S13490" s="133"/>
      <c r="T13490" s="132"/>
    </row>
    <row r="13491" spans="17:20">
      <c r="Q13491" s="132"/>
      <c r="R13491" s="132"/>
      <c r="S13491" s="133"/>
      <c r="T13491" s="132"/>
    </row>
    <row r="13492" spans="17:20">
      <c r="Q13492" s="132"/>
      <c r="R13492" s="132"/>
      <c r="S13492" s="133"/>
      <c r="T13492" s="132"/>
    </row>
    <row r="13493" spans="17:20">
      <c r="Q13493" s="132"/>
      <c r="R13493" s="132"/>
      <c r="S13493" s="133"/>
      <c r="T13493" s="132"/>
    </row>
    <row r="13494" spans="17:20">
      <c r="Q13494" s="132"/>
      <c r="R13494" s="132"/>
      <c r="S13494" s="133"/>
      <c r="T13494" s="132"/>
    </row>
    <row r="13495" spans="17:20">
      <c r="Q13495" s="132"/>
      <c r="R13495" s="132"/>
      <c r="S13495" s="133"/>
      <c r="T13495" s="132"/>
    </row>
    <row r="13496" spans="17:20">
      <c r="Q13496" s="132"/>
      <c r="R13496" s="132"/>
      <c r="S13496" s="133"/>
      <c r="T13496" s="132"/>
    </row>
    <row r="13497" spans="17:20">
      <c r="Q13497" s="132"/>
      <c r="R13497" s="132"/>
      <c r="S13497" s="133"/>
      <c r="T13497" s="132"/>
    </row>
    <row r="13498" spans="17:20">
      <c r="Q13498" s="132"/>
      <c r="R13498" s="132"/>
      <c r="S13498" s="133"/>
      <c r="T13498" s="132"/>
    </row>
    <row r="13499" spans="17:20">
      <c r="Q13499" s="132"/>
      <c r="R13499" s="132"/>
      <c r="S13499" s="133"/>
      <c r="T13499" s="132"/>
    </row>
    <row r="13500" spans="17:20">
      <c r="Q13500" s="132"/>
      <c r="R13500" s="132"/>
      <c r="S13500" s="133"/>
      <c r="T13500" s="132"/>
    </row>
    <row r="13501" spans="17:20">
      <c r="Q13501" s="132"/>
      <c r="R13501" s="132"/>
      <c r="S13501" s="133"/>
      <c r="T13501" s="132"/>
    </row>
    <row r="13502" spans="17:20">
      <c r="Q13502" s="132"/>
      <c r="R13502" s="132"/>
      <c r="S13502" s="133"/>
      <c r="T13502" s="132"/>
    </row>
    <row r="13503" spans="17:20">
      <c r="Q13503" s="132"/>
      <c r="R13503" s="132"/>
      <c r="S13503" s="133"/>
      <c r="T13503" s="132"/>
    </row>
    <row r="13504" spans="17:20">
      <c r="Q13504" s="132"/>
      <c r="R13504" s="132"/>
      <c r="S13504" s="133"/>
      <c r="T13504" s="132"/>
    </row>
    <row r="13505" spans="17:20">
      <c r="Q13505" s="132"/>
      <c r="R13505" s="132"/>
      <c r="S13505" s="133"/>
      <c r="T13505" s="132"/>
    </row>
    <row r="13506" spans="17:20">
      <c r="Q13506" s="132"/>
      <c r="R13506" s="132"/>
      <c r="S13506" s="133"/>
      <c r="T13506" s="132"/>
    </row>
    <row r="13507" spans="17:20">
      <c r="Q13507" s="132"/>
      <c r="R13507" s="132"/>
      <c r="S13507" s="133"/>
      <c r="T13507" s="132"/>
    </row>
    <row r="13508" spans="17:20">
      <c r="Q13508" s="132"/>
      <c r="R13508" s="132"/>
      <c r="S13508" s="133"/>
      <c r="T13508" s="132"/>
    </row>
    <row r="13509" spans="17:20">
      <c r="Q13509" s="132"/>
      <c r="R13509" s="132"/>
      <c r="S13509" s="133"/>
      <c r="T13509" s="132"/>
    </row>
    <row r="13510" spans="17:20">
      <c r="Q13510" s="132"/>
      <c r="R13510" s="132"/>
      <c r="S13510" s="133"/>
      <c r="T13510" s="132"/>
    </row>
    <row r="13511" spans="17:20">
      <c r="Q13511" s="132"/>
      <c r="R13511" s="132"/>
      <c r="S13511" s="133"/>
      <c r="T13511" s="132"/>
    </row>
    <row r="13512" spans="17:20">
      <c r="Q13512" s="132"/>
      <c r="R13512" s="132"/>
      <c r="S13512" s="133"/>
      <c r="T13512" s="132"/>
    </row>
    <row r="13513" spans="17:20">
      <c r="Q13513" s="132"/>
      <c r="R13513" s="132"/>
      <c r="S13513" s="133"/>
      <c r="T13513" s="132"/>
    </row>
    <row r="13514" spans="17:20">
      <c r="Q13514" s="132"/>
      <c r="R13514" s="132"/>
      <c r="S13514" s="133"/>
      <c r="T13514" s="132"/>
    </row>
    <row r="13515" spans="17:20">
      <c r="Q13515" s="132"/>
      <c r="R13515" s="132"/>
      <c r="S13515" s="133"/>
      <c r="T13515" s="132"/>
    </row>
    <row r="13516" spans="17:20">
      <c r="Q13516" s="132"/>
      <c r="R13516" s="132"/>
      <c r="S13516" s="133"/>
      <c r="T13516" s="132"/>
    </row>
    <row r="13517" spans="17:20">
      <c r="Q13517" s="132"/>
      <c r="R13517" s="132"/>
      <c r="S13517" s="133"/>
      <c r="T13517" s="132"/>
    </row>
    <row r="13518" spans="17:20">
      <c r="Q13518" s="132"/>
      <c r="R13518" s="132"/>
      <c r="S13518" s="133"/>
      <c r="T13518" s="132"/>
    </row>
    <row r="13519" spans="17:20">
      <c r="Q13519" s="132"/>
      <c r="R13519" s="132"/>
      <c r="S13519" s="133"/>
      <c r="T13519" s="132"/>
    </row>
    <row r="13520" spans="17:20">
      <c r="Q13520" s="132"/>
      <c r="R13520" s="132"/>
      <c r="S13520" s="133"/>
      <c r="T13520" s="132"/>
    </row>
    <row r="13521" spans="17:20">
      <c r="Q13521" s="132"/>
      <c r="R13521" s="132"/>
      <c r="S13521" s="133"/>
      <c r="T13521" s="132"/>
    </row>
    <row r="13522" spans="17:20">
      <c r="Q13522" s="132"/>
      <c r="R13522" s="132"/>
      <c r="S13522" s="133"/>
      <c r="T13522" s="132"/>
    </row>
    <row r="13523" spans="17:20">
      <c r="Q13523" s="132"/>
      <c r="R13523" s="132"/>
      <c r="S13523" s="133"/>
      <c r="T13523" s="132"/>
    </row>
    <row r="13524" spans="17:20">
      <c r="Q13524" s="132"/>
      <c r="R13524" s="132"/>
      <c r="S13524" s="133"/>
      <c r="T13524" s="132"/>
    </row>
    <row r="13525" spans="17:20">
      <c r="Q13525" s="132"/>
      <c r="R13525" s="132"/>
      <c r="S13525" s="133"/>
      <c r="T13525" s="132"/>
    </row>
    <row r="13526" spans="17:20">
      <c r="Q13526" s="132"/>
      <c r="R13526" s="132"/>
      <c r="S13526" s="133"/>
      <c r="T13526" s="132"/>
    </row>
    <row r="13527" spans="17:20">
      <c r="Q13527" s="132"/>
      <c r="R13527" s="132"/>
      <c r="S13527" s="133"/>
      <c r="T13527" s="132"/>
    </row>
    <row r="13528" spans="17:20">
      <c r="Q13528" s="132"/>
      <c r="R13528" s="132"/>
      <c r="S13528" s="133"/>
      <c r="T13528" s="132"/>
    </row>
    <row r="13529" spans="17:20">
      <c r="Q13529" s="132"/>
      <c r="R13529" s="132"/>
      <c r="S13529" s="133"/>
      <c r="T13529" s="132"/>
    </row>
    <row r="13530" spans="17:20">
      <c r="Q13530" s="132"/>
      <c r="R13530" s="132"/>
      <c r="S13530" s="133"/>
      <c r="T13530" s="132"/>
    </row>
    <row r="13531" spans="17:20">
      <c r="Q13531" s="132"/>
      <c r="R13531" s="132"/>
      <c r="S13531" s="133"/>
      <c r="T13531" s="132"/>
    </row>
    <row r="13532" spans="17:20">
      <c r="Q13532" s="132"/>
      <c r="R13532" s="132"/>
      <c r="S13532" s="133"/>
      <c r="T13532" s="132"/>
    </row>
    <row r="13533" spans="17:20">
      <c r="Q13533" s="132"/>
      <c r="R13533" s="132"/>
      <c r="S13533" s="133"/>
      <c r="T13533" s="132"/>
    </row>
    <row r="13534" spans="17:20">
      <c r="Q13534" s="132"/>
      <c r="R13534" s="132"/>
      <c r="S13534" s="133"/>
      <c r="T13534" s="132"/>
    </row>
    <row r="13535" spans="17:20">
      <c r="Q13535" s="132"/>
      <c r="R13535" s="132"/>
      <c r="S13535" s="133"/>
      <c r="T13535" s="132"/>
    </row>
    <row r="13536" spans="17:20">
      <c r="Q13536" s="132"/>
      <c r="R13536" s="132"/>
      <c r="S13536" s="133"/>
      <c r="T13536" s="132"/>
    </row>
    <row r="13537" spans="17:20">
      <c r="Q13537" s="132"/>
      <c r="R13537" s="132"/>
      <c r="S13537" s="133"/>
      <c r="T13537" s="132"/>
    </row>
    <row r="13538" spans="17:20">
      <c r="Q13538" s="132"/>
      <c r="R13538" s="132"/>
      <c r="S13538" s="133"/>
      <c r="T13538" s="132"/>
    </row>
    <row r="13539" spans="17:20">
      <c r="Q13539" s="132"/>
      <c r="R13539" s="132"/>
      <c r="S13539" s="133"/>
      <c r="T13539" s="132"/>
    </row>
    <row r="13540" spans="17:20">
      <c r="Q13540" s="132"/>
      <c r="R13540" s="132"/>
      <c r="S13540" s="133"/>
      <c r="T13540" s="132"/>
    </row>
    <row r="13541" spans="17:20">
      <c r="Q13541" s="132"/>
      <c r="R13541" s="132"/>
      <c r="S13541" s="133"/>
      <c r="T13541" s="132"/>
    </row>
    <row r="13542" spans="17:20">
      <c r="Q13542" s="132"/>
      <c r="R13542" s="132"/>
      <c r="S13542" s="133"/>
      <c r="T13542" s="132"/>
    </row>
    <row r="13543" spans="17:20">
      <c r="Q13543" s="132"/>
      <c r="R13543" s="132"/>
      <c r="S13543" s="133"/>
      <c r="T13543" s="132"/>
    </row>
    <row r="13544" spans="17:20">
      <c r="Q13544" s="132"/>
      <c r="R13544" s="132"/>
      <c r="S13544" s="133"/>
      <c r="T13544" s="132"/>
    </row>
    <row r="13545" spans="17:20">
      <c r="Q13545" s="132"/>
      <c r="R13545" s="132"/>
      <c r="S13545" s="133"/>
      <c r="T13545" s="132"/>
    </row>
    <row r="13546" spans="17:20">
      <c r="Q13546" s="132"/>
      <c r="R13546" s="132"/>
      <c r="S13546" s="133"/>
      <c r="T13546" s="132"/>
    </row>
    <row r="13547" spans="17:20">
      <c r="Q13547" s="132"/>
      <c r="R13547" s="132"/>
      <c r="S13547" s="133"/>
      <c r="T13547" s="132"/>
    </row>
    <row r="13548" spans="17:20">
      <c r="Q13548" s="132"/>
      <c r="R13548" s="132"/>
      <c r="S13548" s="133"/>
      <c r="T13548" s="132"/>
    </row>
    <row r="13549" spans="17:20">
      <c r="Q13549" s="132"/>
      <c r="R13549" s="132"/>
      <c r="S13549" s="133"/>
      <c r="T13549" s="132"/>
    </row>
    <row r="13550" spans="17:20">
      <c r="Q13550" s="132"/>
      <c r="R13550" s="132"/>
      <c r="S13550" s="133"/>
      <c r="T13550" s="132"/>
    </row>
    <row r="13551" spans="17:20">
      <c r="Q13551" s="132"/>
      <c r="R13551" s="132"/>
      <c r="S13551" s="133"/>
      <c r="T13551" s="132"/>
    </row>
    <row r="13552" spans="17:20">
      <c r="Q13552" s="132"/>
      <c r="R13552" s="132"/>
      <c r="S13552" s="133"/>
      <c r="T13552" s="132"/>
    </row>
    <row r="13553" spans="17:20">
      <c r="Q13553" s="132"/>
      <c r="R13553" s="132"/>
      <c r="S13553" s="133"/>
      <c r="T13553" s="132"/>
    </row>
    <row r="13554" spans="17:20">
      <c r="Q13554" s="132"/>
      <c r="R13554" s="132"/>
      <c r="S13554" s="133"/>
      <c r="T13554" s="132"/>
    </row>
    <row r="13555" spans="17:20">
      <c r="Q13555" s="132"/>
      <c r="R13555" s="132"/>
      <c r="S13555" s="133"/>
      <c r="T13555" s="132"/>
    </row>
    <row r="13556" spans="17:20">
      <c r="Q13556" s="132"/>
      <c r="R13556" s="132"/>
      <c r="S13556" s="133"/>
      <c r="T13556" s="132"/>
    </row>
    <row r="13557" spans="17:20">
      <c r="Q13557" s="132"/>
      <c r="R13557" s="132"/>
      <c r="S13557" s="133"/>
      <c r="T13557" s="132"/>
    </row>
    <row r="13558" spans="17:20">
      <c r="Q13558" s="132"/>
      <c r="R13558" s="132"/>
      <c r="S13558" s="133"/>
      <c r="T13558" s="132"/>
    </row>
    <row r="13559" spans="17:20">
      <c r="Q13559" s="132"/>
      <c r="R13559" s="132"/>
      <c r="S13559" s="133"/>
      <c r="T13559" s="132"/>
    </row>
    <row r="13560" spans="17:20">
      <c r="Q13560" s="132"/>
      <c r="R13560" s="132"/>
      <c r="S13560" s="133"/>
      <c r="T13560" s="132"/>
    </row>
    <row r="13561" spans="17:20">
      <c r="Q13561" s="132"/>
      <c r="R13561" s="132"/>
      <c r="S13561" s="133"/>
      <c r="T13561" s="132"/>
    </row>
    <row r="13562" spans="17:20">
      <c r="Q13562" s="132"/>
      <c r="R13562" s="132"/>
      <c r="S13562" s="133"/>
      <c r="T13562" s="132"/>
    </row>
    <row r="13563" spans="17:20">
      <c r="Q13563" s="132"/>
      <c r="R13563" s="132"/>
      <c r="S13563" s="133"/>
      <c r="T13563" s="132"/>
    </row>
    <row r="13564" spans="17:20">
      <c r="Q13564" s="132"/>
      <c r="R13564" s="132"/>
      <c r="S13564" s="133"/>
      <c r="T13564" s="132"/>
    </row>
    <row r="13565" spans="17:20">
      <c r="Q13565" s="132"/>
      <c r="R13565" s="132"/>
      <c r="S13565" s="133"/>
      <c r="T13565" s="132"/>
    </row>
    <row r="13566" spans="17:20">
      <c r="Q13566" s="132"/>
      <c r="R13566" s="132"/>
      <c r="S13566" s="133"/>
      <c r="T13566" s="132"/>
    </row>
    <row r="13567" spans="17:20">
      <c r="Q13567" s="132"/>
      <c r="R13567" s="132"/>
      <c r="S13567" s="133"/>
      <c r="T13567" s="132"/>
    </row>
    <row r="13568" spans="17:20">
      <c r="Q13568" s="132"/>
      <c r="R13568" s="132"/>
      <c r="S13568" s="133"/>
      <c r="T13568" s="132"/>
    </row>
    <row r="13569" spans="17:20">
      <c r="Q13569" s="132"/>
      <c r="R13569" s="132"/>
      <c r="S13569" s="133"/>
      <c r="T13569" s="132"/>
    </row>
    <row r="13570" spans="17:20">
      <c r="Q13570" s="132"/>
      <c r="R13570" s="132"/>
      <c r="S13570" s="133"/>
      <c r="T13570" s="132"/>
    </row>
    <row r="13571" spans="17:20">
      <c r="Q13571" s="132"/>
      <c r="R13571" s="132"/>
      <c r="S13571" s="133"/>
      <c r="T13571" s="132"/>
    </row>
    <row r="13572" spans="17:20">
      <c r="Q13572" s="132"/>
      <c r="R13572" s="132"/>
      <c r="S13572" s="133"/>
      <c r="T13572" s="132"/>
    </row>
    <row r="13573" spans="17:20">
      <c r="Q13573" s="132"/>
      <c r="R13573" s="132"/>
      <c r="S13573" s="133"/>
      <c r="T13573" s="132"/>
    </row>
    <row r="13574" spans="17:20">
      <c r="Q13574" s="132"/>
      <c r="R13574" s="132"/>
      <c r="S13574" s="133"/>
      <c r="T13574" s="132"/>
    </row>
    <row r="13575" spans="17:20">
      <c r="Q13575" s="132"/>
      <c r="R13575" s="132"/>
      <c r="S13575" s="133"/>
      <c r="T13575" s="132"/>
    </row>
    <row r="13576" spans="17:20">
      <c r="Q13576" s="132"/>
      <c r="R13576" s="132"/>
      <c r="S13576" s="133"/>
      <c r="T13576" s="132"/>
    </row>
    <row r="13577" spans="17:20">
      <c r="Q13577" s="132"/>
      <c r="R13577" s="132"/>
      <c r="S13577" s="133"/>
      <c r="T13577" s="132"/>
    </row>
    <row r="13578" spans="17:20">
      <c r="Q13578" s="132"/>
      <c r="R13578" s="132"/>
      <c r="S13578" s="133"/>
      <c r="T13578" s="132"/>
    </row>
    <row r="13579" spans="17:20">
      <c r="Q13579" s="132"/>
      <c r="R13579" s="132"/>
      <c r="S13579" s="133"/>
      <c r="T13579" s="132"/>
    </row>
    <row r="13580" spans="17:20">
      <c r="Q13580" s="132"/>
      <c r="R13580" s="132"/>
      <c r="S13580" s="133"/>
      <c r="T13580" s="132"/>
    </row>
    <row r="13581" spans="17:20">
      <c r="Q13581" s="132"/>
      <c r="R13581" s="132"/>
      <c r="S13581" s="133"/>
      <c r="T13581" s="132"/>
    </row>
    <row r="13582" spans="17:20">
      <c r="Q13582" s="132"/>
      <c r="R13582" s="132"/>
      <c r="S13582" s="133"/>
      <c r="T13582" s="132"/>
    </row>
    <row r="13583" spans="17:20">
      <c r="Q13583" s="132"/>
      <c r="R13583" s="132"/>
      <c r="S13583" s="133"/>
      <c r="T13583" s="132"/>
    </row>
    <row r="13584" spans="17:20">
      <c r="Q13584" s="132"/>
      <c r="R13584" s="132"/>
      <c r="S13584" s="133"/>
      <c r="T13584" s="132"/>
    </row>
    <row r="13585" spans="17:20">
      <c r="Q13585" s="132"/>
      <c r="R13585" s="132"/>
      <c r="S13585" s="133"/>
      <c r="T13585" s="132"/>
    </row>
    <row r="13586" spans="17:20">
      <c r="Q13586" s="132"/>
      <c r="R13586" s="132"/>
      <c r="S13586" s="133"/>
      <c r="T13586" s="132"/>
    </row>
    <row r="13587" spans="17:20">
      <c r="Q13587" s="132"/>
      <c r="R13587" s="132"/>
      <c r="S13587" s="133"/>
      <c r="T13587" s="132"/>
    </row>
    <row r="13588" spans="17:20">
      <c r="Q13588" s="132"/>
      <c r="R13588" s="132"/>
      <c r="S13588" s="133"/>
      <c r="T13588" s="132"/>
    </row>
    <row r="13589" spans="17:20">
      <c r="Q13589" s="132"/>
      <c r="R13589" s="132"/>
      <c r="S13589" s="133"/>
      <c r="T13589" s="132"/>
    </row>
    <row r="13590" spans="17:20">
      <c r="Q13590" s="132"/>
      <c r="R13590" s="132"/>
      <c r="S13590" s="133"/>
      <c r="T13590" s="132"/>
    </row>
    <row r="13591" spans="17:20">
      <c r="Q13591" s="132"/>
      <c r="R13591" s="132"/>
      <c r="S13591" s="133"/>
      <c r="T13591" s="132"/>
    </row>
    <row r="13592" spans="17:20">
      <c r="Q13592" s="132"/>
      <c r="R13592" s="132"/>
      <c r="S13592" s="133"/>
      <c r="T13592" s="132"/>
    </row>
    <row r="13593" spans="17:20">
      <c r="Q13593" s="132"/>
      <c r="R13593" s="132"/>
      <c r="S13593" s="133"/>
      <c r="T13593" s="132"/>
    </row>
    <row r="13594" spans="17:20">
      <c r="Q13594" s="132"/>
      <c r="R13594" s="132"/>
      <c r="S13594" s="133"/>
      <c r="T13594" s="132"/>
    </row>
    <row r="13595" spans="17:20">
      <c r="Q13595" s="132"/>
      <c r="R13595" s="132"/>
      <c r="S13595" s="133"/>
      <c r="T13595" s="132"/>
    </row>
    <row r="13596" spans="17:20">
      <c r="Q13596" s="132"/>
      <c r="R13596" s="132"/>
      <c r="S13596" s="133"/>
      <c r="T13596" s="132"/>
    </row>
    <row r="13597" spans="17:20">
      <c r="Q13597" s="132"/>
      <c r="R13597" s="132"/>
      <c r="S13597" s="133"/>
      <c r="T13597" s="132"/>
    </row>
    <row r="13598" spans="17:20">
      <c r="Q13598" s="132"/>
      <c r="R13598" s="132"/>
      <c r="S13598" s="133"/>
      <c r="T13598" s="132"/>
    </row>
    <row r="13599" spans="17:20">
      <c r="Q13599" s="132"/>
      <c r="R13599" s="132"/>
      <c r="S13599" s="133"/>
      <c r="T13599" s="132"/>
    </row>
    <row r="13600" spans="17:20">
      <c r="Q13600" s="132"/>
      <c r="R13600" s="132"/>
      <c r="S13600" s="133"/>
      <c r="T13600" s="132"/>
    </row>
    <row r="13601" spans="17:20">
      <c r="Q13601" s="132"/>
      <c r="R13601" s="132"/>
      <c r="S13601" s="133"/>
      <c r="T13601" s="132"/>
    </row>
    <row r="13602" spans="17:20">
      <c r="Q13602" s="132"/>
      <c r="R13602" s="132"/>
      <c r="S13602" s="133"/>
      <c r="T13602" s="132"/>
    </row>
    <row r="13603" spans="17:20">
      <c r="Q13603" s="132"/>
      <c r="R13603" s="132"/>
      <c r="S13603" s="133"/>
      <c r="T13603" s="132"/>
    </row>
    <row r="13604" spans="17:20">
      <c r="Q13604" s="132"/>
      <c r="R13604" s="132"/>
      <c r="S13604" s="133"/>
      <c r="T13604" s="132"/>
    </row>
    <row r="13605" spans="17:20">
      <c r="Q13605" s="132"/>
      <c r="R13605" s="132"/>
      <c r="S13605" s="133"/>
      <c r="T13605" s="132"/>
    </row>
    <row r="13606" spans="17:20">
      <c r="Q13606" s="132"/>
      <c r="R13606" s="132"/>
      <c r="S13606" s="133"/>
      <c r="T13606" s="132"/>
    </row>
    <row r="13607" spans="17:20">
      <c r="Q13607" s="132"/>
      <c r="R13607" s="132"/>
      <c r="S13607" s="133"/>
      <c r="T13607" s="132"/>
    </row>
    <row r="13608" spans="17:20">
      <c r="Q13608" s="132"/>
      <c r="R13608" s="132"/>
      <c r="S13608" s="133"/>
      <c r="T13608" s="132"/>
    </row>
    <row r="13609" spans="17:20">
      <c r="Q13609" s="132"/>
      <c r="R13609" s="132"/>
      <c r="S13609" s="133"/>
      <c r="T13609" s="132"/>
    </row>
    <row r="13610" spans="17:20">
      <c r="Q13610" s="132"/>
      <c r="R13610" s="132"/>
      <c r="S13610" s="133"/>
      <c r="T13610" s="132"/>
    </row>
    <row r="13611" spans="17:20">
      <c r="Q13611" s="132"/>
      <c r="R13611" s="132"/>
      <c r="S13611" s="133"/>
      <c r="T13611" s="132"/>
    </row>
    <row r="13612" spans="17:20">
      <c r="Q13612" s="132"/>
      <c r="R13612" s="132"/>
      <c r="S13612" s="133"/>
      <c r="T13612" s="132"/>
    </row>
    <row r="13613" spans="17:20">
      <c r="Q13613" s="132"/>
      <c r="R13613" s="132"/>
      <c r="S13613" s="133"/>
      <c r="T13613" s="132"/>
    </row>
    <row r="13614" spans="17:20">
      <c r="Q13614" s="132"/>
      <c r="R13614" s="132"/>
      <c r="S13614" s="133"/>
      <c r="T13614" s="132"/>
    </row>
    <row r="13615" spans="17:20">
      <c r="Q13615" s="132"/>
      <c r="R13615" s="132"/>
      <c r="S13615" s="133"/>
      <c r="T13615" s="132"/>
    </row>
    <row r="13616" spans="17:20">
      <c r="Q13616" s="132"/>
      <c r="R13616" s="132"/>
      <c r="S13616" s="133"/>
      <c r="T13616" s="132"/>
    </row>
    <row r="13617" spans="17:20">
      <c r="Q13617" s="132"/>
      <c r="R13617" s="132"/>
      <c r="S13617" s="133"/>
      <c r="T13617" s="132"/>
    </row>
    <row r="13618" spans="17:20">
      <c r="Q13618" s="132"/>
      <c r="R13618" s="132"/>
      <c r="S13618" s="133"/>
      <c r="T13618" s="132"/>
    </row>
    <row r="13619" spans="17:20">
      <c r="Q13619" s="132"/>
      <c r="R13619" s="132"/>
      <c r="S13619" s="133"/>
      <c r="T13619" s="132"/>
    </row>
    <row r="13620" spans="17:20">
      <c r="Q13620" s="132"/>
      <c r="R13620" s="132"/>
      <c r="S13620" s="133"/>
      <c r="T13620" s="132"/>
    </row>
    <row r="13621" spans="17:20">
      <c r="Q13621" s="132"/>
      <c r="R13621" s="132"/>
      <c r="S13621" s="133"/>
      <c r="T13621" s="132"/>
    </row>
    <row r="13622" spans="17:20">
      <c r="Q13622" s="132"/>
      <c r="R13622" s="132"/>
      <c r="S13622" s="133"/>
      <c r="T13622" s="132"/>
    </row>
    <row r="13623" spans="17:20">
      <c r="Q13623" s="132"/>
      <c r="R13623" s="132"/>
      <c r="S13623" s="133"/>
      <c r="T13623" s="132"/>
    </row>
    <row r="13624" spans="17:20">
      <c r="Q13624" s="132"/>
      <c r="R13624" s="132"/>
      <c r="S13624" s="133"/>
      <c r="T13624" s="132"/>
    </row>
    <row r="13625" spans="17:20">
      <c r="Q13625" s="132"/>
      <c r="R13625" s="132"/>
      <c r="S13625" s="133"/>
      <c r="T13625" s="132"/>
    </row>
    <row r="13626" spans="17:20">
      <c r="Q13626" s="132"/>
      <c r="R13626" s="132"/>
      <c r="S13626" s="133"/>
      <c r="T13626" s="132"/>
    </row>
    <row r="13627" spans="17:20">
      <c r="Q13627" s="132"/>
      <c r="R13627" s="132"/>
      <c r="S13627" s="133"/>
      <c r="T13627" s="132"/>
    </row>
    <row r="13628" spans="17:20">
      <c r="Q13628" s="132"/>
      <c r="R13628" s="132"/>
      <c r="S13628" s="133"/>
      <c r="T13628" s="132"/>
    </row>
    <row r="13629" spans="17:20">
      <c r="Q13629" s="132"/>
      <c r="R13629" s="132"/>
      <c r="S13629" s="133"/>
      <c r="T13629" s="132"/>
    </row>
    <row r="13630" spans="17:20">
      <c r="Q13630" s="132"/>
      <c r="R13630" s="132"/>
      <c r="S13630" s="133"/>
      <c r="T13630" s="132"/>
    </row>
    <row r="13631" spans="17:20">
      <c r="Q13631" s="132"/>
      <c r="R13631" s="132"/>
      <c r="S13631" s="133"/>
      <c r="T13631" s="132"/>
    </row>
    <row r="13632" spans="17:20">
      <c r="Q13632" s="132"/>
      <c r="R13632" s="132"/>
      <c r="S13632" s="133"/>
      <c r="T13632" s="132"/>
    </row>
    <row r="13633" spans="17:20">
      <c r="Q13633" s="132"/>
      <c r="R13633" s="132"/>
      <c r="S13633" s="133"/>
      <c r="T13633" s="132"/>
    </row>
    <row r="13634" spans="17:20">
      <c r="Q13634" s="132"/>
      <c r="R13634" s="132"/>
      <c r="S13634" s="133"/>
      <c r="T13634" s="132"/>
    </row>
    <row r="13635" spans="17:20">
      <c r="Q13635" s="132"/>
      <c r="R13635" s="132"/>
      <c r="S13635" s="133"/>
      <c r="T13635" s="132"/>
    </row>
    <row r="13636" spans="17:20">
      <c r="Q13636" s="132"/>
      <c r="R13636" s="132"/>
      <c r="S13636" s="133"/>
      <c r="T13636" s="132"/>
    </row>
    <row r="13637" spans="17:20">
      <c r="Q13637" s="132"/>
      <c r="R13637" s="132"/>
      <c r="S13637" s="133"/>
      <c r="T13637" s="132"/>
    </row>
    <row r="13638" spans="17:20">
      <c r="Q13638" s="132"/>
      <c r="R13638" s="132"/>
      <c r="S13638" s="133"/>
      <c r="T13638" s="132"/>
    </row>
    <row r="13639" spans="17:20">
      <c r="Q13639" s="132"/>
      <c r="R13639" s="132"/>
      <c r="S13639" s="133"/>
      <c r="T13639" s="132"/>
    </row>
    <row r="13640" spans="17:20">
      <c r="Q13640" s="132"/>
      <c r="R13640" s="132"/>
      <c r="S13640" s="133"/>
      <c r="T13640" s="132"/>
    </row>
    <row r="13641" spans="17:20">
      <c r="Q13641" s="132"/>
      <c r="R13641" s="132"/>
      <c r="S13641" s="133"/>
      <c r="T13641" s="132"/>
    </row>
    <row r="13642" spans="17:20">
      <c r="Q13642" s="132"/>
      <c r="R13642" s="132"/>
      <c r="S13642" s="133"/>
      <c r="T13642" s="132"/>
    </row>
    <row r="13643" spans="17:20">
      <c r="Q13643" s="132"/>
      <c r="R13643" s="132"/>
      <c r="S13643" s="133"/>
      <c r="T13643" s="132"/>
    </row>
    <row r="13644" spans="17:20">
      <c r="Q13644" s="132"/>
      <c r="R13644" s="132"/>
      <c r="S13644" s="133"/>
      <c r="T13644" s="132"/>
    </row>
    <row r="13645" spans="17:20">
      <c r="Q13645" s="132"/>
      <c r="R13645" s="132"/>
      <c r="S13645" s="133"/>
      <c r="T13645" s="132"/>
    </row>
    <row r="13646" spans="17:20">
      <c r="Q13646" s="132"/>
      <c r="R13646" s="132"/>
      <c r="S13646" s="133"/>
      <c r="T13646" s="132"/>
    </row>
    <row r="13647" spans="17:20">
      <c r="Q13647" s="132"/>
      <c r="R13647" s="132"/>
      <c r="S13647" s="133"/>
      <c r="T13647" s="132"/>
    </row>
    <row r="13648" spans="17:20">
      <c r="Q13648" s="132"/>
      <c r="R13648" s="132"/>
      <c r="S13648" s="133"/>
      <c r="T13648" s="132"/>
    </row>
    <row r="13649" spans="17:20">
      <c r="Q13649" s="132"/>
      <c r="R13649" s="132"/>
      <c r="S13649" s="133"/>
      <c r="T13649" s="132"/>
    </row>
    <row r="13650" spans="17:20">
      <c r="Q13650" s="132"/>
      <c r="R13650" s="132"/>
      <c r="S13650" s="133"/>
      <c r="T13650" s="132"/>
    </row>
    <row r="13651" spans="17:20">
      <c r="Q13651" s="132"/>
      <c r="R13651" s="132"/>
      <c r="S13651" s="133"/>
      <c r="T13651" s="132"/>
    </row>
    <row r="13652" spans="17:20">
      <c r="Q13652" s="132"/>
      <c r="R13652" s="132"/>
      <c r="S13652" s="133"/>
      <c r="T13652" s="132"/>
    </row>
    <row r="13653" spans="17:20">
      <c r="Q13653" s="132"/>
      <c r="R13653" s="132"/>
      <c r="S13653" s="133"/>
      <c r="T13653" s="132"/>
    </row>
    <row r="13654" spans="17:20">
      <c r="Q13654" s="132"/>
      <c r="R13654" s="132"/>
      <c r="S13654" s="133"/>
      <c r="T13654" s="132"/>
    </row>
    <row r="13655" spans="17:20">
      <c r="Q13655" s="132"/>
      <c r="R13655" s="132"/>
      <c r="S13655" s="133"/>
      <c r="T13655" s="132"/>
    </row>
    <row r="13656" spans="17:20">
      <c r="Q13656" s="132"/>
      <c r="R13656" s="132"/>
      <c r="S13656" s="133"/>
      <c r="T13656" s="132"/>
    </row>
    <row r="13657" spans="17:20">
      <c r="Q13657" s="132"/>
      <c r="R13657" s="132"/>
      <c r="S13657" s="133"/>
      <c r="T13657" s="132"/>
    </row>
    <row r="13658" spans="17:20">
      <c r="Q13658" s="132"/>
      <c r="R13658" s="132"/>
      <c r="S13658" s="133"/>
      <c r="T13658" s="132"/>
    </row>
    <row r="13659" spans="17:20">
      <c r="Q13659" s="132"/>
      <c r="R13659" s="132"/>
      <c r="S13659" s="133"/>
      <c r="T13659" s="132"/>
    </row>
    <row r="13660" spans="17:20">
      <c r="Q13660" s="132"/>
      <c r="R13660" s="132"/>
      <c r="S13660" s="133"/>
      <c r="T13660" s="132"/>
    </row>
    <row r="13661" spans="17:20">
      <c r="Q13661" s="132"/>
      <c r="R13661" s="132"/>
      <c r="S13661" s="133"/>
      <c r="T13661" s="132"/>
    </row>
    <row r="13662" spans="17:20">
      <c r="Q13662" s="132"/>
      <c r="R13662" s="132"/>
      <c r="S13662" s="133"/>
      <c r="T13662" s="132"/>
    </row>
    <row r="13663" spans="17:20">
      <c r="Q13663" s="132"/>
      <c r="R13663" s="132"/>
      <c r="S13663" s="133"/>
      <c r="T13663" s="132"/>
    </row>
    <row r="13664" spans="17:20">
      <c r="Q13664" s="132"/>
      <c r="R13664" s="132"/>
      <c r="S13664" s="133"/>
      <c r="T13664" s="132"/>
    </row>
    <row r="13665" spans="17:20">
      <c r="Q13665" s="132"/>
      <c r="R13665" s="132"/>
      <c r="S13665" s="133"/>
      <c r="T13665" s="132"/>
    </row>
    <row r="13666" spans="17:20">
      <c r="Q13666" s="132"/>
      <c r="R13666" s="132"/>
      <c r="S13666" s="133"/>
      <c r="T13666" s="132"/>
    </row>
    <row r="13667" spans="17:20">
      <c r="Q13667" s="132"/>
      <c r="R13667" s="132"/>
      <c r="S13667" s="133"/>
      <c r="T13667" s="132"/>
    </row>
    <row r="13668" spans="17:20">
      <c r="Q13668" s="132"/>
      <c r="R13668" s="132"/>
      <c r="S13668" s="133"/>
      <c r="T13668" s="132"/>
    </row>
    <row r="13669" spans="17:20">
      <c r="Q13669" s="132"/>
      <c r="R13669" s="132"/>
      <c r="S13669" s="133"/>
      <c r="T13669" s="132"/>
    </row>
    <row r="13670" spans="17:20">
      <c r="Q13670" s="132"/>
      <c r="R13670" s="132"/>
      <c r="S13670" s="133"/>
      <c r="T13670" s="132"/>
    </row>
    <row r="13671" spans="17:20">
      <c r="Q13671" s="132"/>
      <c r="R13671" s="132"/>
      <c r="S13671" s="133"/>
      <c r="T13671" s="132"/>
    </row>
    <row r="13672" spans="17:20">
      <c r="Q13672" s="132"/>
      <c r="R13672" s="132"/>
      <c r="S13672" s="133"/>
      <c r="T13672" s="132"/>
    </row>
    <row r="13673" spans="17:20">
      <c r="Q13673" s="132"/>
      <c r="R13673" s="132"/>
      <c r="S13673" s="133"/>
      <c r="T13673" s="132"/>
    </row>
    <row r="13674" spans="17:20">
      <c r="Q13674" s="132"/>
      <c r="R13674" s="132"/>
      <c r="S13674" s="133"/>
      <c r="T13674" s="132"/>
    </row>
    <row r="13675" spans="17:20">
      <c r="Q13675" s="132"/>
      <c r="R13675" s="132"/>
      <c r="S13675" s="133"/>
      <c r="T13675" s="132"/>
    </row>
    <row r="13676" spans="17:20">
      <c r="Q13676" s="132"/>
      <c r="R13676" s="132"/>
      <c r="S13676" s="133"/>
      <c r="T13676" s="132"/>
    </row>
    <row r="13677" spans="17:20">
      <c r="Q13677" s="132"/>
      <c r="R13677" s="132"/>
      <c r="S13677" s="133"/>
      <c r="T13677" s="132"/>
    </row>
    <row r="13678" spans="17:20">
      <c r="Q13678" s="132"/>
      <c r="R13678" s="132"/>
      <c r="S13678" s="133"/>
      <c r="T13678" s="132"/>
    </row>
    <row r="13679" spans="17:20">
      <c r="Q13679" s="132"/>
      <c r="R13679" s="132"/>
      <c r="S13679" s="133"/>
      <c r="T13679" s="132"/>
    </row>
    <row r="13680" spans="17:20">
      <c r="Q13680" s="132"/>
      <c r="R13680" s="132"/>
      <c r="S13680" s="133"/>
      <c r="T13680" s="132"/>
    </row>
    <row r="13681" spans="17:20">
      <c r="Q13681" s="132"/>
      <c r="R13681" s="132"/>
      <c r="S13681" s="133"/>
      <c r="T13681" s="132"/>
    </row>
    <row r="13682" spans="17:20">
      <c r="Q13682" s="132"/>
      <c r="R13682" s="132"/>
      <c r="S13682" s="133"/>
      <c r="T13682" s="132"/>
    </row>
    <row r="13683" spans="17:20">
      <c r="Q13683" s="132"/>
      <c r="R13683" s="132"/>
      <c r="S13683" s="133"/>
      <c r="T13683" s="132"/>
    </row>
    <row r="13684" spans="17:20">
      <c r="Q13684" s="132"/>
      <c r="R13684" s="132"/>
      <c r="S13684" s="133"/>
      <c r="T13684" s="132"/>
    </row>
    <row r="13685" spans="17:20">
      <c r="Q13685" s="132"/>
      <c r="R13685" s="132"/>
      <c r="S13685" s="133"/>
      <c r="T13685" s="132"/>
    </row>
    <row r="13686" spans="17:20">
      <c r="Q13686" s="132"/>
      <c r="R13686" s="132"/>
      <c r="S13686" s="133"/>
      <c r="T13686" s="132"/>
    </row>
    <row r="13687" spans="17:20">
      <c r="Q13687" s="132"/>
      <c r="R13687" s="132"/>
      <c r="S13687" s="133"/>
      <c r="T13687" s="132"/>
    </row>
    <row r="13688" spans="17:20">
      <c r="Q13688" s="132"/>
      <c r="R13688" s="132"/>
      <c r="S13688" s="133"/>
      <c r="T13688" s="132"/>
    </row>
    <row r="13689" spans="17:20">
      <c r="Q13689" s="132"/>
      <c r="R13689" s="132"/>
      <c r="S13689" s="133"/>
      <c r="T13689" s="132"/>
    </row>
    <row r="13690" spans="17:20">
      <c r="Q13690" s="132"/>
      <c r="R13690" s="132"/>
      <c r="S13690" s="133"/>
      <c r="T13690" s="132"/>
    </row>
    <row r="13691" spans="17:20">
      <c r="Q13691" s="132"/>
      <c r="R13691" s="132"/>
      <c r="S13691" s="133"/>
      <c r="T13691" s="132"/>
    </row>
    <row r="13692" spans="17:20">
      <c r="Q13692" s="132"/>
      <c r="R13692" s="132"/>
      <c r="S13692" s="133"/>
      <c r="T13692" s="132"/>
    </row>
    <row r="13693" spans="17:20">
      <c r="Q13693" s="132"/>
      <c r="R13693" s="132"/>
      <c r="S13693" s="133"/>
      <c r="T13693" s="132"/>
    </row>
    <row r="13694" spans="17:20">
      <c r="Q13694" s="132"/>
      <c r="R13694" s="132"/>
      <c r="S13694" s="133"/>
      <c r="T13694" s="132"/>
    </row>
    <row r="13695" spans="17:20">
      <c r="Q13695" s="132"/>
      <c r="R13695" s="132"/>
      <c r="S13695" s="133"/>
      <c r="T13695" s="132"/>
    </row>
    <row r="13696" spans="17:20">
      <c r="Q13696" s="132"/>
      <c r="R13696" s="132"/>
      <c r="S13696" s="133"/>
      <c r="T13696" s="132"/>
    </row>
    <row r="13697" spans="17:20">
      <c r="Q13697" s="132"/>
      <c r="R13697" s="132"/>
      <c r="S13697" s="133"/>
      <c r="T13697" s="132"/>
    </row>
    <row r="13698" spans="17:20">
      <c r="Q13698" s="132"/>
      <c r="R13698" s="132"/>
      <c r="S13698" s="133"/>
      <c r="T13698" s="132"/>
    </row>
    <row r="13699" spans="17:20">
      <c r="Q13699" s="132"/>
      <c r="R13699" s="132"/>
      <c r="S13699" s="133"/>
      <c r="T13699" s="132"/>
    </row>
    <row r="13700" spans="17:20">
      <c r="Q13700" s="132"/>
      <c r="R13700" s="132"/>
      <c r="S13700" s="133"/>
      <c r="T13700" s="132"/>
    </row>
    <row r="13701" spans="17:20">
      <c r="Q13701" s="132"/>
      <c r="R13701" s="132"/>
      <c r="S13701" s="133"/>
      <c r="T13701" s="132"/>
    </row>
    <row r="13702" spans="17:20">
      <c r="Q13702" s="132"/>
      <c r="R13702" s="132"/>
      <c r="S13702" s="133"/>
      <c r="T13702" s="132"/>
    </row>
    <row r="13703" spans="17:20">
      <c r="Q13703" s="132"/>
      <c r="R13703" s="132"/>
      <c r="S13703" s="133"/>
      <c r="T13703" s="132"/>
    </row>
    <row r="13704" spans="17:20">
      <c r="Q13704" s="132"/>
      <c r="R13704" s="132"/>
      <c r="S13704" s="133"/>
      <c r="T13704" s="132"/>
    </row>
    <row r="13705" spans="17:20">
      <c r="Q13705" s="132"/>
      <c r="R13705" s="132"/>
      <c r="S13705" s="133"/>
      <c r="T13705" s="132"/>
    </row>
    <row r="13706" spans="17:20">
      <c r="Q13706" s="132"/>
      <c r="R13706" s="132"/>
      <c r="S13706" s="133"/>
      <c r="T13706" s="132"/>
    </row>
    <row r="13707" spans="17:20">
      <c r="Q13707" s="132"/>
      <c r="R13707" s="132"/>
      <c r="S13707" s="133"/>
      <c r="T13707" s="132"/>
    </row>
    <row r="13708" spans="17:20">
      <c r="Q13708" s="132"/>
      <c r="R13708" s="132"/>
      <c r="S13708" s="133"/>
      <c r="T13708" s="132"/>
    </row>
    <row r="13709" spans="17:20">
      <c r="Q13709" s="132"/>
      <c r="R13709" s="132"/>
      <c r="S13709" s="133"/>
      <c r="T13709" s="132"/>
    </row>
    <row r="13710" spans="17:20">
      <c r="Q13710" s="132"/>
      <c r="R13710" s="132"/>
      <c r="S13710" s="133"/>
      <c r="T13710" s="132"/>
    </row>
    <row r="13711" spans="17:20">
      <c r="Q13711" s="132"/>
      <c r="R13711" s="132"/>
      <c r="S13711" s="133"/>
      <c r="T13711" s="132"/>
    </row>
    <row r="13712" spans="17:20">
      <c r="Q13712" s="132"/>
      <c r="R13712" s="132"/>
      <c r="S13712" s="133"/>
      <c r="T13712" s="132"/>
    </row>
    <row r="13713" spans="17:20">
      <c r="Q13713" s="132"/>
      <c r="R13713" s="132"/>
      <c r="S13713" s="133"/>
      <c r="T13713" s="132"/>
    </row>
    <row r="13714" spans="17:20">
      <c r="Q13714" s="132"/>
      <c r="R13714" s="132"/>
      <c r="S13714" s="133"/>
      <c r="T13714" s="132"/>
    </row>
    <row r="13715" spans="17:20">
      <c r="Q13715" s="132"/>
      <c r="R13715" s="132"/>
      <c r="S13715" s="133"/>
      <c r="T13715" s="132"/>
    </row>
    <row r="13716" spans="17:20">
      <c r="Q13716" s="132"/>
      <c r="R13716" s="132"/>
      <c r="S13716" s="133"/>
      <c r="T13716" s="132"/>
    </row>
    <row r="13717" spans="17:20">
      <c r="Q13717" s="132"/>
      <c r="R13717" s="132"/>
      <c r="S13717" s="133"/>
      <c r="T13717" s="132"/>
    </row>
    <row r="13718" spans="17:20">
      <c r="Q13718" s="132"/>
      <c r="R13718" s="132"/>
      <c r="S13718" s="133"/>
      <c r="T13718" s="132"/>
    </row>
    <row r="13719" spans="17:20">
      <c r="Q13719" s="132"/>
      <c r="R13719" s="132"/>
      <c r="S13719" s="133"/>
      <c r="T13719" s="132"/>
    </row>
    <row r="13720" spans="17:20">
      <c r="Q13720" s="132"/>
      <c r="R13720" s="132"/>
      <c r="S13720" s="133"/>
      <c r="T13720" s="132"/>
    </row>
    <row r="13721" spans="17:20">
      <c r="Q13721" s="132"/>
      <c r="R13721" s="132"/>
      <c r="S13721" s="133"/>
      <c r="T13721" s="132"/>
    </row>
    <row r="13722" spans="17:20">
      <c r="Q13722" s="132"/>
      <c r="R13722" s="132"/>
      <c r="S13722" s="133"/>
      <c r="T13722" s="132"/>
    </row>
    <row r="13723" spans="17:20">
      <c r="Q13723" s="132"/>
      <c r="R13723" s="132"/>
      <c r="S13723" s="133"/>
      <c r="T13723" s="132"/>
    </row>
    <row r="13724" spans="17:20">
      <c r="Q13724" s="132"/>
      <c r="R13724" s="132"/>
      <c r="S13724" s="133"/>
      <c r="T13724" s="132"/>
    </row>
    <row r="13725" spans="17:20">
      <c r="Q13725" s="132"/>
      <c r="R13725" s="132"/>
      <c r="S13725" s="133"/>
      <c r="T13725" s="132"/>
    </row>
    <row r="13726" spans="17:20">
      <c r="Q13726" s="132"/>
      <c r="R13726" s="132"/>
      <c r="S13726" s="133"/>
      <c r="T13726" s="132"/>
    </row>
    <row r="13727" spans="17:20">
      <c r="Q13727" s="132"/>
      <c r="R13727" s="132"/>
      <c r="S13727" s="133"/>
      <c r="T13727" s="132"/>
    </row>
    <row r="13728" spans="17:20">
      <c r="Q13728" s="132"/>
      <c r="R13728" s="132"/>
      <c r="S13728" s="133"/>
      <c r="T13728" s="132"/>
    </row>
    <row r="13729" spans="17:20">
      <c r="Q13729" s="132"/>
      <c r="R13729" s="132"/>
      <c r="S13729" s="133"/>
      <c r="T13729" s="132"/>
    </row>
    <row r="13730" spans="17:20">
      <c r="Q13730" s="132"/>
      <c r="R13730" s="132"/>
      <c r="S13730" s="133"/>
      <c r="T13730" s="132"/>
    </row>
    <row r="13731" spans="17:20">
      <c r="Q13731" s="132"/>
      <c r="R13731" s="132"/>
      <c r="S13731" s="133"/>
      <c r="T13731" s="132"/>
    </row>
    <row r="13732" spans="17:20">
      <c r="Q13732" s="132"/>
      <c r="R13732" s="132"/>
      <c r="S13732" s="133"/>
      <c r="T13732" s="132"/>
    </row>
    <row r="13733" spans="17:20">
      <c r="Q13733" s="132"/>
      <c r="R13733" s="132"/>
      <c r="S13733" s="133"/>
      <c r="T13733" s="132"/>
    </row>
    <row r="13734" spans="17:20">
      <c r="Q13734" s="132"/>
      <c r="R13734" s="132"/>
      <c r="S13734" s="133"/>
      <c r="T13734" s="132"/>
    </row>
    <row r="13735" spans="17:20">
      <c r="Q13735" s="132"/>
      <c r="R13735" s="132"/>
      <c r="S13735" s="133"/>
      <c r="T13735" s="132"/>
    </row>
    <row r="13736" spans="17:20">
      <c r="Q13736" s="132"/>
      <c r="R13736" s="132"/>
      <c r="S13736" s="133"/>
      <c r="T13736" s="132"/>
    </row>
    <row r="13737" spans="17:20">
      <c r="Q13737" s="132"/>
      <c r="R13737" s="132"/>
      <c r="S13737" s="133"/>
      <c r="T13737" s="132"/>
    </row>
    <row r="13738" spans="17:20">
      <c r="Q13738" s="132"/>
      <c r="R13738" s="132"/>
      <c r="S13738" s="133"/>
      <c r="T13738" s="132"/>
    </row>
    <row r="13739" spans="17:20">
      <c r="Q13739" s="132"/>
      <c r="R13739" s="132"/>
      <c r="S13739" s="133"/>
      <c r="T13739" s="132"/>
    </row>
    <row r="13740" spans="17:20">
      <c r="Q13740" s="132"/>
      <c r="R13740" s="132"/>
      <c r="S13740" s="133"/>
      <c r="T13740" s="132"/>
    </row>
    <row r="13741" spans="17:20">
      <c r="Q13741" s="132"/>
      <c r="R13741" s="132"/>
      <c r="S13741" s="133"/>
      <c r="T13741" s="132"/>
    </row>
    <row r="13742" spans="17:20">
      <c r="Q13742" s="132"/>
      <c r="R13742" s="132"/>
      <c r="S13742" s="133"/>
      <c r="T13742" s="132"/>
    </row>
    <row r="13743" spans="17:20">
      <c r="Q13743" s="132"/>
      <c r="R13743" s="132"/>
      <c r="S13743" s="133"/>
      <c r="T13743" s="132"/>
    </row>
    <row r="13744" spans="17:20">
      <c r="Q13744" s="132"/>
      <c r="R13744" s="132"/>
      <c r="S13744" s="133"/>
      <c r="T13744" s="132"/>
    </row>
    <row r="13745" spans="17:20">
      <c r="Q13745" s="132"/>
      <c r="R13745" s="132"/>
      <c r="S13745" s="133"/>
      <c r="T13745" s="132"/>
    </row>
    <row r="13746" spans="17:20">
      <c r="Q13746" s="132"/>
      <c r="R13746" s="132"/>
      <c r="S13746" s="133"/>
      <c r="T13746" s="132"/>
    </row>
    <row r="13747" spans="17:20">
      <c r="Q13747" s="132"/>
      <c r="R13747" s="132"/>
      <c r="S13747" s="133"/>
      <c r="T13747" s="132"/>
    </row>
    <row r="13748" spans="17:20">
      <c r="Q13748" s="132"/>
      <c r="R13748" s="132"/>
      <c r="S13748" s="133"/>
      <c r="T13748" s="132"/>
    </row>
    <row r="13749" spans="17:20">
      <c r="Q13749" s="132"/>
      <c r="R13749" s="132"/>
      <c r="S13749" s="133"/>
      <c r="T13749" s="132"/>
    </row>
    <row r="13750" spans="17:20">
      <c r="Q13750" s="132"/>
      <c r="R13750" s="132"/>
      <c r="S13750" s="133"/>
      <c r="T13750" s="132"/>
    </row>
    <row r="13751" spans="17:20">
      <c r="Q13751" s="132"/>
      <c r="R13751" s="132"/>
      <c r="S13751" s="133"/>
      <c r="T13751" s="132"/>
    </row>
    <row r="13752" spans="17:20">
      <c r="Q13752" s="132"/>
      <c r="R13752" s="132"/>
      <c r="S13752" s="133"/>
      <c r="T13752" s="132"/>
    </row>
    <row r="13753" spans="17:20">
      <c r="Q13753" s="132"/>
      <c r="R13753" s="132"/>
      <c r="S13753" s="133"/>
      <c r="T13753" s="132"/>
    </row>
    <row r="13754" spans="17:20">
      <c r="Q13754" s="132"/>
      <c r="R13754" s="132"/>
      <c r="S13754" s="133"/>
      <c r="T13754" s="132"/>
    </row>
    <row r="13755" spans="17:20">
      <c r="Q13755" s="132"/>
      <c r="R13755" s="132"/>
      <c r="S13755" s="133"/>
      <c r="T13755" s="132"/>
    </row>
    <row r="13756" spans="17:20">
      <c r="Q13756" s="132"/>
      <c r="R13756" s="132"/>
      <c r="S13756" s="133"/>
      <c r="T13756" s="132"/>
    </row>
    <row r="13757" spans="17:20">
      <c r="Q13757" s="132"/>
      <c r="R13757" s="132"/>
      <c r="S13757" s="133"/>
      <c r="T13757" s="132"/>
    </row>
    <row r="13758" spans="17:20">
      <c r="Q13758" s="132"/>
      <c r="R13758" s="132"/>
      <c r="S13758" s="133"/>
      <c r="T13758" s="132"/>
    </row>
    <row r="13759" spans="17:20">
      <c r="Q13759" s="132"/>
      <c r="R13759" s="132"/>
      <c r="S13759" s="133"/>
      <c r="T13759" s="132"/>
    </row>
    <row r="13760" spans="17:20">
      <c r="Q13760" s="132"/>
      <c r="R13760" s="132"/>
      <c r="S13760" s="133"/>
      <c r="T13760" s="132"/>
    </row>
    <row r="13761" spans="17:20">
      <c r="Q13761" s="132"/>
      <c r="R13761" s="132"/>
      <c r="S13761" s="133"/>
      <c r="T13761" s="132"/>
    </row>
    <row r="13762" spans="17:20">
      <c r="Q13762" s="132"/>
      <c r="R13762" s="132"/>
      <c r="S13762" s="133"/>
      <c r="T13762" s="132"/>
    </row>
    <row r="13763" spans="17:20">
      <c r="Q13763" s="132"/>
      <c r="R13763" s="132"/>
      <c r="S13763" s="133"/>
      <c r="T13763" s="132"/>
    </row>
    <row r="13764" spans="17:20">
      <c r="Q13764" s="132"/>
      <c r="R13764" s="132"/>
      <c r="S13764" s="133"/>
      <c r="T13764" s="132"/>
    </row>
    <row r="13765" spans="17:20">
      <c r="Q13765" s="132"/>
      <c r="R13765" s="132"/>
      <c r="S13765" s="133"/>
      <c r="T13765" s="132"/>
    </row>
    <row r="13766" spans="17:20">
      <c r="Q13766" s="132"/>
      <c r="R13766" s="132"/>
      <c r="S13766" s="133"/>
      <c r="T13766" s="132"/>
    </row>
    <row r="13767" spans="17:20">
      <c r="Q13767" s="132"/>
      <c r="R13767" s="132"/>
      <c r="S13767" s="133"/>
      <c r="T13767" s="132"/>
    </row>
    <row r="13768" spans="17:20">
      <c r="Q13768" s="132"/>
      <c r="R13768" s="132"/>
      <c r="S13768" s="133"/>
      <c r="T13768" s="132"/>
    </row>
    <row r="13769" spans="17:20">
      <c r="Q13769" s="132"/>
      <c r="R13769" s="132"/>
      <c r="S13769" s="133"/>
      <c r="T13769" s="132"/>
    </row>
    <row r="13770" spans="17:20">
      <c r="Q13770" s="132"/>
      <c r="R13770" s="132"/>
      <c r="S13770" s="133"/>
      <c r="T13770" s="132"/>
    </row>
    <row r="13771" spans="17:20">
      <c r="Q13771" s="132"/>
      <c r="R13771" s="132"/>
      <c r="S13771" s="133"/>
      <c r="T13771" s="132"/>
    </row>
    <row r="13772" spans="17:20">
      <c r="Q13772" s="132"/>
      <c r="R13772" s="132"/>
      <c r="S13772" s="133"/>
      <c r="T13772" s="132"/>
    </row>
    <row r="13773" spans="17:20">
      <c r="Q13773" s="132"/>
      <c r="R13773" s="132"/>
      <c r="S13773" s="133"/>
      <c r="T13773" s="132"/>
    </row>
    <row r="13774" spans="17:20">
      <c r="Q13774" s="132"/>
      <c r="R13774" s="132"/>
      <c r="S13774" s="133"/>
      <c r="T13774" s="132"/>
    </row>
    <row r="13775" spans="17:20">
      <c r="Q13775" s="132"/>
      <c r="R13775" s="132"/>
      <c r="S13775" s="133"/>
      <c r="T13775" s="132"/>
    </row>
    <row r="13776" spans="17:20">
      <c r="Q13776" s="132"/>
      <c r="R13776" s="132"/>
      <c r="S13776" s="133"/>
      <c r="T13776" s="132"/>
    </row>
    <row r="13777" spans="17:20">
      <c r="Q13777" s="132"/>
      <c r="R13777" s="132"/>
      <c r="S13777" s="133"/>
      <c r="T13777" s="132"/>
    </row>
    <row r="13778" spans="17:20">
      <c r="Q13778" s="132"/>
      <c r="R13778" s="132"/>
      <c r="S13778" s="133"/>
      <c r="T13778" s="132"/>
    </row>
    <row r="13779" spans="17:20">
      <c r="Q13779" s="132"/>
      <c r="R13779" s="132"/>
      <c r="S13779" s="133"/>
      <c r="T13779" s="132"/>
    </row>
    <row r="13780" spans="17:20">
      <c r="Q13780" s="132"/>
      <c r="R13780" s="132"/>
      <c r="S13780" s="133"/>
      <c r="T13780" s="132"/>
    </row>
    <row r="13781" spans="17:20">
      <c r="Q13781" s="132"/>
      <c r="R13781" s="132"/>
      <c r="S13781" s="133"/>
      <c r="T13781" s="132"/>
    </row>
    <row r="13782" spans="17:20">
      <c r="Q13782" s="132"/>
      <c r="R13782" s="132"/>
      <c r="S13782" s="133"/>
      <c r="T13782" s="132"/>
    </row>
    <row r="13783" spans="17:20">
      <c r="Q13783" s="132"/>
      <c r="R13783" s="132"/>
      <c r="S13783" s="133"/>
      <c r="T13783" s="132"/>
    </row>
    <row r="13784" spans="17:20">
      <c r="Q13784" s="132"/>
      <c r="R13784" s="132"/>
      <c r="S13784" s="133"/>
      <c r="T13784" s="132"/>
    </row>
    <row r="13785" spans="17:20">
      <c r="Q13785" s="132"/>
      <c r="R13785" s="132"/>
      <c r="S13785" s="133"/>
      <c r="T13785" s="132"/>
    </row>
    <row r="13786" spans="17:20">
      <c r="Q13786" s="132"/>
      <c r="R13786" s="132"/>
      <c r="S13786" s="133"/>
      <c r="T13786" s="132"/>
    </row>
    <row r="13787" spans="17:20">
      <c r="Q13787" s="132"/>
      <c r="R13787" s="132"/>
      <c r="S13787" s="133"/>
      <c r="T13787" s="132"/>
    </row>
    <row r="13788" spans="17:20">
      <c r="Q13788" s="132"/>
      <c r="R13788" s="132"/>
      <c r="S13788" s="133"/>
      <c r="T13788" s="132"/>
    </row>
    <row r="13789" spans="17:20">
      <c r="Q13789" s="132"/>
      <c r="R13789" s="132"/>
      <c r="S13789" s="133"/>
      <c r="T13789" s="132"/>
    </row>
    <row r="13790" spans="17:20">
      <c r="Q13790" s="132"/>
      <c r="R13790" s="132"/>
      <c r="S13790" s="133"/>
      <c r="T13790" s="132"/>
    </row>
    <row r="13791" spans="17:20">
      <c r="Q13791" s="132"/>
      <c r="R13791" s="132"/>
      <c r="S13791" s="133"/>
      <c r="T13791" s="132"/>
    </row>
    <row r="13792" spans="17:20">
      <c r="Q13792" s="132"/>
      <c r="R13792" s="132"/>
      <c r="S13792" s="133"/>
      <c r="T13792" s="132"/>
    </row>
    <row r="13793" spans="17:20">
      <c r="Q13793" s="132"/>
      <c r="R13793" s="132"/>
      <c r="S13793" s="133"/>
      <c r="T13793" s="132"/>
    </row>
    <row r="13794" spans="17:20">
      <c r="Q13794" s="132"/>
      <c r="R13794" s="132"/>
      <c r="S13794" s="133"/>
      <c r="T13794" s="132"/>
    </row>
    <row r="13795" spans="17:20">
      <c r="Q13795" s="132"/>
      <c r="R13795" s="132"/>
      <c r="S13795" s="133"/>
      <c r="T13795" s="132"/>
    </row>
    <row r="13796" spans="17:20">
      <c r="Q13796" s="132"/>
      <c r="R13796" s="132"/>
      <c r="S13796" s="133"/>
      <c r="T13796" s="132"/>
    </row>
    <row r="13797" spans="17:20">
      <c r="Q13797" s="132"/>
      <c r="R13797" s="132"/>
      <c r="S13797" s="133"/>
      <c r="T13797" s="132"/>
    </row>
    <row r="13798" spans="17:20">
      <c r="Q13798" s="132"/>
      <c r="R13798" s="132"/>
      <c r="S13798" s="133"/>
      <c r="T13798" s="132"/>
    </row>
    <row r="13799" spans="17:20">
      <c r="Q13799" s="132"/>
      <c r="R13799" s="132"/>
      <c r="S13799" s="133"/>
      <c r="T13799" s="132"/>
    </row>
    <row r="13800" spans="17:20">
      <c r="Q13800" s="132"/>
      <c r="R13800" s="132"/>
      <c r="S13800" s="133"/>
      <c r="T13800" s="132"/>
    </row>
    <row r="13801" spans="17:20">
      <c r="Q13801" s="132"/>
      <c r="R13801" s="132"/>
      <c r="S13801" s="133"/>
      <c r="T13801" s="132"/>
    </row>
    <row r="13802" spans="17:20">
      <c r="Q13802" s="132"/>
      <c r="R13802" s="132"/>
      <c r="S13802" s="133"/>
      <c r="T13802" s="132"/>
    </row>
    <row r="13803" spans="17:20">
      <c r="Q13803" s="132"/>
      <c r="R13803" s="132"/>
      <c r="S13803" s="133"/>
      <c r="T13803" s="132"/>
    </row>
    <row r="13804" spans="17:20">
      <c r="Q13804" s="132"/>
      <c r="R13804" s="132"/>
      <c r="S13804" s="133"/>
      <c r="T13804" s="132"/>
    </row>
    <row r="13805" spans="17:20">
      <c r="Q13805" s="132"/>
      <c r="R13805" s="132"/>
      <c r="S13805" s="133"/>
      <c r="T13805" s="132"/>
    </row>
    <row r="13806" spans="17:20">
      <c r="Q13806" s="132"/>
      <c r="R13806" s="132"/>
      <c r="S13806" s="133"/>
      <c r="T13806" s="132"/>
    </row>
    <row r="13807" spans="17:20">
      <c r="Q13807" s="132"/>
      <c r="R13807" s="132"/>
      <c r="S13807" s="133"/>
      <c r="T13807" s="132"/>
    </row>
    <row r="13808" spans="17:20">
      <c r="Q13808" s="132"/>
      <c r="R13808" s="132"/>
      <c r="S13808" s="133"/>
      <c r="T13808" s="132"/>
    </row>
    <row r="13809" spans="17:20">
      <c r="Q13809" s="132"/>
      <c r="R13809" s="132"/>
      <c r="S13809" s="133"/>
      <c r="T13809" s="132"/>
    </row>
    <row r="13810" spans="17:20">
      <c r="Q13810" s="132"/>
      <c r="R13810" s="132"/>
      <c r="S13810" s="133"/>
      <c r="T13810" s="132"/>
    </row>
    <row r="13811" spans="17:20">
      <c r="Q13811" s="132"/>
      <c r="R13811" s="132"/>
      <c r="S13811" s="133"/>
      <c r="T13811" s="132"/>
    </row>
    <row r="13812" spans="17:20">
      <c r="Q13812" s="132"/>
      <c r="R13812" s="132"/>
      <c r="S13812" s="133"/>
      <c r="T13812" s="132"/>
    </row>
    <row r="13813" spans="17:20">
      <c r="Q13813" s="132"/>
      <c r="R13813" s="132"/>
      <c r="S13813" s="133"/>
      <c r="T13813" s="132"/>
    </row>
    <row r="13814" spans="17:20">
      <c r="Q13814" s="132"/>
      <c r="R13814" s="132"/>
      <c r="S13814" s="133"/>
      <c r="T13814" s="132"/>
    </row>
    <row r="13815" spans="17:20">
      <c r="Q13815" s="132"/>
      <c r="R13815" s="132"/>
      <c r="S13815" s="133"/>
      <c r="T13815" s="132"/>
    </row>
    <row r="13816" spans="17:20">
      <c r="Q13816" s="132"/>
      <c r="R13816" s="132"/>
      <c r="S13816" s="133"/>
      <c r="T13816" s="132"/>
    </row>
    <row r="13817" spans="17:20">
      <c r="Q13817" s="132"/>
      <c r="R13817" s="132"/>
      <c r="S13817" s="133"/>
      <c r="T13817" s="132"/>
    </row>
    <row r="13818" spans="17:20">
      <c r="Q13818" s="132"/>
      <c r="R13818" s="132"/>
      <c r="S13818" s="133"/>
      <c r="T13818" s="132"/>
    </row>
    <row r="13819" spans="17:20">
      <c r="Q13819" s="132"/>
      <c r="R13819" s="132"/>
      <c r="S13819" s="133"/>
      <c r="T13819" s="132"/>
    </row>
    <row r="13820" spans="17:20">
      <c r="Q13820" s="132"/>
      <c r="R13820" s="132"/>
      <c r="S13820" s="133"/>
      <c r="T13820" s="132"/>
    </row>
    <row r="13821" spans="17:20">
      <c r="Q13821" s="132"/>
      <c r="R13821" s="132"/>
      <c r="S13821" s="133"/>
      <c r="T13821" s="132"/>
    </row>
    <row r="13822" spans="17:20">
      <c r="Q13822" s="132"/>
      <c r="R13822" s="132"/>
      <c r="S13822" s="133"/>
      <c r="T13822" s="132"/>
    </row>
    <row r="13823" spans="17:20">
      <c r="Q13823" s="132"/>
      <c r="R13823" s="132"/>
      <c r="S13823" s="133"/>
      <c r="T13823" s="132"/>
    </row>
    <row r="13824" spans="17:20">
      <c r="Q13824" s="132"/>
      <c r="R13824" s="132"/>
      <c r="S13824" s="133"/>
      <c r="T13824" s="132"/>
    </row>
    <row r="13825" spans="17:20">
      <c r="Q13825" s="132"/>
      <c r="R13825" s="132"/>
      <c r="S13825" s="133"/>
      <c r="T13825" s="132"/>
    </row>
    <row r="13826" spans="17:20">
      <c r="Q13826" s="132"/>
      <c r="R13826" s="132"/>
      <c r="S13826" s="133"/>
      <c r="T13826" s="132"/>
    </row>
    <row r="13827" spans="17:20">
      <c r="Q13827" s="132"/>
      <c r="R13827" s="132"/>
      <c r="S13827" s="133"/>
      <c r="T13827" s="132"/>
    </row>
    <row r="13828" spans="17:20">
      <c r="Q13828" s="132"/>
      <c r="R13828" s="132"/>
      <c r="S13828" s="133"/>
      <c r="T13828" s="132"/>
    </row>
    <row r="13829" spans="17:20">
      <c r="Q13829" s="132"/>
      <c r="R13829" s="132"/>
      <c r="S13829" s="133"/>
      <c r="T13829" s="132"/>
    </row>
    <row r="13830" spans="17:20">
      <c r="Q13830" s="132"/>
      <c r="R13830" s="132"/>
      <c r="S13830" s="133"/>
      <c r="T13830" s="132"/>
    </row>
    <row r="13831" spans="17:20">
      <c r="Q13831" s="132"/>
      <c r="R13831" s="132"/>
      <c r="S13831" s="133"/>
      <c r="T13831" s="132"/>
    </row>
    <row r="13832" spans="17:20">
      <c r="Q13832" s="132"/>
      <c r="R13832" s="132"/>
      <c r="S13832" s="133"/>
      <c r="T13832" s="132"/>
    </row>
    <row r="13833" spans="17:20">
      <c r="Q13833" s="132"/>
      <c r="R13833" s="132"/>
      <c r="S13833" s="133"/>
      <c r="T13833" s="132"/>
    </row>
    <row r="13834" spans="17:20">
      <c r="Q13834" s="132"/>
      <c r="R13834" s="132"/>
      <c r="S13834" s="133"/>
      <c r="T13834" s="132"/>
    </row>
    <row r="13835" spans="17:20">
      <c r="Q13835" s="132"/>
      <c r="R13835" s="132"/>
      <c r="S13835" s="133"/>
      <c r="T13835" s="132"/>
    </row>
    <row r="13836" spans="17:20">
      <c r="Q13836" s="132"/>
      <c r="R13836" s="132"/>
      <c r="S13836" s="133"/>
      <c r="T13836" s="132"/>
    </row>
    <row r="13837" spans="17:20">
      <c r="Q13837" s="132"/>
      <c r="R13837" s="132"/>
      <c r="S13837" s="133"/>
      <c r="T13837" s="132"/>
    </row>
    <row r="13838" spans="17:20">
      <c r="Q13838" s="132"/>
      <c r="R13838" s="132"/>
      <c r="S13838" s="133"/>
      <c r="T13838" s="132"/>
    </row>
    <row r="13839" spans="17:20">
      <c r="Q13839" s="132"/>
      <c r="R13839" s="132"/>
      <c r="S13839" s="133"/>
      <c r="T13839" s="132"/>
    </row>
    <row r="13840" spans="17:20">
      <c r="Q13840" s="132"/>
      <c r="R13840" s="132"/>
      <c r="S13840" s="133"/>
      <c r="T13840" s="132"/>
    </row>
    <row r="13841" spans="17:20">
      <c r="Q13841" s="132"/>
      <c r="R13841" s="132"/>
      <c r="S13841" s="133"/>
      <c r="T13841" s="132"/>
    </row>
    <row r="13842" spans="17:20">
      <c r="Q13842" s="132"/>
      <c r="R13842" s="132"/>
      <c r="S13842" s="133"/>
      <c r="T13842" s="132"/>
    </row>
    <row r="13843" spans="17:20">
      <c r="Q13843" s="132"/>
      <c r="R13843" s="132"/>
      <c r="S13843" s="133"/>
      <c r="T13843" s="132"/>
    </row>
    <row r="13844" spans="17:20">
      <c r="Q13844" s="132"/>
      <c r="R13844" s="132"/>
      <c r="S13844" s="133"/>
      <c r="T13844" s="132"/>
    </row>
    <row r="13845" spans="17:20">
      <c r="Q13845" s="132"/>
      <c r="R13845" s="132"/>
      <c r="S13845" s="133"/>
      <c r="T13845" s="132"/>
    </row>
    <row r="13846" spans="17:20">
      <c r="Q13846" s="132"/>
      <c r="R13846" s="132"/>
      <c r="S13846" s="133"/>
      <c r="T13846" s="132"/>
    </row>
    <row r="13847" spans="17:20">
      <c r="Q13847" s="132"/>
      <c r="R13847" s="132"/>
      <c r="S13847" s="133"/>
      <c r="T13847" s="132"/>
    </row>
    <row r="13848" spans="17:20">
      <c r="Q13848" s="132"/>
      <c r="R13848" s="132"/>
      <c r="S13848" s="133"/>
      <c r="T13848" s="132"/>
    </row>
    <row r="13849" spans="17:20">
      <c r="Q13849" s="132"/>
      <c r="R13849" s="132"/>
      <c r="S13849" s="133"/>
      <c r="T13849" s="132"/>
    </row>
    <row r="13850" spans="17:20">
      <c r="Q13850" s="132"/>
      <c r="R13850" s="132"/>
      <c r="S13850" s="133"/>
      <c r="T13850" s="132"/>
    </row>
    <row r="13851" spans="17:20">
      <c r="Q13851" s="132"/>
      <c r="R13851" s="132"/>
      <c r="S13851" s="133"/>
      <c r="T13851" s="132"/>
    </row>
    <row r="13852" spans="17:20">
      <c r="Q13852" s="132"/>
      <c r="R13852" s="132"/>
      <c r="S13852" s="133"/>
      <c r="T13852" s="132"/>
    </row>
    <row r="13853" spans="17:20">
      <c r="Q13853" s="132"/>
      <c r="R13853" s="132"/>
      <c r="S13853" s="133"/>
      <c r="T13853" s="132"/>
    </row>
    <row r="13854" spans="17:20">
      <c r="Q13854" s="132"/>
      <c r="R13854" s="132"/>
      <c r="S13854" s="133"/>
      <c r="T13854" s="132"/>
    </row>
    <row r="13855" spans="17:20">
      <c r="Q13855" s="132"/>
      <c r="R13855" s="132"/>
      <c r="S13855" s="133"/>
      <c r="T13855" s="132"/>
    </row>
    <row r="13856" spans="17:20">
      <c r="Q13856" s="132"/>
      <c r="R13856" s="132"/>
      <c r="S13856" s="133"/>
      <c r="T13856" s="132"/>
    </row>
    <row r="13857" spans="17:20">
      <c r="Q13857" s="132"/>
      <c r="R13857" s="132"/>
      <c r="S13857" s="133"/>
      <c r="T13857" s="132"/>
    </row>
    <row r="13858" spans="17:20">
      <c r="Q13858" s="132"/>
      <c r="R13858" s="132"/>
      <c r="S13858" s="133"/>
      <c r="T13858" s="132"/>
    </row>
    <row r="13859" spans="17:20">
      <c r="Q13859" s="132"/>
      <c r="R13859" s="132"/>
      <c r="S13859" s="133"/>
      <c r="T13859" s="132"/>
    </row>
    <row r="13860" spans="17:20">
      <c r="Q13860" s="132"/>
      <c r="R13860" s="132"/>
      <c r="S13860" s="133"/>
      <c r="T13860" s="132"/>
    </row>
    <row r="13861" spans="17:20">
      <c r="Q13861" s="132"/>
      <c r="R13861" s="132"/>
      <c r="S13861" s="133"/>
      <c r="T13861" s="132"/>
    </row>
    <row r="13862" spans="17:20">
      <c r="Q13862" s="132"/>
      <c r="R13862" s="132"/>
      <c r="S13862" s="133"/>
      <c r="T13862" s="132"/>
    </row>
    <row r="13863" spans="17:20">
      <c r="Q13863" s="132"/>
      <c r="R13863" s="132"/>
      <c r="S13863" s="133"/>
      <c r="T13863" s="132"/>
    </row>
    <row r="13864" spans="17:20">
      <c r="Q13864" s="132"/>
      <c r="R13864" s="132"/>
      <c r="S13864" s="133"/>
      <c r="T13864" s="132"/>
    </row>
    <row r="13865" spans="17:20">
      <c r="Q13865" s="132"/>
      <c r="R13865" s="132"/>
      <c r="S13865" s="133"/>
      <c r="T13865" s="132"/>
    </row>
    <row r="13866" spans="17:20">
      <c r="Q13866" s="132"/>
      <c r="R13866" s="132"/>
      <c r="S13866" s="133"/>
      <c r="T13866" s="132"/>
    </row>
    <row r="13867" spans="17:20">
      <c r="Q13867" s="132"/>
      <c r="R13867" s="132"/>
      <c r="S13867" s="133"/>
      <c r="T13867" s="132"/>
    </row>
    <row r="13868" spans="17:20">
      <c r="Q13868" s="132"/>
      <c r="R13868" s="132"/>
      <c r="S13868" s="133"/>
      <c r="T13868" s="132"/>
    </row>
    <row r="13869" spans="17:20">
      <c r="Q13869" s="132"/>
      <c r="R13869" s="132"/>
      <c r="S13869" s="133"/>
      <c r="T13869" s="132"/>
    </row>
    <row r="13870" spans="17:20">
      <c r="Q13870" s="132"/>
      <c r="R13870" s="132"/>
      <c r="S13870" s="133"/>
      <c r="T13870" s="132"/>
    </row>
    <row r="13871" spans="17:20">
      <c r="Q13871" s="132"/>
      <c r="R13871" s="132"/>
      <c r="S13871" s="133"/>
      <c r="T13871" s="132"/>
    </row>
    <row r="13872" spans="17:20">
      <c r="Q13872" s="132"/>
      <c r="R13872" s="132"/>
      <c r="S13872" s="133"/>
      <c r="T13872" s="132"/>
    </row>
    <row r="13873" spans="17:20">
      <c r="Q13873" s="132"/>
      <c r="R13873" s="132"/>
      <c r="S13873" s="133"/>
      <c r="T13873" s="132"/>
    </row>
    <row r="13874" spans="17:20">
      <c r="Q13874" s="132"/>
      <c r="R13874" s="132"/>
      <c r="S13874" s="133"/>
      <c r="T13874" s="132"/>
    </row>
    <row r="13875" spans="17:20">
      <c r="Q13875" s="132"/>
      <c r="R13875" s="132"/>
      <c r="S13875" s="133"/>
      <c r="T13875" s="132"/>
    </row>
    <row r="13876" spans="17:20">
      <c r="Q13876" s="132"/>
      <c r="R13876" s="132"/>
      <c r="S13876" s="133"/>
      <c r="T13876" s="132"/>
    </row>
    <row r="13877" spans="17:20">
      <c r="Q13877" s="132"/>
      <c r="R13877" s="132"/>
      <c r="S13877" s="133"/>
      <c r="T13877" s="132"/>
    </row>
    <row r="13878" spans="17:20">
      <c r="Q13878" s="132"/>
      <c r="R13878" s="132"/>
      <c r="S13878" s="133"/>
      <c r="T13878" s="132"/>
    </row>
    <row r="13879" spans="17:20">
      <c r="Q13879" s="132"/>
      <c r="R13879" s="132"/>
      <c r="S13879" s="133"/>
      <c r="T13879" s="132"/>
    </row>
    <row r="13880" spans="17:20">
      <c r="Q13880" s="132"/>
      <c r="R13880" s="132"/>
      <c r="S13880" s="133"/>
      <c r="T13880" s="132"/>
    </row>
    <row r="13881" spans="17:20">
      <c r="Q13881" s="132"/>
      <c r="R13881" s="132"/>
      <c r="S13881" s="133"/>
      <c r="T13881" s="132"/>
    </row>
    <row r="13882" spans="17:20">
      <c r="Q13882" s="132"/>
      <c r="R13882" s="132"/>
      <c r="S13882" s="133"/>
      <c r="T13882" s="132"/>
    </row>
    <row r="13883" spans="17:20">
      <c r="Q13883" s="132"/>
      <c r="R13883" s="132"/>
      <c r="S13883" s="133"/>
      <c r="T13883" s="132"/>
    </row>
    <row r="13884" spans="17:20">
      <c r="Q13884" s="132"/>
      <c r="R13884" s="132"/>
      <c r="S13884" s="133"/>
      <c r="T13884" s="132"/>
    </row>
    <row r="13885" spans="17:20">
      <c r="Q13885" s="132"/>
      <c r="R13885" s="132"/>
      <c r="S13885" s="133"/>
      <c r="T13885" s="132"/>
    </row>
    <row r="13886" spans="17:20">
      <c r="Q13886" s="132"/>
      <c r="R13886" s="132"/>
      <c r="S13886" s="133"/>
      <c r="T13886" s="132"/>
    </row>
    <row r="13887" spans="17:20">
      <c r="Q13887" s="132"/>
      <c r="R13887" s="132"/>
      <c r="S13887" s="133"/>
      <c r="T13887" s="132"/>
    </row>
    <row r="13888" spans="17:20">
      <c r="Q13888" s="132"/>
      <c r="R13888" s="132"/>
      <c r="S13888" s="133"/>
      <c r="T13888" s="132"/>
    </row>
    <row r="13889" spans="17:20">
      <c r="Q13889" s="132"/>
      <c r="R13889" s="132"/>
      <c r="S13889" s="133"/>
      <c r="T13889" s="132"/>
    </row>
    <row r="13890" spans="17:20">
      <c r="Q13890" s="132"/>
      <c r="R13890" s="132"/>
      <c r="S13890" s="133"/>
      <c r="T13890" s="132"/>
    </row>
    <row r="13891" spans="17:20">
      <c r="Q13891" s="132"/>
      <c r="R13891" s="132"/>
      <c r="S13891" s="133"/>
      <c r="T13891" s="132"/>
    </row>
    <row r="13892" spans="17:20">
      <c r="Q13892" s="132"/>
      <c r="R13892" s="132"/>
      <c r="S13892" s="133"/>
      <c r="T13892" s="132"/>
    </row>
    <row r="13893" spans="17:20">
      <c r="Q13893" s="132"/>
      <c r="R13893" s="132"/>
      <c r="S13893" s="133"/>
      <c r="T13893" s="132"/>
    </row>
    <row r="13894" spans="17:20">
      <c r="Q13894" s="132"/>
      <c r="R13894" s="132"/>
      <c r="S13894" s="133"/>
      <c r="T13894" s="132"/>
    </row>
    <row r="13895" spans="17:20">
      <c r="Q13895" s="132"/>
      <c r="R13895" s="132"/>
      <c r="S13895" s="133"/>
      <c r="T13895" s="132"/>
    </row>
    <row r="13896" spans="17:20">
      <c r="Q13896" s="132"/>
      <c r="R13896" s="132"/>
      <c r="S13896" s="133"/>
      <c r="T13896" s="132"/>
    </row>
    <row r="13897" spans="17:20">
      <c r="Q13897" s="132"/>
      <c r="R13897" s="132"/>
      <c r="S13897" s="133"/>
      <c r="T13897" s="132"/>
    </row>
    <row r="13898" spans="17:20">
      <c r="Q13898" s="132"/>
      <c r="R13898" s="132"/>
      <c r="S13898" s="133"/>
      <c r="T13898" s="132"/>
    </row>
    <row r="13899" spans="17:20">
      <c r="Q13899" s="132"/>
      <c r="R13899" s="132"/>
      <c r="S13899" s="133"/>
      <c r="T13899" s="132"/>
    </row>
    <row r="13900" spans="17:20">
      <c r="Q13900" s="132"/>
      <c r="R13900" s="132"/>
      <c r="S13900" s="133"/>
      <c r="T13900" s="132"/>
    </row>
    <row r="13901" spans="17:20">
      <c r="Q13901" s="132"/>
      <c r="R13901" s="132"/>
      <c r="S13901" s="133"/>
      <c r="T13901" s="132"/>
    </row>
    <row r="13902" spans="17:20">
      <c r="Q13902" s="132"/>
      <c r="R13902" s="132"/>
      <c r="S13902" s="133"/>
      <c r="T13902" s="132"/>
    </row>
    <row r="13903" spans="17:20">
      <c r="Q13903" s="132"/>
      <c r="R13903" s="132"/>
      <c r="S13903" s="133"/>
      <c r="T13903" s="132"/>
    </row>
    <row r="13904" spans="17:20">
      <c r="Q13904" s="132"/>
      <c r="R13904" s="132"/>
      <c r="S13904" s="133"/>
      <c r="T13904" s="132"/>
    </row>
    <row r="13905" spans="17:20">
      <c r="Q13905" s="132"/>
      <c r="R13905" s="132"/>
      <c r="S13905" s="133"/>
      <c r="T13905" s="132"/>
    </row>
    <row r="13906" spans="17:20">
      <c r="Q13906" s="132"/>
      <c r="R13906" s="132"/>
      <c r="S13906" s="133"/>
      <c r="T13906" s="132"/>
    </row>
    <row r="13907" spans="17:20">
      <c r="Q13907" s="132"/>
      <c r="R13907" s="132"/>
      <c r="S13907" s="133"/>
      <c r="T13907" s="132"/>
    </row>
    <row r="13908" spans="17:20">
      <c r="Q13908" s="132"/>
      <c r="R13908" s="132"/>
      <c r="S13908" s="133"/>
      <c r="T13908" s="132"/>
    </row>
    <row r="13909" spans="17:20">
      <c r="Q13909" s="132"/>
      <c r="R13909" s="132"/>
      <c r="S13909" s="133"/>
      <c r="T13909" s="132"/>
    </row>
    <row r="13910" spans="17:20">
      <c r="Q13910" s="132"/>
      <c r="R13910" s="132"/>
      <c r="S13910" s="133"/>
      <c r="T13910" s="132"/>
    </row>
    <row r="13911" spans="17:20">
      <c r="Q13911" s="132"/>
      <c r="R13911" s="132"/>
      <c r="S13911" s="133"/>
      <c r="T13911" s="132"/>
    </row>
    <row r="13912" spans="17:20">
      <c r="Q13912" s="132"/>
      <c r="R13912" s="132"/>
      <c r="S13912" s="133"/>
      <c r="T13912" s="132"/>
    </row>
    <row r="13913" spans="17:20">
      <c r="Q13913" s="132"/>
      <c r="R13913" s="132"/>
      <c r="S13913" s="133"/>
      <c r="T13913" s="132"/>
    </row>
    <row r="13914" spans="17:20">
      <c r="Q13914" s="132"/>
      <c r="R13914" s="132"/>
      <c r="S13914" s="133"/>
      <c r="T13914" s="132"/>
    </row>
    <row r="13915" spans="17:20">
      <c r="Q13915" s="132"/>
      <c r="R13915" s="132"/>
      <c r="S13915" s="133"/>
      <c r="T13915" s="132"/>
    </row>
    <row r="13916" spans="17:20">
      <c r="Q13916" s="132"/>
      <c r="R13916" s="132"/>
      <c r="S13916" s="133"/>
      <c r="T13916" s="132"/>
    </row>
    <row r="13917" spans="17:20">
      <c r="Q13917" s="132"/>
      <c r="R13917" s="132"/>
      <c r="S13917" s="133"/>
      <c r="T13917" s="132"/>
    </row>
    <row r="13918" spans="17:20">
      <c r="Q13918" s="132"/>
      <c r="R13918" s="132"/>
      <c r="S13918" s="133"/>
      <c r="T13918" s="132"/>
    </row>
    <row r="13919" spans="17:20">
      <c r="Q13919" s="132"/>
      <c r="R13919" s="132"/>
      <c r="S13919" s="133"/>
      <c r="T13919" s="132"/>
    </row>
    <row r="13920" spans="17:20">
      <c r="Q13920" s="132"/>
      <c r="R13920" s="132"/>
      <c r="S13920" s="133"/>
      <c r="T13920" s="132"/>
    </row>
    <row r="13921" spans="17:20">
      <c r="Q13921" s="132"/>
      <c r="R13921" s="132"/>
      <c r="S13921" s="133"/>
      <c r="T13921" s="132"/>
    </row>
    <row r="13922" spans="17:20">
      <c r="Q13922" s="132"/>
      <c r="R13922" s="132"/>
      <c r="S13922" s="133"/>
      <c r="T13922" s="132"/>
    </row>
    <row r="13923" spans="17:20">
      <c r="Q13923" s="132"/>
      <c r="R13923" s="132"/>
      <c r="S13923" s="133"/>
      <c r="T13923" s="132"/>
    </row>
    <row r="13924" spans="17:20">
      <c r="Q13924" s="132"/>
      <c r="R13924" s="132"/>
      <c r="S13924" s="133"/>
      <c r="T13924" s="132"/>
    </row>
    <row r="13925" spans="17:20">
      <c r="Q13925" s="132"/>
      <c r="R13925" s="132"/>
      <c r="S13925" s="133"/>
      <c r="T13925" s="132"/>
    </row>
    <row r="13926" spans="17:20">
      <c r="Q13926" s="132"/>
      <c r="R13926" s="132"/>
      <c r="S13926" s="133"/>
      <c r="T13926" s="132"/>
    </row>
    <row r="13927" spans="17:20">
      <c r="Q13927" s="132"/>
      <c r="R13927" s="132"/>
      <c r="S13927" s="133"/>
      <c r="T13927" s="132"/>
    </row>
    <row r="13928" spans="17:20">
      <c r="Q13928" s="132"/>
      <c r="R13928" s="132"/>
      <c r="S13928" s="133"/>
      <c r="T13928" s="132"/>
    </row>
    <row r="13929" spans="17:20">
      <c r="Q13929" s="132"/>
      <c r="R13929" s="132"/>
      <c r="S13929" s="133"/>
      <c r="T13929" s="132"/>
    </row>
    <row r="13930" spans="17:20">
      <c r="Q13930" s="132"/>
      <c r="R13930" s="132"/>
      <c r="S13930" s="133"/>
      <c r="T13930" s="132"/>
    </row>
    <row r="13931" spans="17:20">
      <c r="Q13931" s="132"/>
      <c r="R13931" s="132"/>
      <c r="S13931" s="133"/>
      <c r="T13931" s="132"/>
    </row>
    <row r="13932" spans="17:20">
      <c r="Q13932" s="132"/>
      <c r="R13932" s="132"/>
      <c r="S13932" s="133"/>
      <c r="T13932" s="132"/>
    </row>
    <row r="13933" spans="17:20">
      <c r="Q13933" s="132"/>
      <c r="R13933" s="132"/>
      <c r="S13933" s="133"/>
      <c r="T13933" s="132"/>
    </row>
    <row r="13934" spans="17:20">
      <c r="Q13934" s="132"/>
      <c r="R13934" s="132"/>
      <c r="S13934" s="133"/>
      <c r="T13934" s="132"/>
    </row>
    <row r="13935" spans="17:20">
      <c r="Q13935" s="132"/>
      <c r="R13935" s="132"/>
      <c r="S13935" s="133"/>
      <c r="T13935" s="132"/>
    </row>
    <row r="13936" spans="17:20">
      <c r="Q13936" s="132"/>
      <c r="R13936" s="132"/>
      <c r="S13936" s="133"/>
      <c r="T13936" s="132"/>
    </row>
    <row r="13937" spans="17:20">
      <c r="Q13937" s="132"/>
      <c r="R13937" s="132"/>
      <c r="S13937" s="133"/>
      <c r="T13937" s="132"/>
    </row>
    <row r="13938" spans="17:20">
      <c r="Q13938" s="132"/>
      <c r="R13938" s="132"/>
      <c r="S13938" s="133"/>
      <c r="T13938" s="132"/>
    </row>
    <row r="13939" spans="17:20">
      <c r="Q13939" s="132"/>
      <c r="R13939" s="132"/>
      <c r="S13939" s="133"/>
      <c r="T13939" s="132"/>
    </row>
    <row r="13940" spans="17:20">
      <c r="Q13940" s="132"/>
      <c r="R13940" s="132"/>
      <c r="S13940" s="133"/>
      <c r="T13940" s="132"/>
    </row>
    <row r="13941" spans="17:20">
      <c r="Q13941" s="132"/>
      <c r="R13941" s="132"/>
      <c r="S13941" s="133"/>
      <c r="T13941" s="132"/>
    </row>
    <row r="13942" spans="17:20">
      <c r="Q13942" s="132"/>
      <c r="R13942" s="132"/>
      <c r="S13942" s="133"/>
      <c r="T13942" s="132"/>
    </row>
    <row r="13943" spans="17:20">
      <c r="Q13943" s="132"/>
      <c r="R13943" s="132"/>
      <c r="S13943" s="133"/>
      <c r="T13943" s="132"/>
    </row>
    <row r="13944" spans="17:20">
      <c r="Q13944" s="132"/>
      <c r="R13944" s="132"/>
      <c r="S13944" s="133"/>
      <c r="T13944" s="132"/>
    </row>
    <row r="13945" spans="17:20">
      <c r="Q13945" s="132"/>
      <c r="R13945" s="132"/>
      <c r="S13945" s="133"/>
      <c r="T13945" s="132"/>
    </row>
    <row r="13946" spans="17:20">
      <c r="Q13946" s="132"/>
      <c r="R13946" s="132"/>
      <c r="S13946" s="133"/>
      <c r="T13946" s="132"/>
    </row>
    <row r="13947" spans="17:20">
      <c r="Q13947" s="132"/>
      <c r="R13947" s="132"/>
      <c r="S13947" s="133"/>
      <c r="T13947" s="132"/>
    </row>
    <row r="13948" spans="17:20">
      <c r="Q13948" s="132"/>
      <c r="R13948" s="132"/>
      <c r="S13948" s="133"/>
      <c r="T13948" s="132"/>
    </row>
    <row r="13949" spans="17:20">
      <c r="Q13949" s="132"/>
      <c r="R13949" s="132"/>
      <c r="S13949" s="133"/>
      <c r="T13949" s="132"/>
    </row>
    <row r="13950" spans="17:20">
      <c r="Q13950" s="132"/>
      <c r="R13950" s="132"/>
      <c r="S13950" s="133"/>
      <c r="T13950" s="132"/>
    </row>
    <row r="13951" spans="17:20">
      <c r="Q13951" s="132"/>
      <c r="R13951" s="132"/>
      <c r="S13951" s="133"/>
      <c r="T13951" s="132"/>
    </row>
    <row r="13952" spans="17:20">
      <c r="Q13952" s="132"/>
      <c r="R13952" s="132"/>
      <c r="S13952" s="133"/>
      <c r="T13952" s="132"/>
    </row>
    <row r="13953" spans="17:20">
      <c r="Q13953" s="132"/>
      <c r="R13953" s="132"/>
      <c r="S13953" s="133"/>
      <c r="T13953" s="132"/>
    </row>
    <row r="13954" spans="17:20">
      <c r="Q13954" s="132"/>
      <c r="R13954" s="132"/>
      <c r="S13954" s="133"/>
      <c r="T13954" s="132"/>
    </row>
    <row r="13955" spans="17:20">
      <c r="Q13955" s="132"/>
      <c r="R13955" s="132"/>
      <c r="S13955" s="133"/>
      <c r="T13955" s="132"/>
    </row>
    <row r="13956" spans="17:20">
      <c r="Q13956" s="132"/>
      <c r="R13956" s="132"/>
      <c r="S13956" s="133"/>
      <c r="T13956" s="132"/>
    </row>
    <row r="13957" spans="17:20">
      <c r="Q13957" s="132"/>
      <c r="R13957" s="132"/>
      <c r="S13957" s="133"/>
      <c r="T13957" s="132"/>
    </row>
    <row r="13958" spans="17:20">
      <c r="Q13958" s="132"/>
      <c r="R13958" s="132"/>
      <c r="S13958" s="133"/>
      <c r="T13958" s="132"/>
    </row>
    <row r="13959" spans="17:20">
      <c r="Q13959" s="132"/>
      <c r="R13959" s="132"/>
      <c r="S13959" s="133"/>
      <c r="T13959" s="132"/>
    </row>
    <row r="13960" spans="17:20">
      <c r="Q13960" s="132"/>
      <c r="R13960" s="132"/>
      <c r="S13960" s="133"/>
      <c r="T13960" s="132"/>
    </row>
    <row r="13961" spans="17:20">
      <c r="Q13961" s="132"/>
      <c r="R13961" s="132"/>
      <c r="S13961" s="133"/>
      <c r="T13961" s="132"/>
    </row>
    <row r="13962" spans="17:20">
      <c r="Q13962" s="132"/>
      <c r="R13962" s="132"/>
      <c r="S13962" s="133"/>
      <c r="T13962" s="132"/>
    </row>
    <row r="13963" spans="17:20">
      <c r="Q13963" s="132"/>
      <c r="R13963" s="132"/>
      <c r="S13963" s="133"/>
      <c r="T13963" s="132"/>
    </row>
    <row r="13964" spans="17:20">
      <c r="Q13964" s="132"/>
      <c r="R13964" s="132"/>
      <c r="S13964" s="133"/>
      <c r="T13964" s="132"/>
    </row>
    <row r="13965" spans="17:20">
      <c r="Q13965" s="132"/>
      <c r="R13965" s="132"/>
      <c r="S13965" s="133"/>
      <c r="T13965" s="132"/>
    </row>
    <row r="13966" spans="17:20">
      <c r="Q13966" s="132"/>
      <c r="R13966" s="132"/>
      <c r="S13966" s="133"/>
      <c r="T13966" s="132"/>
    </row>
    <row r="13967" spans="17:20">
      <c r="Q13967" s="132"/>
      <c r="R13967" s="132"/>
      <c r="S13967" s="133"/>
      <c r="T13967" s="132"/>
    </row>
    <row r="13968" spans="17:20">
      <c r="Q13968" s="132"/>
      <c r="R13968" s="132"/>
      <c r="S13968" s="133"/>
      <c r="T13968" s="132"/>
    </row>
    <row r="13969" spans="17:20">
      <c r="Q13969" s="132"/>
      <c r="R13969" s="132"/>
      <c r="S13969" s="133"/>
      <c r="T13969" s="132"/>
    </row>
    <row r="13970" spans="17:20">
      <c r="Q13970" s="132"/>
      <c r="R13970" s="132"/>
      <c r="S13970" s="133"/>
      <c r="T13970" s="132"/>
    </row>
    <row r="13971" spans="17:20">
      <c r="Q13971" s="132"/>
      <c r="R13971" s="132"/>
      <c r="S13971" s="133"/>
      <c r="T13971" s="132"/>
    </row>
    <row r="13972" spans="17:20">
      <c r="Q13972" s="132"/>
      <c r="R13972" s="132"/>
      <c r="S13972" s="133"/>
      <c r="T13972" s="132"/>
    </row>
    <row r="13973" spans="17:20">
      <c r="Q13973" s="132"/>
      <c r="R13973" s="132"/>
      <c r="S13973" s="133"/>
      <c r="T13973" s="132"/>
    </row>
    <row r="13974" spans="17:20">
      <c r="Q13974" s="132"/>
      <c r="R13974" s="132"/>
      <c r="S13974" s="133"/>
      <c r="T13974" s="132"/>
    </row>
    <row r="13975" spans="17:20">
      <c r="Q13975" s="132"/>
      <c r="R13975" s="132"/>
      <c r="S13975" s="133"/>
      <c r="T13975" s="132"/>
    </row>
    <row r="13976" spans="17:20">
      <c r="Q13976" s="132"/>
      <c r="R13976" s="132"/>
      <c r="S13976" s="133"/>
      <c r="T13976" s="132"/>
    </row>
    <row r="13977" spans="17:20">
      <c r="Q13977" s="132"/>
      <c r="R13977" s="132"/>
      <c r="S13977" s="133"/>
      <c r="T13977" s="132"/>
    </row>
    <row r="13978" spans="17:20">
      <c r="Q13978" s="132"/>
      <c r="R13978" s="132"/>
      <c r="S13978" s="133"/>
      <c r="T13978" s="132"/>
    </row>
    <row r="13979" spans="17:20">
      <c r="Q13979" s="132"/>
      <c r="R13979" s="132"/>
      <c r="S13979" s="133"/>
      <c r="T13979" s="132"/>
    </row>
    <row r="13980" spans="17:20">
      <c r="Q13980" s="132"/>
      <c r="R13980" s="132"/>
      <c r="S13980" s="133"/>
      <c r="T13980" s="132"/>
    </row>
    <row r="13981" spans="17:20">
      <c r="Q13981" s="132"/>
      <c r="R13981" s="132"/>
      <c r="S13981" s="133"/>
      <c r="T13981" s="132"/>
    </row>
    <row r="13982" spans="17:20">
      <c r="Q13982" s="132"/>
      <c r="R13982" s="132"/>
      <c r="S13982" s="133"/>
      <c r="T13982" s="132"/>
    </row>
    <row r="13983" spans="17:20">
      <c r="Q13983" s="132"/>
      <c r="R13983" s="132"/>
      <c r="S13983" s="133"/>
      <c r="T13983" s="132"/>
    </row>
    <row r="13984" spans="17:20">
      <c r="Q13984" s="132"/>
      <c r="R13984" s="132"/>
      <c r="S13984" s="133"/>
      <c r="T13984" s="132"/>
    </row>
    <row r="13985" spans="17:20">
      <c r="Q13985" s="132"/>
      <c r="R13985" s="132"/>
      <c r="S13985" s="133"/>
      <c r="T13985" s="132"/>
    </row>
    <row r="13986" spans="17:20">
      <c r="Q13986" s="132"/>
      <c r="R13986" s="132"/>
      <c r="S13986" s="133"/>
      <c r="T13986" s="132"/>
    </row>
    <row r="13987" spans="17:20">
      <c r="Q13987" s="132"/>
      <c r="R13987" s="132"/>
      <c r="S13987" s="133"/>
      <c r="T13987" s="132"/>
    </row>
    <row r="13988" spans="17:20">
      <c r="Q13988" s="132"/>
      <c r="R13988" s="132"/>
      <c r="S13988" s="133"/>
      <c r="T13988" s="132"/>
    </row>
    <row r="13989" spans="17:20">
      <c r="Q13989" s="132"/>
      <c r="R13989" s="132"/>
      <c r="S13989" s="133"/>
      <c r="T13989" s="132"/>
    </row>
    <row r="13990" spans="17:20">
      <c r="Q13990" s="132"/>
      <c r="R13990" s="132"/>
      <c r="S13990" s="133"/>
      <c r="T13990" s="132"/>
    </row>
    <row r="13991" spans="17:20">
      <c r="Q13991" s="132"/>
      <c r="R13991" s="132"/>
      <c r="S13991" s="133"/>
      <c r="T13991" s="132"/>
    </row>
    <row r="13992" spans="17:20">
      <c r="Q13992" s="132"/>
      <c r="R13992" s="132"/>
      <c r="S13992" s="133"/>
      <c r="T13992" s="132"/>
    </row>
    <row r="13993" spans="17:20">
      <c r="Q13993" s="132"/>
      <c r="R13993" s="132"/>
      <c r="S13993" s="133"/>
      <c r="T13993" s="132"/>
    </row>
    <row r="13994" spans="17:20">
      <c r="Q13994" s="132"/>
      <c r="R13994" s="132"/>
      <c r="S13994" s="133"/>
      <c r="T13994" s="132"/>
    </row>
    <row r="13995" spans="17:20">
      <c r="Q13995" s="132"/>
      <c r="R13995" s="132"/>
      <c r="S13995" s="133"/>
      <c r="T13995" s="132"/>
    </row>
    <row r="13996" spans="17:20">
      <c r="Q13996" s="132"/>
      <c r="R13996" s="132"/>
      <c r="S13996" s="133"/>
      <c r="T13996" s="132"/>
    </row>
    <row r="13997" spans="17:20">
      <c r="Q13997" s="132"/>
      <c r="R13997" s="132"/>
      <c r="S13997" s="133"/>
      <c r="T13997" s="132"/>
    </row>
    <row r="13998" spans="17:20">
      <c r="Q13998" s="132"/>
      <c r="R13998" s="132"/>
      <c r="S13998" s="133"/>
      <c r="T13998" s="132"/>
    </row>
    <row r="13999" spans="17:20">
      <c r="Q13999" s="132"/>
      <c r="R13999" s="132"/>
      <c r="S13999" s="133"/>
      <c r="T13999" s="132"/>
    </row>
    <row r="14000" spans="17:20">
      <c r="Q14000" s="132"/>
      <c r="R14000" s="132"/>
      <c r="S14000" s="133"/>
      <c r="T14000" s="132"/>
    </row>
    <row r="14001" spans="17:20">
      <c r="Q14001" s="132"/>
      <c r="R14001" s="132"/>
      <c r="S14001" s="133"/>
      <c r="T14001" s="132"/>
    </row>
    <row r="14002" spans="17:20">
      <c r="Q14002" s="132"/>
      <c r="R14002" s="132"/>
      <c r="S14002" s="133"/>
      <c r="T14002" s="132"/>
    </row>
    <row r="14003" spans="17:20">
      <c r="Q14003" s="132"/>
      <c r="R14003" s="132"/>
      <c r="S14003" s="133"/>
      <c r="T14003" s="132"/>
    </row>
    <row r="14004" spans="17:20">
      <c r="Q14004" s="132"/>
      <c r="R14004" s="132"/>
      <c r="S14004" s="133"/>
      <c r="T14004" s="132"/>
    </row>
    <row r="14005" spans="17:20">
      <c r="Q14005" s="132"/>
      <c r="R14005" s="132"/>
      <c r="S14005" s="133"/>
      <c r="T14005" s="132"/>
    </row>
    <row r="14006" spans="17:20">
      <c r="Q14006" s="132"/>
      <c r="R14006" s="132"/>
      <c r="S14006" s="133"/>
      <c r="T14006" s="132"/>
    </row>
    <row r="14007" spans="17:20">
      <c r="Q14007" s="132"/>
      <c r="R14007" s="132"/>
      <c r="S14007" s="133"/>
      <c r="T14007" s="132"/>
    </row>
    <row r="14008" spans="17:20">
      <c r="Q14008" s="132"/>
      <c r="R14008" s="132"/>
      <c r="S14008" s="133"/>
      <c r="T14008" s="132"/>
    </row>
    <row r="14009" spans="17:20">
      <c r="Q14009" s="132"/>
      <c r="R14009" s="132"/>
      <c r="S14009" s="133"/>
      <c r="T14009" s="132"/>
    </row>
    <row r="14010" spans="17:20">
      <c r="Q14010" s="132"/>
      <c r="R14010" s="132"/>
      <c r="S14010" s="133"/>
      <c r="T14010" s="132"/>
    </row>
    <row r="14011" spans="17:20">
      <c r="Q14011" s="132"/>
      <c r="R14011" s="132"/>
      <c r="S14011" s="133"/>
      <c r="T14011" s="132"/>
    </row>
    <row r="14012" spans="17:20">
      <c r="Q14012" s="132"/>
      <c r="R14012" s="132"/>
      <c r="S14012" s="133"/>
      <c r="T14012" s="132"/>
    </row>
    <row r="14013" spans="17:20">
      <c r="Q14013" s="132"/>
      <c r="R14013" s="132"/>
      <c r="S14013" s="133"/>
      <c r="T14013" s="132"/>
    </row>
    <row r="14014" spans="17:20">
      <c r="Q14014" s="132"/>
      <c r="R14014" s="132"/>
      <c r="S14014" s="133"/>
      <c r="T14014" s="132"/>
    </row>
    <row r="14015" spans="17:20">
      <c r="Q14015" s="132"/>
      <c r="R14015" s="132"/>
      <c r="S14015" s="133"/>
      <c r="T14015" s="132"/>
    </row>
    <row r="14016" spans="17:20">
      <c r="Q14016" s="132"/>
      <c r="R14016" s="132"/>
      <c r="S14016" s="133"/>
      <c r="T14016" s="132"/>
    </row>
    <row r="14017" spans="17:20">
      <c r="Q14017" s="132"/>
      <c r="R14017" s="132"/>
      <c r="S14017" s="133"/>
      <c r="T14017" s="132"/>
    </row>
    <row r="14018" spans="17:20">
      <c r="Q14018" s="132"/>
      <c r="R14018" s="132"/>
      <c r="S14018" s="133"/>
      <c r="T14018" s="132"/>
    </row>
    <row r="14019" spans="17:20">
      <c r="Q14019" s="132"/>
      <c r="R14019" s="132"/>
      <c r="S14019" s="133"/>
      <c r="T14019" s="132"/>
    </row>
    <row r="14020" spans="17:20">
      <c r="Q14020" s="132"/>
      <c r="R14020" s="132"/>
      <c r="S14020" s="133"/>
      <c r="T14020" s="132"/>
    </row>
    <row r="14021" spans="17:20">
      <c r="Q14021" s="132"/>
      <c r="R14021" s="132"/>
      <c r="S14021" s="133"/>
      <c r="T14021" s="132"/>
    </row>
    <row r="14022" spans="17:20">
      <c r="Q14022" s="132"/>
      <c r="R14022" s="132"/>
      <c r="S14022" s="133"/>
      <c r="T14022" s="132"/>
    </row>
    <row r="14023" spans="17:20">
      <c r="Q14023" s="132"/>
      <c r="R14023" s="132"/>
      <c r="S14023" s="133"/>
      <c r="T14023" s="132"/>
    </row>
    <row r="14024" spans="17:20">
      <c r="Q14024" s="132"/>
      <c r="R14024" s="132"/>
      <c r="S14024" s="133"/>
      <c r="T14024" s="132"/>
    </row>
    <row r="14025" spans="17:20">
      <c r="Q14025" s="132"/>
      <c r="R14025" s="132"/>
      <c r="S14025" s="133"/>
      <c r="T14025" s="132"/>
    </row>
    <row r="14026" spans="17:20">
      <c r="Q14026" s="132"/>
      <c r="R14026" s="132"/>
      <c r="S14026" s="133"/>
      <c r="T14026" s="132"/>
    </row>
    <row r="14027" spans="17:20">
      <c r="Q14027" s="132"/>
      <c r="R14027" s="132"/>
      <c r="S14027" s="133"/>
      <c r="T14027" s="132"/>
    </row>
    <row r="14028" spans="17:20">
      <c r="Q14028" s="132"/>
      <c r="R14028" s="132"/>
      <c r="S14028" s="133"/>
      <c r="T14028" s="132"/>
    </row>
    <row r="14029" spans="17:20">
      <c r="Q14029" s="132"/>
      <c r="R14029" s="132"/>
      <c r="S14029" s="133"/>
      <c r="T14029" s="132"/>
    </row>
    <row r="14030" spans="17:20">
      <c r="Q14030" s="132"/>
      <c r="R14030" s="132"/>
      <c r="S14030" s="133"/>
      <c r="T14030" s="132"/>
    </row>
    <row r="14031" spans="17:20">
      <c r="Q14031" s="132"/>
      <c r="R14031" s="132"/>
      <c r="S14031" s="133"/>
      <c r="T14031" s="132"/>
    </row>
    <row r="14032" spans="17:20">
      <c r="Q14032" s="132"/>
      <c r="R14032" s="132"/>
      <c r="S14032" s="133"/>
      <c r="T14032" s="132"/>
    </row>
    <row r="14033" spans="17:20">
      <c r="Q14033" s="132"/>
      <c r="R14033" s="132"/>
      <c r="S14033" s="133"/>
      <c r="T14033" s="132"/>
    </row>
    <row r="14034" spans="17:20">
      <c r="Q14034" s="132"/>
      <c r="R14034" s="132"/>
      <c r="S14034" s="133"/>
      <c r="T14034" s="132"/>
    </row>
    <row r="14035" spans="17:20">
      <c r="Q14035" s="132"/>
      <c r="R14035" s="132"/>
      <c r="S14035" s="133"/>
      <c r="T14035" s="132"/>
    </row>
    <row r="14036" spans="17:20">
      <c r="Q14036" s="132"/>
      <c r="R14036" s="132"/>
      <c r="S14036" s="133"/>
      <c r="T14036" s="132"/>
    </row>
    <row r="14037" spans="17:20">
      <c r="Q14037" s="132"/>
      <c r="R14037" s="132"/>
      <c r="S14037" s="133"/>
      <c r="T14037" s="132"/>
    </row>
    <row r="14038" spans="17:20">
      <c r="Q14038" s="132"/>
      <c r="R14038" s="132"/>
      <c r="S14038" s="133"/>
      <c r="T14038" s="132"/>
    </row>
    <row r="14039" spans="17:20">
      <c r="Q14039" s="132"/>
      <c r="R14039" s="132"/>
      <c r="S14039" s="133"/>
      <c r="T14039" s="132"/>
    </row>
    <row r="14040" spans="17:20">
      <c r="Q14040" s="132"/>
      <c r="R14040" s="132"/>
      <c r="S14040" s="133"/>
      <c r="T14040" s="132"/>
    </row>
    <row r="14041" spans="17:20">
      <c r="Q14041" s="132"/>
      <c r="R14041" s="132"/>
      <c r="S14041" s="133"/>
      <c r="T14041" s="132"/>
    </row>
    <row r="14042" spans="17:20">
      <c r="Q14042" s="132"/>
      <c r="R14042" s="132"/>
      <c r="S14042" s="133"/>
      <c r="T14042" s="132"/>
    </row>
    <row r="14043" spans="17:20">
      <c r="Q14043" s="132"/>
      <c r="R14043" s="132"/>
      <c r="S14043" s="133"/>
      <c r="T14043" s="132"/>
    </row>
    <row r="14044" spans="17:20">
      <c r="Q14044" s="132"/>
      <c r="R14044" s="132"/>
      <c r="S14044" s="133"/>
      <c r="T14044" s="132"/>
    </row>
    <row r="14045" spans="17:20">
      <c r="Q14045" s="132"/>
      <c r="R14045" s="132"/>
      <c r="S14045" s="133"/>
      <c r="T14045" s="132"/>
    </row>
    <row r="14046" spans="17:20">
      <c r="Q14046" s="132"/>
      <c r="R14046" s="132"/>
      <c r="S14046" s="133"/>
      <c r="T14046" s="132"/>
    </row>
    <row r="14047" spans="17:20">
      <c r="Q14047" s="132"/>
      <c r="R14047" s="132"/>
      <c r="S14047" s="133"/>
      <c r="T14047" s="132"/>
    </row>
    <row r="14048" spans="17:20">
      <c r="Q14048" s="132"/>
      <c r="R14048" s="132"/>
      <c r="S14048" s="133"/>
      <c r="T14048" s="132"/>
    </row>
    <row r="14049" spans="17:20">
      <c r="Q14049" s="132"/>
      <c r="R14049" s="132"/>
      <c r="S14049" s="133"/>
      <c r="T14049" s="132"/>
    </row>
    <row r="14050" spans="17:20">
      <c r="Q14050" s="132"/>
      <c r="R14050" s="132"/>
      <c r="S14050" s="133"/>
      <c r="T14050" s="132"/>
    </row>
    <row r="14051" spans="17:20">
      <c r="Q14051" s="132"/>
      <c r="R14051" s="132"/>
      <c r="S14051" s="133"/>
      <c r="T14051" s="132"/>
    </row>
    <row r="14052" spans="17:20">
      <c r="Q14052" s="132"/>
      <c r="R14052" s="132"/>
      <c r="S14052" s="133"/>
      <c r="T14052" s="132"/>
    </row>
    <row r="14053" spans="17:20">
      <c r="Q14053" s="132"/>
      <c r="R14053" s="132"/>
      <c r="S14053" s="133"/>
      <c r="T14053" s="132"/>
    </row>
    <row r="14054" spans="17:20">
      <c r="Q14054" s="132"/>
      <c r="R14054" s="132"/>
      <c r="S14054" s="133"/>
      <c r="T14054" s="132"/>
    </row>
    <row r="14055" spans="17:20">
      <c r="Q14055" s="132"/>
      <c r="R14055" s="132"/>
      <c r="S14055" s="133"/>
      <c r="T14055" s="132"/>
    </row>
    <row r="14056" spans="17:20">
      <c r="Q14056" s="132"/>
      <c r="R14056" s="132"/>
      <c r="S14056" s="133"/>
      <c r="T14056" s="132"/>
    </row>
    <row r="14057" spans="17:20">
      <c r="Q14057" s="132"/>
      <c r="R14057" s="132"/>
      <c r="S14057" s="133"/>
      <c r="T14057" s="132"/>
    </row>
    <row r="14058" spans="17:20">
      <c r="Q14058" s="132"/>
      <c r="R14058" s="132"/>
      <c r="S14058" s="133"/>
      <c r="T14058" s="132"/>
    </row>
    <row r="14059" spans="17:20">
      <c r="Q14059" s="132"/>
      <c r="R14059" s="132"/>
      <c r="S14059" s="133"/>
      <c r="T14059" s="132"/>
    </row>
    <row r="14060" spans="17:20">
      <c r="Q14060" s="132"/>
      <c r="R14060" s="132"/>
      <c r="S14060" s="133"/>
      <c r="T14060" s="132"/>
    </row>
    <row r="14061" spans="17:20">
      <c r="Q14061" s="132"/>
      <c r="R14061" s="132"/>
      <c r="S14061" s="133"/>
      <c r="T14061" s="132"/>
    </row>
    <row r="14062" spans="17:20">
      <c r="Q14062" s="132"/>
      <c r="R14062" s="132"/>
      <c r="S14062" s="133"/>
      <c r="T14062" s="132"/>
    </row>
    <row r="14063" spans="17:20">
      <c r="Q14063" s="132"/>
      <c r="R14063" s="132"/>
      <c r="S14063" s="133"/>
      <c r="T14063" s="132"/>
    </row>
    <row r="14064" spans="17:20">
      <c r="Q14064" s="132"/>
      <c r="R14064" s="132"/>
      <c r="S14064" s="133"/>
      <c r="T14064" s="132"/>
    </row>
    <row r="14065" spans="17:20">
      <c r="Q14065" s="132"/>
      <c r="R14065" s="132"/>
      <c r="S14065" s="133"/>
      <c r="T14065" s="132"/>
    </row>
    <row r="14066" spans="17:20">
      <c r="Q14066" s="132"/>
      <c r="R14066" s="132"/>
      <c r="S14066" s="133"/>
      <c r="T14066" s="132"/>
    </row>
    <row r="14067" spans="17:20">
      <c r="Q14067" s="132"/>
      <c r="R14067" s="132"/>
      <c r="S14067" s="133"/>
      <c r="T14067" s="132"/>
    </row>
    <row r="14068" spans="17:20">
      <c r="Q14068" s="132"/>
      <c r="R14068" s="132"/>
      <c r="S14068" s="133"/>
      <c r="T14068" s="132"/>
    </row>
    <row r="14069" spans="17:20">
      <c r="Q14069" s="132"/>
      <c r="R14069" s="132"/>
      <c r="S14069" s="133"/>
      <c r="T14069" s="132"/>
    </row>
    <row r="14070" spans="17:20">
      <c r="Q14070" s="132"/>
      <c r="R14070" s="132"/>
      <c r="S14070" s="133"/>
      <c r="T14070" s="132"/>
    </row>
    <row r="14071" spans="17:20">
      <c r="Q14071" s="132"/>
      <c r="R14071" s="132"/>
      <c r="S14071" s="133"/>
      <c r="T14071" s="132"/>
    </row>
    <row r="14072" spans="17:20">
      <c r="Q14072" s="132"/>
      <c r="R14072" s="132"/>
      <c r="S14072" s="133"/>
      <c r="T14072" s="132"/>
    </row>
    <row r="14073" spans="17:20">
      <c r="Q14073" s="132"/>
      <c r="R14073" s="132"/>
      <c r="S14073" s="133"/>
      <c r="T14073" s="132"/>
    </row>
    <row r="14074" spans="17:20">
      <c r="Q14074" s="132"/>
      <c r="R14074" s="132"/>
      <c r="S14074" s="133"/>
      <c r="T14074" s="132"/>
    </row>
    <row r="14075" spans="17:20">
      <c r="Q14075" s="132"/>
      <c r="R14075" s="132"/>
      <c r="S14075" s="133"/>
      <c r="T14075" s="132"/>
    </row>
    <row r="14076" spans="17:20">
      <c r="Q14076" s="132"/>
      <c r="R14076" s="132"/>
      <c r="S14076" s="133"/>
      <c r="T14076" s="132"/>
    </row>
    <row r="14077" spans="17:20">
      <c r="Q14077" s="132"/>
      <c r="R14077" s="132"/>
      <c r="S14077" s="133"/>
      <c r="T14077" s="132"/>
    </row>
    <row r="14078" spans="17:20">
      <c r="Q14078" s="132"/>
      <c r="R14078" s="132"/>
      <c r="S14078" s="133"/>
      <c r="T14078" s="132"/>
    </row>
    <row r="14079" spans="17:20">
      <c r="Q14079" s="132"/>
      <c r="R14079" s="132"/>
      <c r="S14079" s="133"/>
      <c r="T14079" s="132"/>
    </row>
    <row r="14080" spans="17:20">
      <c r="Q14080" s="132"/>
      <c r="R14080" s="132"/>
      <c r="S14080" s="133"/>
      <c r="T14080" s="132"/>
    </row>
    <row r="14081" spans="17:20">
      <c r="Q14081" s="132"/>
      <c r="R14081" s="132"/>
      <c r="S14081" s="133"/>
      <c r="T14081" s="132"/>
    </row>
    <row r="14082" spans="17:20">
      <c r="Q14082" s="132"/>
      <c r="R14082" s="132"/>
      <c r="S14082" s="133"/>
      <c r="T14082" s="132"/>
    </row>
    <row r="14083" spans="17:20">
      <c r="Q14083" s="132"/>
      <c r="R14083" s="132"/>
      <c r="S14083" s="133"/>
      <c r="T14083" s="132"/>
    </row>
    <row r="14084" spans="17:20">
      <c r="Q14084" s="132"/>
      <c r="R14084" s="132"/>
      <c r="S14084" s="133"/>
      <c r="T14084" s="132"/>
    </row>
    <row r="14085" spans="17:20">
      <c r="Q14085" s="132"/>
      <c r="R14085" s="132"/>
      <c r="S14085" s="133"/>
      <c r="T14085" s="132"/>
    </row>
    <row r="14086" spans="17:20">
      <c r="Q14086" s="132"/>
      <c r="R14086" s="132"/>
      <c r="S14086" s="133"/>
      <c r="T14086" s="132"/>
    </row>
    <row r="14087" spans="17:20">
      <c r="Q14087" s="132"/>
      <c r="R14087" s="132"/>
      <c r="S14087" s="133"/>
      <c r="T14087" s="132"/>
    </row>
    <row r="14088" spans="17:20">
      <c r="Q14088" s="132"/>
      <c r="R14088" s="132"/>
      <c r="S14088" s="133"/>
      <c r="T14088" s="132"/>
    </row>
    <row r="14089" spans="17:20">
      <c r="Q14089" s="132"/>
      <c r="R14089" s="132"/>
      <c r="S14089" s="133"/>
      <c r="T14089" s="132"/>
    </row>
    <row r="14090" spans="17:20">
      <c r="Q14090" s="132"/>
      <c r="R14090" s="132"/>
      <c r="S14090" s="133"/>
      <c r="T14090" s="132"/>
    </row>
    <row r="14091" spans="17:20">
      <c r="Q14091" s="132"/>
      <c r="R14091" s="132"/>
      <c r="S14091" s="133"/>
      <c r="T14091" s="132"/>
    </row>
    <row r="14092" spans="17:20">
      <c r="Q14092" s="132"/>
      <c r="R14092" s="132"/>
      <c r="S14092" s="133"/>
      <c r="T14092" s="132"/>
    </row>
    <row r="14093" spans="17:20">
      <c r="Q14093" s="132"/>
      <c r="R14093" s="132"/>
      <c r="S14093" s="133"/>
      <c r="T14093" s="132"/>
    </row>
    <row r="14094" spans="17:20">
      <c r="Q14094" s="132"/>
      <c r="R14094" s="132"/>
      <c r="S14094" s="133"/>
      <c r="T14094" s="132"/>
    </row>
    <row r="14095" spans="17:20">
      <c r="Q14095" s="132"/>
      <c r="R14095" s="132"/>
      <c r="S14095" s="133"/>
      <c r="T14095" s="132"/>
    </row>
    <row r="14096" spans="17:20">
      <c r="Q14096" s="132"/>
      <c r="R14096" s="132"/>
      <c r="S14096" s="133"/>
      <c r="T14096" s="132"/>
    </row>
    <row r="14097" spans="17:20">
      <c r="Q14097" s="132"/>
      <c r="R14097" s="132"/>
      <c r="S14097" s="133"/>
      <c r="T14097" s="132"/>
    </row>
    <row r="14098" spans="17:20">
      <c r="Q14098" s="132"/>
      <c r="R14098" s="132"/>
      <c r="S14098" s="133"/>
      <c r="T14098" s="132"/>
    </row>
    <row r="14099" spans="17:20">
      <c r="Q14099" s="132"/>
      <c r="R14099" s="132"/>
      <c r="S14099" s="133"/>
      <c r="T14099" s="132"/>
    </row>
    <row r="14100" spans="17:20">
      <c r="Q14100" s="132"/>
      <c r="R14100" s="132"/>
      <c r="S14100" s="133"/>
      <c r="T14100" s="132"/>
    </row>
    <row r="14101" spans="17:20">
      <c r="Q14101" s="132"/>
      <c r="R14101" s="132"/>
      <c r="S14101" s="133"/>
      <c r="T14101" s="132"/>
    </row>
    <row r="14102" spans="17:20">
      <c r="Q14102" s="132"/>
      <c r="R14102" s="132"/>
      <c r="S14102" s="133"/>
      <c r="T14102" s="132"/>
    </row>
    <row r="14103" spans="17:20">
      <c r="Q14103" s="132"/>
      <c r="R14103" s="132"/>
      <c r="S14103" s="133"/>
      <c r="T14103" s="132"/>
    </row>
    <row r="14104" spans="17:20">
      <c r="Q14104" s="132"/>
      <c r="R14104" s="132"/>
      <c r="S14104" s="133"/>
      <c r="T14104" s="132"/>
    </row>
    <row r="14105" spans="17:20">
      <c r="Q14105" s="132"/>
      <c r="R14105" s="132"/>
      <c r="S14105" s="133"/>
      <c r="T14105" s="132"/>
    </row>
    <row r="14106" spans="17:20">
      <c r="Q14106" s="132"/>
      <c r="R14106" s="132"/>
      <c r="S14106" s="133"/>
      <c r="T14106" s="132"/>
    </row>
    <row r="14107" spans="17:20">
      <c r="Q14107" s="132"/>
      <c r="R14107" s="132"/>
      <c r="S14107" s="133"/>
      <c r="T14107" s="132"/>
    </row>
    <row r="14108" spans="17:20">
      <c r="Q14108" s="132"/>
      <c r="R14108" s="132"/>
      <c r="S14108" s="133"/>
      <c r="T14108" s="132"/>
    </row>
    <row r="14109" spans="17:20">
      <c r="Q14109" s="132"/>
      <c r="R14109" s="132"/>
      <c r="S14109" s="133"/>
      <c r="T14109" s="132"/>
    </row>
    <row r="14110" spans="17:20">
      <c r="Q14110" s="132"/>
      <c r="R14110" s="132"/>
      <c r="S14110" s="133"/>
      <c r="T14110" s="132"/>
    </row>
    <row r="14111" spans="17:20">
      <c r="Q14111" s="132"/>
      <c r="R14111" s="132"/>
      <c r="S14111" s="133"/>
      <c r="T14111" s="132"/>
    </row>
    <row r="14112" spans="17:20">
      <c r="Q14112" s="132"/>
      <c r="R14112" s="132"/>
      <c r="S14112" s="133"/>
      <c r="T14112" s="132"/>
    </row>
    <row r="14113" spans="17:20">
      <c r="Q14113" s="132"/>
      <c r="R14113" s="132"/>
      <c r="S14113" s="133"/>
      <c r="T14113" s="132"/>
    </row>
    <row r="14114" spans="17:20">
      <c r="Q14114" s="132"/>
      <c r="R14114" s="132"/>
      <c r="S14114" s="133"/>
      <c r="T14114" s="132"/>
    </row>
    <row r="14115" spans="17:20">
      <c r="Q14115" s="132"/>
      <c r="R14115" s="132"/>
      <c r="S14115" s="133"/>
      <c r="T14115" s="132"/>
    </row>
    <row r="14116" spans="17:20">
      <c r="Q14116" s="132"/>
      <c r="R14116" s="132"/>
      <c r="S14116" s="133"/>
      <c r="T14116" s="132"/>
    </row>
    <row r="14117" spans="17:20">
      <c r="Q14117" s="132"/>
      <c r="R14117" s="132"/>
      <c r="S14117" s="133"/>
      <c r="T14117" s="132"/>
    </row>
    <row r="14118" spans="17:20">
      <c r="Q14118" s="132"/>
      <c r="R14118" s="132"/>
      <c r="S14118" s="133"/>
      <c r="T14118" s="132"/>
    </row>
    <row r="14119" spans="17:20">
      <c r="Q14119" s="132"/>
      <c r="R14119" s="132"/>
      <c r="S14119" s="133"/>
      <c r="T14119" s="132"/>
    </row>
    <row r="14120" spans="17:20">
      <c r="Q14120" s="132"/>
      <c r="R14120" s="132"/>
      <c r="S14120" s="133"/>
      <c r="T14120" s="132"/>
    </row>
    <row r="14121" spans="17:20">
      <c r="Q14121" s="132"/>
      <c r="R14121" s="132"/>
      <c r="S14121" s="133"/>
      <c r="T14121" s="132"/>
    </row>
    <row r="14122" spans="17:20">
      <c r="Q14122" s="132"/>
      <c r="R14122" s="132"/>
      <c r="S14122" s="133"/>
      <c r="T14122" s="132"/>
    </row>
    <row r="14123" spans="17:20">
      <c r="Q14123" s="132"/>
      <c r="R14123" s="132"/>
      <c r="S14123" s="133"/>
      <c r="T14123" s="132"/>
    </row>
    <row r="14124" spans="17:20">
      <c r="Q14124" s="132"/>
      <c r="R14124" s="132"/>
      <c r="S14124" s="133"/>
      <c r="T14124" s="132"/>
    </row>
    <row r="14125" spans="17:20">
      <c r="Q14125" s="132"/>
      <c r="R14125" s="132"/>
      <c r="S14125" s="133"/>
      <c r="T14125" s="132"/>
    </row>
    <row r="14126" spans="17:20">
      <c r="Q14126" s="132"/>
      <c r="R14126" s="132"/>
      <c r="S14126" s="133"/>
      <c r="T14126" s="132"/>
    </row>
    <row r="14127" spans="17:20">
      <c r="Q14127" s="132"/>
      <c r="R14127" s="132"/>
      <c r="S14127" s="133"/>
      <c r="T14127" s="132"/>
    </row>
    <row r="14128" spans="17:20">
      <c r="Q14128" s="132"/>
      <c r="R14128" s="132"/>
      <c r="S14128" s="133"/>
      <c r="T14128" s="132"/>
    </row>
    <row r="14129" spans="17:20">
      <c r="Q14129" s="132"/>
      <c r="R14129" s="132"/>
      <c r="S14129" s="133"/>
      <c r="T14129" s="132"/>
    </row>
    <row r="14130" spans="17:20">
      <c r="Q14130" s="132"/>
      <c r="R14130" s="132"/>
      <c r="S14130" s="133"/>
      <c r="T14130" s="132"/>
    </row>
    <row r="14131" spans="17:20">
      <c r="Q14131" s="132"/>
      <c r="R14131" s="132"/>
      <c r="S14131" s="133"/>
      <c r="T14131" s="132"/>
    </row>
    <row r="14132" spans="17:20">
      <c r="Q14132" s="132"/>
      <c r="R14132" s="132"/>
      <c r="S14132" s="133"/>
      <c r="T14132" s="132"/>
    </row>
    <row r="14133" spans="17:20">
      <c r="Q14133" s="132"/>
      <c r="R14133" s="132"/>
      <c r="S14133" s="133"/>
      <c r="T14133" s="132"/>
    </row>
    <row r="14134" spans="17:20">
      <c r="Q14134" s="132"/>
      <c r="R14134" s="132"/>
      <c r="S14134" s="133"/>
      <c r="T14134" s="132"/>
    </row>
    <row r="14135" spans="17:20">
      <c r="Q14135" s="132"/>
      <c r="R14135" s="132"/>
      <c r="S14135" s="133"/>
      <c r="T14135" s="132"/>
    </row>
    <row r="14136" spans="17:20">
      <c r="Q14136" s="132"/>
      <c r="R14136" s="132"/>
      <c r="S14136" s="133"/>
      <c r="T14136" s="132"/>
    </row>
    <row r="14137" spans="17:20">
      <c r="Q14137" s="132"/>
      <c r="R14137" s="132"/>
      <c r="S14137" s="133"/>
      <c r="T14137" s="132"/>
    </row>
    <row r="14138" spans="17:20">
      <c r="Q14138" s="132"/>
      <c r="R14138" s="132"/>
      <c r="S14138" s="133"/>
      <c r="T14138" s="132"/>
    </row>
    <row r="14139" spans="17:20">
      <c r="Q14139" s="132"/>
      <c r="R14139" s="132"/>
      <c r="S14139" s="133"/>
      <c r="T14139" s="132"/>
    </row>
    <row r="14140" spans="17:20">
      <c r="Q14140" s="132"/>
      <c r="R14140" s="132"/>
      <c r="S14140" s="133"/>
      <c r="T14140" s="132"/>
    </row>
    <row r="14141" spans="17:20">
      <c r="Q14141" s="132"/>
      <c r="R14141" s="132"/>
      <c r="S14141" s="133"/>
      <c r="T14141" s="132"/>
    </row>
    <row r="14142" spans="17:20">
      <c r="Q14142" s="132"/>
      <c r="R14142" s="132"/>
      <c r="S14142" s="133"/>
      <c r="T14142" s="132"/>
    </row>
    <row r="14143" spans="17:20">
      <c r="Q14143" s="132"/>
      <c r="R14143" s="132"/>
      <c r="S14143" s="133"/>
      <c r="T14143" s="132"/>
    </row>
    <row r="14144" spans="17:20">
      <c r="Q14144" s="132"/>
      <c r="R14144" s="132"/>
      <c r="S14144" s="133"/>
      <c r="T14144" s="132"/>
    </row>
    <row r="14145" spans="17:20">
      <c r="Q14145" s="132"/>
      <c r="R14145" s="132"/>
      <c r="S14145" s="133"/>
      <c r="T14145" s="132"/>
    </row>
    <row r="14146" spans="17:20">
      <c r="Q14146" s="132"/>
      <c r="R14146" s="132"/>
      <c r="S14146" s="133"/>
      <c r="T14146" s="132"/>
    </row>
    <row r="14147" spans="17:20">
      <c r="Q14147" s="132"/>
      <c r="R14147" s="132"/>
      <c r="S14147" s="133"/>
      <c r="T14147" s="132"/>
    </row>
    <row r="14148" spans="17:20">
      <c r="Q14148" s="132"/>
      <c r="R14148" s="132"/>
      <c r="S14148" s="133"/>
      <c r="T14148" s="132"/>
    </row>
    <row r="14149" spans="17:20">
      <c r="Q14149" s="132"/>
      <c r="R14149" s="132"/>
      <c r="S14149" s="133"/>
      <c r="T14149" s="132"/>
    </row>
    <row r="14150" spans="17:20">
      <c r="Q14150" s="132"/>
      <c r="R14150" s="132"/>
      <c r="S14150" s="133"/>
      <c r="T14150" s="132"/>
    </row>
    <row r="14151" spans="17:20">
      <c r="Q14151" s="132"/>
      <c r="R14151" s="132"/>
      <c r="S14151" s="133"/>
      <c r="T14151" s="132"/>
    </row>
    <row r="14152" spans="17:20">
      <c r="Q14152" s="132"/>
      <c r="R14152" s="132"/>
      <c r="S14152" s="133"/>
      <c r="T14152" s="132"/>
    </row>
    <row r="14153" spans="17:20">
      <c r="Q14153" s="132"/>
      <c r="R14153" s="132"/>
      <c r="S14153" s="133"/>
      <c r="T14153" s="132"/>
    </row>
    <row r="14154" spans="17:20">
      <c r="Q14154" s="132"/>
      <c r="R14154" s="132"/>
      <c r="S14154" s="133"/>
      <c r="T14154" s="132"/>
    </row>
    <row r="14155" spans="17:20">
      <c r="Q14155" s="132"/>
      <c r="R14155" s="132"/>
      <c r="S14155" s="133"/>
      <c r="T14155" s="132"/>
    </row>
    <row r="14156" spans="17:20">
      <c r="Q14156" s="132"/>
      <c r="R14156" s="132"/>
      <c r="S14156" s="133"/>
      <c r="T14156" s="132"/>
    </row>
    <row r="14157" spans="17:20">
      <c r="Q14157" s="132"/>
      <c r="R14157" s="132"/>
      <c r="S14157" s="133"/>
      <c r="T14157" s="132"/>
    </row>
    <row r="14158" spans="17:20">
      <c r="Q14158" s="132"/>
      <c r="R14158" s="132"/>
      <c r="S14158" s="133"/>
      <c r="T14158" s="132"/>
    </row>
    <row r="14159" spans="17:20">
      <c r="Q14159" s="132"/>
      <c r="R14159" s="132"/>
      <c r="S14159" s="133"/>
      <c r="T14159" s="132"/>
    </row>
    <row r="14160" spans="17:20">
      <c r="Q14160" s="132"/>
      <c r="R14160" s="132"/>
      <c r="S14160" s="133"/>
      <c r="T14160" s="132"/>
    </row>
    <row r="14161" spans="17:20">
      <c r="Q14161" s="132"/>
      <c r="R14161" s="132"/>
      <c r="S14161" s="133"/>
      <c r="T14161" s="132"/>
    </row>
    <row r="14162" spans="17:20">
      <c r="Q14162" s="132"/>
      <c r="R14162" s="132"/>
      <c r="S14162" s="133"/>
      <c r="T14162" s="132"/>
    </row>
    <row r="14163" spans="17:20">
      <c r="Q14163" s="132"/>
      <c r="R14163" s="132"/>
      <c r="S14163" s="133"/>
      <c r="T14163" s="132"/>
    </row>
    <row r="14164" spans="17:20">
      <c r="Q14164" s="132"/>
      <c r="R14164" s="132"/>
      <c r="S14164" s="133"/>
      <c r="T14164" s="132"/>
    </row>
    <row r="14165" spans="17:20">
      <c r="Q14165" s="132"/>
      <c r="R14165" s="132"/>
      <c r="S14165" s="133"/>
      <c r="T14165" s="132"/>
    </row>
    <row r="14166" spans="17:20">
      <c r="Q14166" s="132"/>
      <c r="R14166" s="132"/>
      <c r="S14166" s="133"/>
      <c r="T14166" s="132"/>
    </row>
    <row r="14167" spans="17:20">
      <c r="Q14167" s="132"/>
      <c r="R14167" s="132"/>
      <c r="S14167" s="133"/>
      <c r="T14167" s="132"/>
    </row>
    <row r="14168" spans="17:20">
      <c r="Q14168" s="132"/>
      <c r="R14168" s="132"/>
      <c r="S14168" s="133"/>
      <c r="T14168" s="132"/>
    </row>
    <row r="14169" spans="17:20">
      <c r="Q14169" s="132"/>
      <c r="R14169" s="132"/>
      <c r="S14169" s="133"/>
      <c r="T14169" s="132"/>
    </row>
    <row r="14170" spans="17:20">
      <c r="Q14170" s="132"/>
      <c r="R14170" s="132"/>
      <c r="S14170" s="133"/>
      <c r="T14170" s="132"/>
    </row>
    <row r="14171" spans="17:20">
      <c r="Q14171" s="132"/>
      <c r="R14171" s="132"/>
      <c r="S14171" s="133"/>
      <c r="T14171" s="132"/>
    </row>
    <row r="14172" spans="17:20">
      <c r="Q14172" s="132"/>
      <c r="R14172" s="132"/>
      <c r="S14172" s="133"/>
      <c r="T14172" s="132"/>
    </row>
    <row r="14173" spans="17:20">
      <c r="Q14173" s="132"/>
      <c r="R14173" s="132"/>
      <c r="S14173" s="133"/>
      <c r="T14173" s="132"/>
    </row>
    <row r="14174" spans="17:20">
      <c r="Q14174" s="132"/>
      <c r="R14174" s="132"/>
      <c r="S14174" s="133"/>
      <c r="T14174" s="132"/>
    </row>
    <row r="14175" spans="17:20">
      <c r="Q14175" s="132"/>
      <c r="R14175" s="132"/>
      <c r="S14175" s="133"/>
      <c r="T14175" s="132"/>
    </row>
    <row r="14176" spans="17:20">
      <c r="Q14176" s="132"/>
      <c r="R14176" s="132"/>
      <c r="S14176" s="133"/>
      <c r="T14176" s="132"/>
    </row>
    <row r="14177" spans="17:20">
      <c r="Q14177" s="132"/>
      <c r="R14177" s="132"/>
      <c r="S14177" s="133"/>
      <c r="T14177" s="132"/>
    </row>
    <row r="14178" spans="17:20">
      <c r="Q14178" s="132"/>
      <c r="R14178" s="132"/>
      <c r="S14178" s="133"/>
      <c r="T14178" s="132"/>
    </row>
    <row r="14179" spans="17:20">
      <c r="Q14179" s="132"/>
      <c r="R14179" s="132"/>
      <c r="S14179" s="133"/>
      <c r="T14179" s="132"/>
    </row>
    <row r="14180" spans="17:20">
      <c r="Q14180" s="132"/>
      <c r="R14180" s="132"/>
      <c r="S14180" s="133"/>
      <c r="T14180" s="132"/>
    </row>
    <row r="14181" spans="17:20">
      <c r="Q14181" s="132"/>
      <c r="R14181" s="132"/>
      <c r="S14181" s="133"/>
      <c r="T14181" s="132"/>
    </row>
    <row r="14182" spans="17:20">
      <c r="Q14182" s="132"/>
      <c r="R14182" s="132"/>
      <c r="S14182" s="133"/>
      <c r="T14182" s="132"/>
    </row>
    <row r="14183" spans="17:20">
      <c r="Q14183" s="132"/>
      <c r="R14183" s="132"/>
      <c r="S14183" s="133"/>
      <c r="T14183" s="132"/>
    </row>
    <row r="14184" spans="17:20">
      <c r="Q14184" s="132"/>
      <c r="R14184" s="132"/>
      <c r="S14184" s="133"/>
      <c r="T14184" s="132"/>
    </row>
    <row r="14185" spans="17:20">
      <c r="Q14185" s="132"/>
      <c r="R14185" s="132"/>
      <c r="S14185" s="133"/>
      <c r="T14185" s="132"/>
    </row>
    <row r="14186" spans="17:20">
      <c r="Q14186" s="132"/>
      <c r="R14186" s="132"/>
      <c r="S14186" s="133"/>
      <c r="T14186" s="132"/>
    </row>
    <row r="14187" spans="17:20">
      <c r="Q14187" s="132"/>
      <c r="R14187" s="132"/>
      <c r="S14187" s="133"/>
      <c r="T14187" s="132"/>
    </row>
    <row r="14188" spans="17:20">
      <c r="Q14188" s="132"/>
      <c r="R14188" s="132"/>
      <c r="S14188" s="133"/>
      <c r="T14188" s="132"/>
    </row>
    <row r="14189" spans="17:20">
      <c r="Q14189" s="132"/>
      <c r="R14189" s="132"/>
      <c r="S14189" s="133"/>
      <c r="T14189" s="132"/>
    </row>
    <row r="14190" spans="17:20">
      <c r="Q14190" s="132"/>
      <c r="R14190" s="132"/>
      <c r="S14190" s="133"/>
      <c r="T14190" s="132"/>
    </row>
    <row r="14191" spans="17:20">
      <c r="Q14191" s="132"/>
      <c r="R14191" s="132"/>
      <c r="S14191" s="133"/>
      <c r="T14191" s="132"/>
    </row>
    <row r="14192" spans="17:20">
      <c r="Q14192" s="132"/>
      <c r="R14192" s="132"/>
      <c r="S14192" s="133"/>
      <c r="T14192" s="132"/>
    </row>
    <row r="14193" spans="17:20">
      <c r="Q14193" s="132"/>
      <c r="R14193" s="132"/>
      <c r="S14193" s="133"/>
      <c r="T14193" s="132"/>
    </row>
    <row r="14194" spans="17:20">
      <c r="Q14194" s="132"/>
      <c r="R14194" s="132"/>
      <c r="S14194" s="133"/>
      <c r="T14194" s="132"/>
    </row>
    <row r="14195" spans="17:20">
      <c r="Q14195" s="132"/>
      <c r="R14195" s="132"/>
      <c r="S14195" s="133"/>
      <c r="T14195" s="132"/>
    </row>
    <row r="14196" spans="17:20">
      <c r="Q14196" s="132"/>
      <c r="R14196" s="132"/>
      <c r="S14196" s="133"/>
      <c r="T14196" s="132"/>
    </row>
    <row r="14197" spans="17:20">
      <c r="Q14197" s="132"/>
      <c r="R14197" s="132"/>
      <c r="S14197" s="133"/>
      <c r="T14197" s="132"/>
    </row>
    <row r="14198" spans="17:20">
      <c r="Q14198" s="132"/>
      <c r="R14198" s="132"/>
      <c r="S14198" s="133"/>
      <c r="T14198" s="132"/>
    </row>
    <row r="14199" spans="17:20">
      <c r="Q14199" s="132"/>
      <c r="R14199" s="132"/>
      <c r="S14199" s="133"/>
      <c r="T14199" s="132"/>
    </row>
    <row r="14200" spans="17:20">
      <c r="Q14200" s="132"/>
      <c r="R14200" s="132"/>
      <c r="S14200" s="133"/>
      <c r="T14200" s="132"/>
    </row>
    <row r="14201" spans="17:20">
      <c r="Q14201" s="132"/>
      <c r="R14201" s="132"/>
      <c r="S14201" s="133"/>
      <c r="T14201" s="132"/>
    </row>
    <row r="14202" spans="17:20">
      <c r="Q14202" s="132"/>
      <c r="R14202" s="132"/>
      <c r="S14202" s="133"/>
      <c r="T14202" s="132"/>
    </row>
    <row r="14203" spans="17:20">
      <c r="Q14203" s="132"/>
      <c r="R14203" s="132"/>
      <c r="S14203" s="133"/>
      <c r="T14203" s="132"/>
    </row>
    <row r="14204" spans="17:20">
      <c r="Q14204" s="132"/>
      <c r="R14204" s="132"/>
      <c r="S14204" s="133"/>
      <c r="T14204" s="132"/>
    </row>
    <row r="14205" spans="17:20">
      <c r="Q14205" s="132"/>
      <c r="R14205" s="132"/>
      <c r="S14205" s="133"/>
      <c r="T14205" s="132"/>
    </row>
    <row r="14206" spans="17:20">
      <c r="Q14206" s="132"/>
      <c r="R14206" s="132"/>
      <c r="S14206" s="133"/>
      <c r="T14206" s="132"/>
    </row>
    <row r="14207" spans="17:20">
      <c r="Q14207" s="132"/>
      <c r="R14207" s="132"/>
      <c r="S14207" s="133"/>
      <c r="T14207" s="132"/>
    </row>
    <row r="14208" spans="17:20">
      <c r="Q14208" s="132"/>
      <c r="R14208" s="132"/>
      <c r="S14208" s="133"/>
      <c r="T14208" s="132"/>
    </row>
    <row r="14209" spans="17:20">
      <c r="Q14209" s="132"/>
      <c r="R14209" s="132"/>
      <c r="S14209" s="133"/>
      <c r="T14209" s="132"/>
    </row>
    <row r="14210" spans="17:20">
      <c r="Q14210" s="132"/>
      <c r="R14210" s="132"/>
      <c r="S14210" s="133"/>
      <c r="T14210" s="132"/>
    </row>
    <row r="14211" spans="17:20">
      <c r="Q14211" s="132"/>
      <c r="R14211" s="132"/>
      <c r="S14211" s="133"/>
      <c r="T14211" s="132"/>
    </row>
    <row r="14212" spans="17:20">
      <c r="Q14212" s="132"/>
      <c r="R14212" s="132"/>
      <c r="S14212" s="133"/>
      <c r="T14212" s="132"/>
    </row>
    <row r="14213" spans="17:20">
      <c r="Q14213" s="132"/>
      <c r="R14213" s="132"/>
      <c r="S14213" s="133"/>
      <c r="T14213" s="132"/>
    </row>
    <row r="14214" spans="17:20">
      <c r="Q14214" s="132"/>
      <c r="R14214" s="132"/>
      <c r="S14214" s="133"/>
      <c r="T14214" s="132"/>
    </row>
    <row r="14215" spans="17:20">
      <c r="Q14215" s="132"/>
      <c r="R14215" s="132"/>
      <c r="S14215" s="133"/>
      <c r="T14215" s="132"/>
    </row>
    <row r="14216" spans="17:20">
      <c r="Q14216" s="132"/>
      <c r="R14216" s="132"/>
      <c r="S14216" s="133"/>
      <c r="T14216" s="132"/>
    </row>
    <row r="14217" spans="17:20">
      <c r="Q14217" s="132"/>
      <c r="R14217" s="132"/>
      <c r="S14217" s="133"/>
      <c r="T14217" s="132"/>
    </row>
    <row r="14218" spans="17:20">
      <c r="Q14218" s="132"/>
      <c r="R14218" s="132"/>
      <c r="S14218" s="133"/>
      <c r="T14218" s="132"/>
    </row>
    <row r="14219" spans="17:20">
      <c r="Q14219" s="132"/>
      <c r="R14219" s="132"/>
      <c r="S14219" s="133"/>
      <c r="T14219" s="132"/>
    </row>
    <row r="14220" spans="17:20">
      <c r="Q14220" s="132"/>
      <c r="R14220" s="132"/>
      <c r="S14220" s="133"/>
      <c r="T14220" s="132"/>
    </row>
    <row r="14221" spans="17:20">
      <c r="Q14221" s="132"/>
      <c r="R14221" s="132"/>
      <c r="S14221" s="133"/>
      <c r="T14221" s="132"/>
    </row>
    <row r="14222" spans="17:20">
      <c r="Q14222" s="132"/>
      <c r="R14222" s="132"/>
      <c r="S14222" s="133"/>
      <c r="T14222" s="132"/>
    </row>
    <row r="14223" spans="17:20">
      <c r="Q14223" s="132"/>
      <c r="R14223" s="132"/>
      <c r="S14223" s="133"/>
      <c r="T14223" s="132"/>
    </row>
    <row r="14224" spans="17:20">
      <c r="Q14224" s="132"/>
      <c r="R14224" s="132"/>
      <c r="S14224" s="133"/>
      <c r="T14224" s="132"/>
    </row>
    <row r="14225" spans="17:20">
      <c r="Q14225" s="132"/>
      <c r="R14225" s="132"/>
      <c r="S14225" s="133"/>
      <c r="T14225" s="132"/>
    </row>
    <row r="14226" spans="17:20">
      <c r="Q14226" s="132"/>
      <c r="R14226" s="132"/>
      <c r="S14226" s="133"/>
      <c r="T14226" s="132"/>
    </row>
    <row r="14227" spans="17:20">
      <c r="Q14227" s="132"/>
      <c r="R14227" s="132"/>
      <c r="S14227" s="133"/>
      <c r="T14227" s="132"/>
    </row>
    <row r="14228" spans="17:20">
      <c r="Q14228" s="132"/>
      <c r="R14228" s="132"/>
      <c r="S14228" s="133"/>
      <c r="T14228" s="132"/>
    </row>
    <row r="14229" spans="17:20">
      <c r="Q14229" s="132"/>
      <c r="R14229" s="132"/>
      <c r="S14229" s="133"/>
      <c r="T14229" s="132"/>
    </row>
    <row r="14230" spans="17:20">
      <c r="Q14230" s="132"/>
      <c r="R14230" s="132"/>
      <c r="S14230" s="133"/>
      <c r="T14230" s="132"/>
    </row>
    <row r="14231" spans="17:20">
      <c r="Q14231" s="132"/>
      <c r="R14231" s="132"/>
      <c r="S14231" s="133"/>
      <c r="T14231" s="132"/>
    </row>
    <row r="14232" spans="17:20">
      <c r="Q14232" s="132"/>
      <c r="R14232" s="132"/>
      <c r="S14232" s="133"/>
      <c r="T14232" s="132"/>
    </row>
    <row r="14233" spans="17:20">
      <c r="Q14233" s="132"/>
      <c r="R14233" s="132"/>
      <c r="S14233" s="133"/>
      <c r="T14233" s="132"/>
    </row>
    <row r="14234" spans="17:20">
      <c r="Q14234" s="132"/>
      <c r="R14234" s="132"/>
      <c r="S14234" s="133"/>
      <c r="T14234" s="132"/>
    </row>
    <row r="14235" spans="17:20">
      <c r="Q14235" s="132"/>
      <c r="R14235" s="132"/>
      <c r="S14235" s="133"/>
      <c r="T14235" s="132"/>
    </row>
    <row r="14236" spans="17:20">
      <c r="Q14236" s="132"/>
      <c r="R14236" s="132"/>
      <c r="S14236" s="133"/>
      <c r="T14236" s="132"/>
    </row>
    <row r="14237" spans="17:20">
      <c r="Q14237" s="132"/>
      <c r="R14237" s="132"/>
      <c r="S14237" s="133"/>
      <c r="T14237" s="132"/>
    </row>
    <row r="14238" spans="17:20">
      <c r="Q14238" s="132"/>
      <c r="R14238" s="132"/>
      <c r="S14238" s="133"/>
      <c r="T14238" s="132"/>
    </row>
    <row r="14239" spans="17:20">
      <c r="Q14239" s="132"/>
      <c r="R14239" s="132"/>
      <c r="S14239" s="133"/>
      <c r="T14239" s="132"/>
    </row>
    <row r="14240" spans="17:20">
      <c r="Q14240" s="132"/>
      <c r="R14240" s="132"/>
      <c r="S14240" s="133"/>
      <c r="T14240" s="132"/>
    </row>
    <row r="14241" spans="17:20">
      <c r="Q14241" s="132"/>
      <c r="R14241" s="132"/>
      <c r="S14241" s="133"/>
      <c r="T14241" s="132"/>
    </row>
    <row r="14242" spans="17:20">
      <c r="Q14242" s="132"/>
      <c r="R14242" s="132"/>
      <c r="S14242" s="133"/>
      <c r="T14242" s="132"/>
    </row>
    <row r="14243" spans="17:20">
      <c r="Q14243" s="132"/>
      <c r="R14243" s="132"/>
      <c r="S14243" s="133"/>
      <c r="T14243" s="132"/>
    </row>
    <row r="14244" spans="17:20">
      <c r="Q14244" s="132"/>
      <c r="R14244" s="132"/>
      <c r="S14244" s="133"/>
      <c r="T14244" s="132"/>
    </row>
    <row r="14245" spans="17:20">
      <c r="Q14245" s="132"/>
      <c r="R14245" s="132"/>
      <c r="S14245" s="133"/>
      <c r="T14245" s="132"/>
    </row>
    <row r="14246" spans="17:20">
      <c r="Q14246" s="132"/>
      <c r="R14246" s="132"/>
      <c r="S14246" s="133"/>
      <c r="T14246" s="132"/>
    </row>
    <row r="14247" spans="17:20">
      <c r="Q14247" s="132"/>
      <c r="R14247" s="132"/>
      <c r="S14247" s="133"/>
      <c r="T14247" s="132"/>
    </row>
    <row r="14248" spans="17:20">
      <c r="Q14248" s="132"/>
      <c r="R14248" s="132"/>
      <c r="S14248" s="133"/>
      <c r="T14248" s="132"/>
    </row>
    <row r="14249" spans="17:20">
      <c r="Q14249" s="132"/>
      <c r="R14249" s="132"/>
      <c r="S14249" s="133"/>
      <c r="T14249" s="132"/>
    </row>
    <row r="14250" spans="17:20">
      <c r="Q14250" s="132"/>
      <c r="R14250" s="132"/>
      <c r="S14250" s="133"/>
      <c r="T14250" s="132"/>
    </row>
    <row r="14251" spans="17:20">
      <c r="Q14251" s="132"/>
      <c r="R14251" s="132"/>
      <c r="S14251" s="133"/>
      <c r="T14251" s="132"/>
    </row>
    <row r="14252" spans="17:20">
      <c r="Q14252" s="132"/>
      <c r="R14252" s="132"/>
      <c r="S14252" s="133"/>
      <c r="T14252" s="132"/>
    </row>
    <row r="14253" spans="17:20">
      <c r="Q14253" s="132"/>
      <c r="R14253" s="132"/>
      <c r="S14253" s="133"/>
      <c r="T14253" s="132"/>
    </row>
    <row r="14254" spans="17:20">
      <c r="Q14254" s="132"/>
      <c r="R14254" s="132"/>
      <c r="S14254" s="133"/>
      <c r="T14254" s="132"/>
    </row>
    <row r="14255" spans="17:20">
      <c r="Q14255" s="132"/>
      <c r="R14255" s="132"/>
      <c r="S14255" s="133"/>
      <c r="T14255" s="132"/>
    </row>
    <row r="14256" spans="17:20">
      <c r="Q14256" s="132"/>
      <c r="R14256" s="132"/>
      <c r="S14256" s="133"/>
      <c r="T14256" s="132"/>
    </row>
    <row r="14257" spans="17:20">
      <c r="Q14257" s="132"/>
      <c r="R14257" s="132"/>
      <c r="S14257" s="133"/>
      <c r="T14257" s="132"/>
    </row>
    <row r="14258" spans="17:20">
      <c r="Q14258" s="132"/>
      <c r="R14258" s="132"/>
      <c r="S14258" s="133"/>
      <c r="T14258" s="132"/>
    </row>
    <row r="14259" spans="17:20">
      <c r="Q14259" s="132"/>
      <c r="R14259" s="132"/>
      <c r="S14259" s="133"/>
      <c r="T14259" s="132"/>
    </row>
    <row r="14260" spans="17:20">
      <c r="Q14260" s="132"/>
      <c r="R14260" s="132"/>
      <c r="S14260" s="133"/>
      <c r="T14260" s="132"/>
    </row>
    <row r="14261" spans="17:20">
      <c r="Q14261" s="132"/>
      <c r="R14261" s="132"/>
      <c r="S14261" s="133"/>
      <c r="T14261" s="132"/>
    </row>
    <row r="14262" spans="17:20">
      <c r="Q14262" s="132"/>
      <c r="R14262" s="132"/>
      <c r="S14262" s="133"/>
      <c r="T14262" s="132"/>
    </row>
    <row r="14263" spans="17:20">
      <c r="Q14263" s="132"/>
      <c r="R14263" s="132"/>
      <c r="S14263" s="133"/>
      <c r="T14263" s="132"/>
    </row>
    <row r="14264" spans="17:20">
      <c r="Q14264" s="132"/>
      <c r="R14264" s="132"/>
      <c r="S14264" s="133"/>
      <c r="T14264" s="132"/>
    </row>
    <row r="14265" spans="17:20">
      <c r="Q14265" s="132"/>
      <c r="R14265" s="132"/>
      <c r="S14265" s="133"/>
      <c r="T14265" s="132"/>
    </row>
    <row r="14266" spans="17:20">
      <c r="Q14266" s="132"/>
      <c r="R14266" s="132"/>
      <c r="S14266" s="133"/>
      <c r="T14266" s="132"/>
    </row>
    <row r="14267" spans="17:20">
      <c r="Q14267" s="132"/>
      <c r="R14267" s="132"/>
      <c r="S14267" s="133"/>
      <c r="T14267" s="132"/>
    </row>
    <row r="14268" spans="17:20">
      <c r="Q14268" s="132"/>
      <c r="R14268" s="132"/>
      <c r="S14268" s="133"/>
      <c r="T14268" s="132"/>
    </row>
    <row r="14269" spans="17:20">
      <c r="Q14269" s="132"/>
      <c r="R14269" s="132"/>
      <c r="S14269" s="133"/>
      <c r="T14269" s="132"/>
    </row>
    <row r="14270" spans="17:20">
      <c r="Q14270" s="132"/>
      <c r="R14270" s="132"/>
      <c r="S14270" s="133"/>
      <c r="T14270" s="132"/>
    </row>
    <row r="14271" spans="17:20">
      <c r="Q14271" s="132"/>
      <c r="R14271" s="132"/>
      <c r="S14271" s="133"/>
      <c r="T14271" s="132"/>
    </row>
    <row r="14272" spans="17:20">
      <c r="Q14272" s="132"/>
      <c r="R14272" s="132"/>
      <c r="S14272" s="133"/>
      <c r="T14272" s="132"/>
    </row>
    <row r="14273" spans="17:20">
      <c r="Q14273" s="132"/>
      <c r="R14273" s="132"/>
      <c r="S14273" s="133"/>
      <c r="T14273" s="132"/>
    </row>
    <row r="14274" spans="17:20">
      <c r="Q14274" s="132"/>
      <c r="R14274" s="132"/>
      <c r="S14274" s="133"/>
      <c r="T14274" s="132"/>
    </row>
    <row r="14275" spans="17:20">
      <c r="Q14275" s="132"/>
      <c r="R14275" s="132"/>
      <c r="S14275" s="133"/>
      <c r="T14275" s="132"/>
    </row>
    <row r="14276" spans="17:20">
      <c r="Q14276" s="132"/>
      <c r="R14276" s="132"/>
      <c r="S14276" s="133"/>
      <c r="T14276" s="132"/>
    </row>
    <row r="14277" spans="17:20">
      <c r="Q14277" s="132"/>
      <c r="R14277" s="132"/>
      <c r="S14277" s="133"/>
      <c r="T14277" s="132"/>
    </row>
    <row r="14278" spans="17:20">
      <c r="Q14278" s="132"/>
      <c r="R14278" s="132"/>
      <c r="S14278" s="133"/>
      <c r="T14278" s="132"/>
    </row>
    <row r="14279" spans="17:20">
      <c r="Q14279" s="132"/>
      <c r="R14279" s="132"/>
      <c r="S14279" s="133"/>
      <c r="T14279" s="132"/>
    </row>
    <row r="14280" spans="17:20">
      <c r="Q14280" s="132"/>
      <c r="R14280" s="132"/>
      <c r="S14280" s="133"/>
      <c r="T14280" s="132"/>
    </row>
    <row r="14281" spans="17:20">
      <c r="Q14281" s="132"/>
      <c r="R14281" s="132"/>
      <c r="S14281" s="133"/>
      <c r="T14281" s="132"/>
    </row>
    <row r="14282" spans="17:20">
      <c r="Q14282" s="132"/>
      <c r="R14282" s="132"/>
      <c r="S14282" s="133"/>
      <c r="T14282" s="132"/>
    </row>
    <row r="14283" spans="17:20">
      <c r="Q14283" s="132"/>
      <c r="R14283" s="132"/>
      <c r="S14283" s="133"/>
      <c r="T14283" s="132"/>
    </row>
    <row r="14284" spans="17:20">
      <c r="Q14284" s="132"/>
      <c r="R14284" s="132"/>
      <c r="S14284" s="133"/>
      <c r="T14284" s="132"/>
    </row>
    <row r="14285" spans="17:20">
      <c r="Q14285" s="132"/>
      <c r="R14285" s="132"/>
      <c r="S14285" s="133"/>
      <c r="T14285" s="132"/>
    </row>
    <row r="14286" spans="17:20">
      <c r="Q14286" s="132"/>
      <c r="R14286" s="132"/>
      <c r="S14286" s="133"/>
      <c r="T14286" s="132"/>
    </row>
    <row r="14287" spans="17:20">
      <c r="Q14287" s="132"/>
      <c r="R14287" s="132"/>
      <c r="S14287" s="133"/>
      <c r="T14287" s="132"/>
    </row>
    <row r="14288" spans="17:20">
      <c r="Q14288" s="132"/>
      <c r="R14288" s="132"/>
      <c r="S14288" s="133"/>
      <c r="T14288" s="132"/>
    </row>
    <row r="14289" spans="17:20">
      <c r="Q14289" s="132"/>
      <c r="R14289" s="132"/>
      <c r="S14289" s="133"/>
      <c r="T14289" s="132"/>
    </row>
    <row r="14290" spans="17:20">
      <c r="Q14290" s="132"/>
      <c r="R14290" s="132"/>
      <c r="S14290" s="133"/>
      <c r="T14290" s="132"/>
    </row>
    <row r="14291" spans="17:20">
      <c r="Q14291" s="132"/>
      <c r="R14291" s="132"/>
      <c r="S14291" s="133"/>
      <c r="T14291" s="132"/>
    </row>
    <row r="14292" spans="17:20">
      <c r="Q14292" s="132"/>
      <c r="R14292" s="132"/>
      <c r="S14292" s="133"/>
      <c r="T14292" s="132"/>
    </row>
    <row r="14293" spans="17:20">
      <c r="Q14293" s="132"/>
      <c r="R14293" s="132"/>
      <c r="S14293" s="133"/>
      <c r="T14293" s="132"/>
    </row>
    <row r="14294" spans="17:20">
      <c r="Q14294" s="132"/>
      <c r="R14294" s="132"/>
      <c r="S14294" s="133"/>
      <c r="T14294" s="132"/>
    </row>
    <row r="14295" spans="17:20">
      <c r="Q14295" s="132"/>
      <c r="R14295" s="132"/>
      <c r="S14295" s="133"/>
      <c r="T14295" s="132"/>
    </row>
    <row r="14296" spans="17:20">
      <c r="Q14296" s="132"/>
      <c r="R14296" s="132"/>
      <c r="S14296" s="133"/>
      <c r="T14296" s="132"/>
    </row>
    <row r="14297" spans="17:20">
      <c r="Q14297" s="132"/>
      <c r="R14297" s="132"/>
      <c r="S14297" s="133"/>
      <c r="T14297" s="132"/>
    </row>
    <row r="14298" spans="17:20">
      <c r="Q14298" s="132"/>
      <c r="R14298" s="132"/>
      <c r="S14298" s="133"/>
      <c r="T14298" s="132"/>
    </row>
    <row r="14299" spans="17:20">
      <c r="Q14299" s="132"/>
      <c r="R14299" s="132"/>
      <c r="S14299" s="133"/>
      <c r="T14299" s="132"/>
    </row>
    <row r="14300" spans="17:20">
      <c r="Q14300" s="132"/>
      <c r="R14300" s="132"/>
      <c r="S14300" s="133"/>
      <c r="T14300" s="132"/>
    </row>
    <row r="14301" spans="17:20">
      <c r="Q14301" s="132"/>
      <c r="R14301" s="132"/>
      <c r="S14301" s="133"/>
      <c r="T14301" s="132"/>
    </row>
    <row r="14302" spans="17:20">
      <c r="Q14302" s="132"/>
      <c r="R14302" s="132"/>
      <c r="S14302" s="133"/>
      <c r="T14302" s="132"/>
    </row>
    <row r="14303" spans="17:20">
      <c r="Q14303" s="132"/>
      <c r="R14303" s="132"/>
      <c r="S14303" s="133"/>
      <c r="T14303" s="132"/>
    </row>
    <row r="14304" spans="17:20">
      <c r="Q14304" s="132"/>
      <c r="R14304" s="132"/>
      <c r="S14304" s="133"/>
      <c r="T14304" s="132"/>
    </row>
    <row r="14305" spans="17:20">
      <c r="Q14305" s="132"/>
      <c r="R14305" s="132"/>
      <c r="S14305" s="133"/>
      <c r="T14305" s="132"/>
    </row>
    <row r="14306" spans="17:20">
      <c r="Q14306" s="132"/>
      <c r="R14306" s="132"/>
      <c r="S14306" s="133"/>
      <c r="T14306" s="132"/>
    </row>
    <row r="14307" spans="17:20">
      <c r="Q14307" s="132"/>
      <c r="R14307" s="132"/>
      <c r="S14307" s="133"/>
      <c r="T14307" s="132"/>
    </row>
    <row r="14308" spans="17:20">
      <c r="Q14308" s="132"/>
      <c r="R14308" s="132"/>
      <c r="S14308" s="133"/>
      <c r="T14308" s="132"/>
    </row>
    <row r="14309" spans="17:20">
      <c r="Q14309" s="132"/>
      <c r="R14309" s="132"/>
      <c r="S14309" s="133"/>
      <c r="T14309" s="132"/>
    </row>
    <row r="14310" spans="17:20">
      <c r="Q14310" s="132"/>
      <c r="R14310" s="132"/>
      <c r="S14310" s="133"/>
      <c r="T14310" s="132"/>
    </row>
    <row r="14311" spans="17:20">
      <c r="Q14311" s="132"/>
      <c r="R14311" s="132"/>
      <c r="S14311" s="133"/>
      <c r="T14311" s="132"/>
    </row>
    <row r="14312" spans="17:20">
      <c r="Q14312" s="132"/>
      <c r="R14312" s="132"/>
      <c r="S14312" s="133"/>
      <c r="T14312" s="132"/>
    </row>
    <row r="14313" spans="17:20">
      <c r="Q14313" s="132"/>
      <c r="R14313" s="132"/>
      <c r="S14313" s="133"/>
      <c r="T14313" s="132"/>
    </row>
    <row r="14314" spans="17:20">
      <c r="Q14314" s="132"/>
      <c r="R14314" s="132"/>
      <c r="S14314" s="133"/>
      <c r="T14314" s="132"/>
    </row>
    <row r="14315" spans="17:20">
      <c r="Q14315" s="132"/>
      <c r="R14315" s="132"/>
      <c r="S14315" s="133"/>
      <c r="T14315" s="132"/>
    </row>
    <row r="14316" spans="17:20">
      <c r="Q14316" s="132"/>
      <c r="R14316" s="132"/>
      <c r="S14316" s="133"/>
      <c r="T14316" s="132"/>
    </row>
    <row r="14317" spans="17:20">
      <c r="Q14317" s="132"/>
      <c r="R14317" s="132"/>
      <c r="S14317" s="133"/>
      <c r="T14317" s="132"/>
    </row>
    <row r="14318" spans="17:20">
      <c r="Q14318" s="132"/>
      <c r="R14318" s="132"/>
      <c r="S14318" s="133"/>
      <c r="T14318" s="132"/>
    </row>
    <row r="14319" spans="17:20">
      <c r="Q14319" s="132"/>
      <c r="R14319" s="132"/>
      <c r="S14319" s="133"/>
      <c r="T14319" s="132"/>
    </row>
    <row r="14320" spans="17:20">
      <c r="Q14320" s="132"/>
      <c r="R14320" s="132"/>
      <c r="S14320" s="133"/>
      <c r="T14320" s="132"/>
    </row>
    <row r="14321" spans="17:20">
      <c r="Q14321" s="132"/>
      <c r="R14321" s="132"/>
      <c r="S14321" s="133"/>
      <c r="T14321" s="132"/>
    </row>
    <row r="14322" spans="17:20">
      <c r="Q14322" s="132"/>
      <c r="R14322" s="132"/>
      <c r="S14322" s="133"/>
      <c r="T14322" s="132"/>
    </row>
    <row r="14323" spans="17:20">
      <c r="Q14323" s="132"/>
      <c r="R14323" s="132"/>
      <c r="S14323" s="133"/>
      <c r="T14323" s="132"/>
    </row>
    <row r="14324" spans="17:20">
      <c r="Q14324" s="132"/>
      <c r="R14324" s="132"/>
      <c r="S14324" s="133"/>
      <c r="T14324" s="132"/>
    </row>
    <row r="14325" spans="17:20">
      <c r="Q14325" s="132"/>
      <c r="R14325" s="132"/>
      <c r="S14325" s="133"/>
      <c r="T14325" s="132"/>
    </row>
    <row r="14326" spans="17:20">
      <c r="Q14326" s="132"/>
      <c r="R14326" s="132"/>
      <c r="S14326" s="133"/>
      <c r="T14326" s="132"/>
    </row>
    <row r="14327" spans="17:20">
      <c r="Q14327" s="132"/>
      <c r="R14327" s="132"/>
      <c r="S14327" s="133"/>
      <c r="T14327" s="132"/>
    </row>
    <row r="14328" spans="17:20">
      <c r="Q14328" s="132"/>
      <c r="R14328" s="132"/>
      <c r="S14328" s="133"/>
      <c r="T14328" s="132"/>
    </row>
    <row r="14329" spans="17:20">
      <c r="Q14329" s="132"/>
      <c r="R14329" s="132"/>
      <c r="S14329" s="133"/>
      <c r="T14329" s="132"/>
    </row>
    <row r="14330" spans="17:20">
      <c r="Q14330" s="132"/>
      <c r="R14330" s="132"/>
      <c r="S14330" s="133"/>
      <c r="T14330" s="132"/>
    </row>
    <row r="14331" spans="17:20">
      <c r="Q14331" s="132"/>
      <c r="R14331" s="132"/>
      <c r="S14331" s="133"/>
      <c r="T14331" s="132"/>
    </row>
    <row r="14332" spans="17:20">
      <c r="Q14332" s="132"/>
      <c r="R14332" s="132"/>
      <c r="S14332" s="133"/>
      <c r="T14332" s="132"/>
    </row>
    <row r="14333" spans="17:20">
      <c r="Q14333" s="132"/>
      <c r="R14333" s="132"/>
      <c r="S14333" s="133"/>
      <c r="T14333" s="132"/>
    </row>
    <row r="14334" spans="17:20">
      <c r="Q14334" s="132"/>
      <c r="R14334" s="132"/>
      <c r="S14334" s="133"/>
      <c r="T14334" s="132"/>
    </row>
    <row r="14335" spans="17:20">
      <c r="Q14335" s="132"/>
      <c r="R14335" s="132"/>
      <c r="S14335" s="133"/>
      <c r="T14335" s="132"/>
    </row>
    <row r="14336" spans="17:20">
      <c r="Q14336" s="132"/>
      <c r="R14336" s="132"/>
      <c r="S14336" s="133"/>
      <c r="T14336" s="132"/>
    </row>
    <row r="14337" spans="17:20">
      <c r="Q14337" s="132"/>
      <c r="R14337" s="132"/>
      <c r="S14337" s="133"/>
      <c r="T14337" s="132"/>
    </row>
    <row r="14338" spans="17:20">
      <c r="Q14338" s="132"/>
      <c r="R14338" s="132"/>
      <c r="S14338" s="133"/>
      <c r="T14338" s="132"/>
    </row>
    <row r="14339" spans="17:20">
      <c r="Q14339" s="132"/>
      <c r="R14339" s="132"/>
      <c r="S14339" s="133"/>
      <c r="T14339" s="132"/>
    </row>
    <row r="14340" spans="17:20">
      <c r="Q14340" s="132"/>
      <c r="R14340" s="132"/>
      <c r="S14340" s="133"/>
      <c r="T14340" s="132"/>
    </row>
    <row r="14341" spans="17:20">
      <c r="Q14341" s="132"/>
      <c r="R14341" s="132"/>
      <c r="S14341" s="133"/>
      <c r="T14341" s="132"/>
    </row>
    <row r="14342" spans="17:20">
      <c r="Q14342" s="132"/>
      <c r="R14342" s="132"/>
      <c r="S14342" s="133"/>
      <c r="T14342" s="132"/>
    </row>
    <row r="14343" spans="17:20">
      <c r="Q14343" s="132"/>
      <c r="R14343" s="132"/>
      <c r="S14343" s="133"/>
      <c r="T14343" s="132"/>
    </row>
    <row r="14344" spans="17:20">
      <c r="Q14344" s="132"/>
      <c r="R14344" s="132"/>
      <c r="S14344" s="133"/>
      <c r="T14344" s="132"/>
    </row>
    <row r="14345" spans="17:20">
      <c r="Q14345" s="132"/>
      <c r="R14345" s="132"/>
      <c r="S14345" s="133"/>
      <c r="T14345" s="132"/>
    </row>
    <row r="14346" spans="17:20">
      <c r="Q14346" s="132"/>
      <c r="R14346" s="132"/>
      <c r="S14346" s="133"/>
      <c r="T14346" s="132"/>
    </row>
    <row r="14347" spans="17:20">
      <c r="Q14347" s="132"/>
      <c r="R14347" s="132"/>
      <c r="S14347" s="133"/>
      <c r="T14347" s="132"/>
    </row>
    <row r="14348" spans="17:20">
      <c r="Q14348" s="132"/>
      <c r="R14348" s="132"/>
      <c r="S14348" s="133"/>
      <c r="T14348" s="132"/>
    </row>
    <row r="14349" spans="17:20">
      <c r="Q14349" s="132"/>
      <c r="R14349" s="132"/>
      <c r="S14349" s="133"/>
      <c r="T14349" s="132"/>
    </row>
    <row r="14350" spans="17:20">
      <c r="Q14350" s="132"/>
      <c r="R14350" s="132"/>
      <c r="S14350" s="133"/>
      <c r="T14350" s="132"/>
    </row>
    <row r="14351" spans="17:20">
      <c r="Q14351" s="132"/>
      <c r="R14351" s="132"/>
      <c r="S14351" s="133"/>
      <c r="T14351" s="132"/>
    </row>
    <row r="14352" spans="17:20">
      <c r="Q14352" s="132"/>
      <c r="R14352" s="132"/>
      <c r="S14352" s="133"/>
      <c r="T14352" s="132"/>
    </row>
    <row r="14353" spans="17:20">
      <c r="Q14353" s="132"/>
      <c r="R14353" s="132"/>
      <c r="S14353" s="133"/>
      <c r="T14353" s="132"/>
    </row>
    <row r="14354" spans="17:20">
      <c r="Q14354" s="132"/>
      <c r="R14354" s="132"/>
      <c r="S14354" s="133"/>
      <c r="T14354" s="132"/>
    </row>
    <row r="14355" spans="17:20">
      <c r="Q14355" s="132"/>
      <c r="R14355" s="132"/>
      <c r="S14355" s="133"/>
      <c r="T14355" s="132"/>
    </row>
    <row r="14356" spans="17:20">
      <c r="Q14356" s="132"/>
      <c r="R14356" s="132"/>
      <c r="S14356" s="133"/>
      <c r="T14356" s="132"/>
    </row>
    <row r="14357" spans="17:20">
      <c r="Q14357" s="132"/>
      <c r="R14357" s="132"/>
      <c r="S14357" s="133"/>
      <c r="T14357" s="132"/>
    </row>
    <row r="14358" spans="17:20">
      <c r="Q14358" s="132"/>
      <c r="R14358" s="132"/>
      <c r="S14358" s="133"/>
      <c r="T14358" s="132"/>
    </row>
    <row r="14359" spans="17:20">
      <c r="Q14359" s="132"/>
      <c r="R14359" s="132"/>
      <c r="S14359" s="133"/>
      <c r="T14359" s="132"/>
    </row>
    <row r="14360" spans="17:20">
      <c r="Q14360" s="132"/>
      <c r="R14360" s="132"/>
      <c r="S14360" s="133"/>
      <c r="T14360" s="132"/>
    </row>
    <row r="14361" spans="17:20">
      <c r="Q14361" s="132"/>
      <c r="R14361" s="132"/>
      <c r="S14361" s="133"/>
      <c r="T14361" s="132"/>
    </row>
    <row r="14362" spans="17:20">
      <c r="Q14362" s="132"/>
      <c r="R14362" s="132"/>
      <c r="S14362" s="133"/>
      <c r="T14362" s="132"/>
    </row>
    <row r="14363" spans="17:20">
      <c r="Q14363" s="132"/>
      <c r="R14363" s="132"/>
      <c r="S14363" s="133"/>
      <c r="T14363" s="132"/>
    </row>
    <row r="14364" spans="17:20">
      <c r="Q14364" s="132"/>
      <c r="R14364" s="132"/>
      <c r="S14364" s="133"/>
      <c r="T14364" s="132"/>
    </row>
    <row r="14365" spans="17:20">
      <c r="Q14365" s="132"/>
      <c r="R14365" s="132"/>
      <c r="S14365" s="133"/>
      <c r="T14365" s="132"/>
    </row>
    <row r="14366" spans="17:20">
      <c r="Q14366" s="132"/>
      <c r="R14366" s="132"/>
      <c r="S14366" s="133"/>
      <c r="T14366" s="132"/>
    </row>
    <row r="14367" spans="17:20">
      <c r="Q14367" s="132"/>
      <c r="R14367" s="132"/>
      <c r="S14367" s="133"/>
      <c r="T14367" s="132"/>
    </row>
    <row r="14368" spans="17:20">
      <c r="Q14368" s="132"/>
      <c r="R14368" s="132"/>
      <c r="S14368" s="133"/>
      <c r="T14368" s="132"/>
    </row>
    <row r="14369" spans="17:20">
      <c r="Q14369" s="132"/>
      <c r="R14369" s="132"/>
      <c r="S14369" s="133"/>
      <c r="T14369" s="132"/>
    </row>
    <row r="14370" spans="17:20">
      <c r="Q14370" s="132"/>
      <c r="R14370" s="132"/>
      <c r="S14370" s="133"/>
      <c r="T14370" s="132"/>
    </row>
    <row r="14371" spans="17:20">
      <c r="Q14371" s="132"/>
      <c r="R14371" s="132"/>
      <c r="S14371" s="133"/>
      <c r="T14371" s="132"/>
    </row>
    <row r="14372" spans="17:20">
      <c r="Q14372" s="132"/>
      <c r="R14372" s="132"/>
      <c r="S14372" s="133"/>
      <c r="T14372" s="132"/>
    </row>
    <row r="14373" spans="17:20">
      <c r="Q14373" s="132"/>
      <c r="R14373" s="132"/>
      <c r="S14373" s="133"/>
      <c r="T14373" s="132"/>
    </row>
    <row r="14374" spans="17:20">
      <c r="Q14374" s="132"/>
      <c r="R14374" s="132"/>
      <c r="S14374" s="133"/>
      <c r="T14374" s="132"/>
    </row>
    <row r="14375" spans="17:20">
      <c r="Q14375" s="132"/>
      <c r="R14375" s="132"/>
      <c r="S14375" s="133"/>
      <c r="T14375" s="132"/>
    </row>
    <row r="14376" spans="17:20">
      <c r="Q14376" s="132"/>
      <c r="R14376" s="132"/>
      <c r="S14376" s="133"/>
      <c r="T14376" s="132"/>
    </row>
    <row r="14377" spans="17:20">
      <c r="Q14377" s="132"/>
      <c r="R14377" s="132"/>
      <c r="S14377" s="133"/>
      <c r="T14377" s="132"/>
    </row>
    <row r="14378" spans="17:20">
      <c r="Q14378" s="132"/>
      <c r="R14378" s="132"/>
      <c r="S14378" s="133"/>
      <c r="T14378" s="132"/>
    </row>
    <row r="14379" spans="17:20">
      <c r="Q14379" s="132"/>
      <c r="R14379" s="132"/>
      <c r="S14379" s="133"/>
      <c r="T14379" s="132"/>
    </row>
    <row r="14380" spans="17:20">
      <c r="Q14380" s="132"/>
      <c r="R14380" s="132"/>
      <c r="S14380" s="133"/>
      <c r="T14380" s="132"/>
    </row>
    <row r="14381" spans="17:20">
      <c r="Q14381" s="132"/>
      <c r="R14381" s="132"/>
      <c r="S14381" s="133"/>
      <c r="T14381" s="132"/>
    </row>
    <row r="14382" spans="17:20">
      <c r="Q14382" s="132"/>
      <c r="R14382" s="132"/>
      <c r="S14382" s="133"/>
      <c r="T14382" s="132"/>
    </row>
    <row r="14383" spans="17:20">
      <c r="Q14383" s="132"/>
      <c r="R14383" s="132"/>
      <c r="S14383" s="133"/>
      <c r="T14383" s="132"/>
    </row>
    <row r="14384" spans="17:20">
      <c r="Q14384" s="132"/>
      <c r="R14384" s="132"/>
      <c r="S14384" s="133"/>
      <c r="T14384" s="132"/>
    </row>
    <row r="14385" spans="17:20">
      <c r="Q14385" s="132"/>
      <c r="R14385" s="132"/>
      <c r="S14385" s="133"/>
      <c r="T14385" s="132"/>
    </row>
    <row r="14386" spans="17:20">
      <c r="Q14386" s="132"/>
      <c r="R14386" s="132"/>
      <c r="S14386" s="133"/>
      <c r="T14386" s="132"/>
    </row>
    <row r="14387" spans="17:20">
      <c r="Q14387" s="132"/>
      <c r="R14387" s="132"/>
      <c r="S14387" s="133"/>
      <c r="T14387" s="132"/>
    </row>
    <row r="14388" spans="17:20">
      <c r="Q14388" s="132"/>
      <c r="R14388" s="132"/>
      <c r="S14388" s="133"/>
      <c r="T14388" s="132"/>
    </row>
    <row r="14389" spans="17:20">
      <c r="Q14389" s="132"/>
      <c r="R14389" s="132"/>
      <c r="S14389" s="133"/>
      <c r="T14389" s="132"/>
    </row>
    <row r="14390" spans="17:20">
      <c r="Q14390" s="132"/>
      <c r="R14390" s="132"/>
      <c r="S14390" s="133"/>
      <c r="T14390" s="132"/>
    </row>
    <row r="14391" spans="17:20">
      <c r="Q14391" s="132"/>
      <c r="R14391" s="132"/>
      <c r="S14391" s="133"/>
      <c r="T14391" s="132"/>
    </row>
    <row r="14392" spans="17:20">
      <c r="Q14392" s="132"/>
      <c r="R14392" s="132"/>
      <c r="S14392" s="133"/>
      <c r="T14392" s="132"/>
    </row>
    <row r="14393" spans="17:20">
      <c r="Q14393" s="132"/>
      <c r="R14393" s="132"/>
      <c r="S14393" s="133"/>
      <c r="T14393" s="132"/>
    </row>
    <row r="14394" spans="17:20">
      <c r="Q14394" s="132"/>
      <c r="R14394" s="132"/>
      <c r="S14394" s="133"/>
      <c r="T14394" s="132"/>
    </row>
    <row r="14395" spans="17:20">
      <c r="Q14395" s="132"/>
      <c r="R14395" s="132"/>
      <c r="S14395" s="133"/>
      <c r="T14395" s="132"/>
    </row>
    <row r="14396" spans="17:20">
      <c r="Q14396" s="132"/>
      <c r="R14396" s="132"/>
      <c r="S14396" s="133"/>
      <c r="T14396" s="132"/>
    </row>
    <row r="14397" spans="17:20">
      <c r="Q14397" s="132"/>
      <c r="R14397" s="132"/>
      <c r="S14397" s="133"/>
      <c r="T14397" s="132"/>
    </row>
    <row r="14398" spans="17:20">
      <c r="Q14398" s="132"/>
      <c r="R14398" s="132"/>
      <c r="S14398" s="133"/>
      <c r="T14398" s="132"/>
    </row>
    <row r="14399" spans="17:20">
      <c r="Q14399" s="132"/>
      <c r="R14399" s="132"/>
      <c r="S14399" s="133"/>
      <c r="T14399" s="132"/>
    </row>
    <row r="14400" spans="17:20">
      <c r="Q14400" s="132"/>
      <c r="R14400" s="132"/>
      <c r="S14400" s="133"/>
      <c r="T14400" s="132"/>
    </row>
    <row r="14401" spans="17:20">
      <c r="Q14401" s="132"/>
      <c r="R14401" s="132"/>
      <c r="S14401" s="133"/>
      <c r="T14401" s="132"/>
    </row>
    <row r="14402" spans="17:20">
      <c r="Q14402" s="132"/>
      <c r="R14402" s="132"/>
      <c r="S14402" s="133"/>
      <c r="T14402" s="132"/>
    </row>
    <row r="14403" spans="17:20">
      <c r="Q14403" s="132"/>
      <c r="R14403" s="132"/>
      <c r="S14403" s="133"/>
      <c r="T14403" s="132"/>
    </row>
    <row r="14404" spans="17:20">
      <c r="Q14404" s="132"/>
      <c r="R14404" s="132"/>
      <c r="S14404" s="133"/>
      <c r="T14404" s="132"/>
    </row>
    <row r="14405" spans="17:20">
      <c r="Q14405" s="132"/>
      <c r="R14405" s="132"/>
      <c r="S14405" s="133"/>
      <c r="T14405" s="132"/>
    </row>
    <row r="14406" spans="17:20">
      <c r="Q14406" s="132"/>
      <c r="R14406" s="132"/>
      <c r="S14406" s="133"/>
      <c r="T14406" s="132"/>
    </row>
    <row r="14407" spans="17:20">
      <c r="Q14407" s="132"/>
      <c r="R14407" s="132"/>
      <c r="S14407" s="133"/>
      <c r="T14407" s="132"/>
    </row>
    <row r="14408" spans="17:20">
      <c r="Q14408" s="132"/>
      <c r="R14408" s="132"/>
      <c r="S14408" s="133"/>
      <c r="T14408" s="132"/>
    </row>
    <row r="14409" spans="17:20">
      <c r="Q14409" s="132"/>
      <c r="R14409" s="132"/>
      <c r="S14409" s="133"/>
      <c r="T14409" s="132"/>
    </row>
    <row r="14410" spans="17:20">
      <c r="Q14410" s="132"/>
      <c r="R14410" s="132"/>
      <c r="S14410" s="133"/>
      <c r="T14410" s="132"/>
    </row>
    <row r="14411" spans="17:20">
      <c r="Q14411" s="132"/>
      <c r="R14411" s="132"/>
      <c r="S14411" s="133"/>
      <c r="T14411" s="132"/>
    </row>
    <row r="14412" spans="17:20">
      <c r="Q14412" s="132"/>
      <c r="R14412" s="132"/>
      <c r="S14412" s="133"/>
      <c r="T14412" s="132"/>
    </row>
    <row r="14413" spans="17:20">
      <c r="Q14413" s="132"/>
      <c r="R14413" s="132"/>
      <c r="S14413" s="133"/>
      <c r="T14413" s="132"/>
    </row>
    <row r="14414" spans="17:20">
      <c r="Q14414" s="132"/>
      <c r="R14414" s="132"/>
      <c r="S14414" s="133"/>
      <c r="T14414" s="132"/>
    </row>
    <row r="14415" spans="17:20">
      <c r="Q14415" s="132"/>
      <c r="R14415" s="132"/>
      <c r="S14415" s="133"/>
      <c r="T14415" s="132"/>
    </row>
    <row r="14416" spans="17:20">
      <c r="Q14416" s="132"/>
      <c r="R14416" s="132"/>
      <c r="S14416" s="133"/>
      <c r="T14416" s="132"/>
    </row>
    <row r="14417" spans="17:20">
      <c r="Q14417" s="132"/>
      <c r="R14417" s="132"/>
      <c r="S14417" s="133"/>
      <c r="T14417" s="132"/>
    </row>
    <row r="14418" spans="17:20">
      <c r="Q14418" s="132"/>
      <c r="R14418" s="132"/>
      <c r="S14418" s="133"/>
      <c r="T14418" s="132"/>
    </row>
    <row r="14419" spans="17:20">
      <c r="Q14419" s="132"/>
      <c r="R14419" s="132"/>
      <c r="S14419" s="133"/>
      <c r="T14419" s="132"/>
    </row>
    <row r="14420" spans="17:20">
      <c r="Q14420" s="132"/>
      <c r="R14420" s="132"/>
      <c r="S14420" s="133"/>
      <c r="T14420" s="132"/>
    </row>
    <row r="14421" spans="17:20">
      <c r="Q14421" s="132"/>
      <c r="R14421" s="132"/>
      <c r="S14421" s="133"/>
      <c r="T14421" s="132"/>
    </row>
    <row r="14422" spans="17:20">
      <c r="Q14422" s="132"/>
      <c r="R14422" s="132"/>
      <c r="S14422" s="133"/>
      <c r="T14422" s="132"/>
    </row>
    <row r="14423" spans="17:20">
      <c r="Q14423" s="132"/>
      <c r="R14423" s="132"/>
      <c r="S14423" s="133"/>
      <c r="T14423" s="132"/>
    </row>
    <row r="14424" spans="17:20">
      <c r="Q14424" s="132"/>
      <c r="R14424" s="132"/>
      <c r="S14424" s="133"/>
      <c r="T14424" s="132"/>
    </row>
    <row r="14425" spans="17:20">
      <c r="Q14425" s="132"/>
      <c r="R14425" s="132"/>
      <c r="S14425" s="133"/>
      <c r="T14425" s="132"/>
    </row>
    <row r="14426" spans="17:20">
      <c r="Q14426" s="132"/>
      <c r="R14426" s="132"/>
      <c r="S14426" s="133"/>
      <c r="T14426" s="132"/>
    </row>
    <row r="14427" spans="17:20">
      <c r="Q14427" s="132"/>
      <c r="R14427" s="132"/>
      <c r="S14427" s="133"/>
      <c r="T14427" s="132"/>
    </row>
    <row r="14428" spans="17:20">
      <c r="Q14428" s="132"/>
      <c r="R14428" s="132"/>
      <c r="S14428" s="133"/>
      <c r="T14428" s="132"/>
    </row>
    <row r="14429" spans="17:20">
      <c r="Q14429" s="132"/>
      <c r="R14429" s="132"/>
      <c r="S14429" s="133"/>
      <c r="T14429" s="132"/>
    </row>
    <row r="14430" spans="17:20">
      <c r="Q14430" s="132"/>
      <c r="R14430" s="132"/>
      <c r="S14430" s="133"/>
      <c r="T14430" s="132"/>
    </row>
    <row r="14431" spans="17:20">
      <c r="Q14431" s="132"/>
      <c r="R14431" s="132"/>
      <c r="S14431" s="133"/>
      <c r="T14431" s="132"/>
    </row>
    <row r="14432" spans="17:20">
      <c r="Q14432" s="132"/>
      <c r="R14432" s="132"/>
      <c r="S14432" s="133"/>
      <c r="T14432" s="132"/>
    </row>
    <row r="14433" spans="17:20">
      <c r="Q14433" s="132"/>
      <c r="R14433" s="132"/>
      <c r="S14433" s="133"/>
      <c r="T14433" s="132"/>
    </row>
    <row r="14434" spans="17:20">
      <c r="Q14434" s="132"/>
      <c r="R14434" s="132"/>
      <c r="S14434" s="133"/>
      <c r="T14434" s="132"/>
    </row>
    <row r="14435" spans="17:20">
      <c r="Q14435" s="132"/>
      <c r="R14435" s="132"/>
      <c r="S14435" s="133"/>
      <c r="T14435" s="132"/>
    </row>
    <row r="14436" spans="17:20">
      <c r="Q14436" s="132"/>
      <c r="R14436" s="132"/>
      <c r="S14436" s="133"/>
      <c r="T14436" s="132"/>
    </row>
    <row r="14437" spans="17:20">
      <c r="Q14437" s="132"/>
      <c r="R14437" s="132"/>
      <c r="S14437" s="133"/>
      <c r="T14437" s="132"/>
    </row>
    <row r="14438" spans="17:20">
      <c r="Q14438" s="132"/>
      <c r="R14438" s="132"/>
      <c r="S14438" s="133"/>
      <c r="T14438" s="132"/>
    </row>
    <row r="14439" spans="17:20">
      <c r="Q14439" s="132"/>
      <c r="R14439" s="132"/>
      <c r="S14439" s="133"/>
      <c r="T14439" s="132"/>
    </row>
    <row r="14440" spans="17:20">
      <c r="Q14440" s="132"/>
      <c r="R14440" s="132"/>
      <c r="S14440" s="133"/>
      <c r="T14440" s="132"/>
    </row>
    <row r="14441" spans="17:20">
      <c r="Q14441" s="132"/>
      <c r="R14441" s="132"/>
      <c r="S14441" s="133"/>
      <c r="T14441" s="132"/>
    </row>
    <row r="14442" spans="17:20">
      <c r="Q14442" s="132"/>
      <c r="R14442" s="132"/>
      <c r="S14442" s="133"/>
      <c r="T14442" s="132"/>
    </row>
    <row r="14443" spans="17:20">
      <c r="Q14443" s="132"/>
      <c r="R14443" s="132"/>
      <c r="S14443" s="133"/>
      <c r="T14443" s="132"/>
    </row>
    <row r="14444" spans="17:20">
      <c r="Q14444" s="132"/>
      <c r="R14444" s="132"/>
      <c r="S14444" s="133"/>
      <c r="T14444" s="132"/>
    </row>
    <row r="14445" spans="17:20">
      <c r="Q14445" s="132"/>
      <c r="R14445" s="132"/>
      <c r="S14445" s="133"/>
      <c r="T14445" s="132"/>
    </row>
    <row r="14446" spans="17:20">
      <c r="Q14446" s="132"/>
      <c r="R14446" s="132"/>
      <c r="S14446" s="133"/>
      <c r="T14446" s="132"/>
    </row>
    <row r="14447" spans="17:20">
      <c r="Q14447" s="132"/>
      <c r="R14447" s="132"/>
      <c r="S14447" s="133"/>
      <c r="T14447" s="132"/>
    </row>
    <row r="14448" spans="17:20">
      <c r="Q14448" s="132"/>
      <c r="R14448" s="132"/>
      <c r="S14448" s="133"/>
      <c r="T14448" s="132"/>
    </row>
    <row r="14449" spans="17:20">
      <c r="Q14449" s="132"/>
      <c r="R14449" s="132"/>
      <c r="S14449" s="133"/>
      <c r="T14449" s="132"/>
    </row>
    <row r="14450" spans="17:20">
      <c r="Q14450" s="132"/>
      <c r="R14450" s="132"/>
      <c r="S14450" s="133"/>
      <c r="T14450" s="132"/>
    </row>
    <row r="14451" spans="17:20">
      <c r="Q14451" s="132"/>
      <c r="R14451" s="132"/>
      <c r="S14451" s="133"/>
      <c r="T14451" s="132"/>
    </row>
    <row r="14452" spans="17:20">
      <c r="Q14452" s="132"/>
      <c r="R14452" s="132"/>
      <c r="S14452" s="133"/>
      <c r="T14452" s="132"/>
    </row>
    <row r="14453" spans="17:20">
      <c r="Q14453" s="132"/>
      <c r="R14453" s="132"/>
      <c r="S14453" s="133"/>
      <c r="T14453" s="132"/>
    </row>
    <row r="14454" spans="17:20">
      <c r="Q14454" s="132"/>
      <c r="R14454" s="132"/>
      <c r="S14454" s="133"/>
      <c r="T14454" s="132"/>
    </row>
    <row r="14455" spans="17:20">
      <c r="Q14455" s="132"/>
      <c r="R14455" s="132"/>
      <c r="S14455" s="133"/>
      <c r="T14455" s="132"/>
    </row>
    <row r="14456" spans="17:20">
      <c r="Q14456" s="132"/>
      <c r="R14456" s="132"/>
      <c r="S14456" s="133"/>
      <c r="T14456" s="132"/>
    </row>
    <row r="14457" spans="17:20">
      <c r="Q14457" s="132"/>
      <c r="R14457" s="132"/>
      <c r="S14457" s="133"/>
      <c r="T14457" s="132"/>
    </row>
    <row r="14458" spans="17:20">
      <c r="Q14458" s="132"/>
      <c r="R14458" s="132"/>
      <c r="S14458" s="133"/>
      <c r="T14458" s="132"/>
    </row>
    <row r="14459" spans="17:20">
      <c r="Q14459" s="132"/>
      <c r="R14459" s="132"/>
      <c r="S14459" s="133"/>
      <c r="T14459" s="132"/>
    </row>
    <row r="14460" spans="17:20">
      <c r="Q14460" s="132"/>
      <c r="R14460" s="132"/>
      <c r="S14460" s="133"/>
      <c r="T14460" s="132"/>
    </row>
    <row r="14461" spans="17:20">
      <c r="Q14461" s="132"/>
      <c r="R14461" s="132"/>
      <c r="S14461" s="133"/>
      <c r="T14461" s="132"/>
    </row>
    <row r="14462" spans="17:20">
      <c r="Q14462" s="132"/>
      <c r="R14462" s="132"/>
      <c r="S14462" s="133"/>
      <c r="T14462" s="132"/>
    </row>
    <row r="14463" spans="17:20">
      <c r="Q14463" s="132"/>
      <c r="R14463" s="132"/>
      <c r="S14463" s="133"/>
      <c r="T14463" s="132"/>
    </row>
    <row r="14464" spans="17:20">
      <c r="Q14464" s="132"/>
      <c r="R14464" s="132"/>
      <c r="S14464" s="133"/>
      <c r="T14464" s="132"/>
    </row>
    <row r="14465" spans="17:20">
      <c r="Q14465" s="132"/>
      <c r="R14465" s="132"/>
      <c r="S14465" s="133"/>
      <c r="T14465" s="132"/>
    </row>
    <row r="14466" spans="17:20">
      <c r="Q14466" s="132"/>
      <c r="R14466" s="132"/>
      <c r="S14466" s="133"/>
      <c r="T14466" s="132"/>
    </row>
    <row r="14467" spans="17:20">
      <c r="Q14467" s="132"/>
      <c r="R14467" s="132"/>
      <c r="S14467" s="133"/>
      <c r="T14467" s="132"/>
    </row>
    <row r="14468" spans="17:20">
      <c r="Q14468" s="132"/>
      <c r="R14468" s="132"/>
      <c r="S14468" s="133"/>
      <c r="T14468" s="132"/>
    </row>
    <row r="14469" spans="17:20">
      <c r="Q14469" s="132"/>
      <c r="R14469" s="132"/>
      <c r="S14469" s="133"/>
      <c r="T14469" s="132"/>
    </row>
    <row r="14470" spans="17:20">
      <c r="Q14470" s="132"/>
      <c r="R14470" s="132"/>
      <c r="S14470" s="133"/>
      <c r="T14470" s="132"/>
    </row>
    <row r="14471" spans="17:20">
      <c r="Q14471" s="132"/>
      <c r="R14471" s="132"/>
      <c r="S14471" s="133"/>
      <c r="T14471" s="132"/>
    </row>
    <row r="14472" spans="17:20">
      <c r="Q14472" s="132"/>
      <c r="R14472" s="132"/>
      <c r="S14472" s="133"/>
      <c r="T14472" s="132"/>
    </row>
    <row r="14473" spans="17:20">
      <c r="Q14473" s="132"/>
      <c r="R14473" s="132"/>
      <c r="S14473" s="133"/>
      <c r="T14473" s="132"/>
    </row>
    <row r="14474" spans="17:20">
      <c r="Q14474" s="132"/>
      <c r="R14474" s="132"/>
      <c r="S14474" s="133"/>
      <c r="T14474" s="132"/>
    </row>
    <row r="14475" spans="17:20">
      <c r="Q14475" s="132"/>
      <c r="R14475" s="132"/>
      <c r="S14475" s="133"/>
      <c r="T14475" s="132"/>
    </row>
    <row r="14476" spans="17:20">
      <c r="Q14476" s="132"/>
      <c r="R14476" s="132"/>
      <c r="S14476" s="133"/>
      <c r="T14476" s="132"/>
    </row>
    <row r="14477" spans="17:20">
      <c r="Q14477" s="132"/>
      <c r="R14477" s="132"/>
      <c r="S14477" s="133"/>
      <c r="T14477" s="132"/>
    </row>
    <row r="14478" spans="17:20">
      <c r="Q14478" s="132"/>
      <c r="R14478" s="132"/>
      <c r="S14478" s="133"/>
      <c r="T14478" s="132"/>
    </row>
    <row r="14479" spans="17:20">
      <c r="Q14479" s="132"/>
      <c r="R14479" s="132"/>
      <c r="S14479" s="133"/>
      <c r="T14479" s="132"/>
    </row>
    <row r="14480" spans="17:20">
      <c r="Q14480" s="132"/>
      <c r="R14480" s="132"/>
      <c r="S14480" s="133"/>
      <c r="T14480" s="132"/>
    </row>
    <row r="14481" spans="17:20">
      <c r="Q14481" s="132"/>
      <c r="R14481" s="132"/>
      <c r="S14481" s="133"/>
      <c r="T14481" s="132"/>
    </row>
    <row r="14482" spans="17:20">
      <c r="Q14482" s="132"/>
      <c r="R14482" s="132"/>
      <c r="S14482" s="133"/>
      <c r="T14482" s="132"/>
    </row>
    <row r="14483" spans="17:20">
      <c r="Q14483" s="132"/>
      <c r="R14483" s="132"/>
      <c r="S14483" s="133"/>
      <c r="T14483" s="132"/>
    </row>
    <row r="14484" spans="17:20">
      <c r="Q14484" s="132"/>
      <c r="R14484" s="132"/>
      <c r="S14484" s="133"/>
      <c r="T14484" s="132"/>
    </row>
    <row r="14485" spans="17:20">
      <c r="Q14485" s="132"/>
      <c r="R14485" s="132"/>
      <c r="S14485" s="133"/>
      <c r="T14485" s="132"/>
    </row>
    <row r="14486" spans="17:20">
      <c r="Q14486" s="132"/>
      <c r="R14486" s="132"/>
      <c r="S14486" s="133"/>
      <c r="T14486" s="132"/>
    </row>
    <row r="14487" spans="17:20">
      <c r="Q14487" s="132"/>
      <c r="R14487" s="132"/>
      <c r="S14487" s="133"/>
      <c r="T14487" s="132"/>
    </row>
    <row r="14488" spans="17:20">
      <c r="Q14488" s="132"/>
      <c r="R14488" s="132"/>
      <c r="S14488" s="133"/>
      <c r="T14488" s="132"/>
    </row>
    <row r="14489" spans="17:20">
      <c r="Q14489" s="132"/>
      <c r="R14489" s="132"/>
      <c r="S14489" s="133"/>
      <c r="T14489" s="132"/>
    </row>
    <row r="14490" spans="17:20">
      <c r="Q14490" s="132"/>
      <c r="R14490" s="132"/>
      <c r="S14490" s="133"/>
      <c r="T14490" s="132"/>
    </row>
    <row r="14491" spans="17:20">
      <c r="Q14491" s="132"/>
      <c r="R14491" s="132"/>
      <c r="S14491" s="133"/>
      <c r="T14491" s="132"/>
    </row>
    <row r="14492" spans="17:20">
      <c r="Q14492" s="132"/>
      <c r="R14492" s="132"/>
      <c r="S14492" s="133"/>
      <c r="T14492" s="132"/>
    </row>
    <row r="14493" spans="17:20">
      <c r="Q14493" s="132"/>
      <c r="R14493" s="132"/>
      <c r="S14493" s="133"/>
      <c r="T14493" s="132"/>
    </row>
    <row r="14494" spans="17:20">
      <c r="Q14494" s="132"/>
      <c r="R14494" s="132"/>
      <c r="S14494" s="133"/>
      <c r="T14494" s="132"/>
    </row>
    <row r="14495" spans="17:20">
      <c r="Q14495" s="132"/>
      <c r="R14495" s="132"/>
      <c r="S14495" s="133"/>
      <c r="T14495" s="132"/>
    </row>
    <row r="14496" spans="17:20">
      <c r="Q14496" s="132"/>
      <c r="R14496" s="132"/>
      <c r="S14496" s="133"/>
      <c r="T14496" s="132"/>
    </row>
    <row r="14497" spans="17:20">
      <c r="Q14497" s="132"/>
      <c r="R14497" s="132"/>
      <c r="S14497" s="133"/>
      <c r="T14497" s="132"/>
    </row>
    <row r="14498" spans="17:20">
      <c r="Q14498" s="132"/>
      <c r="R14498" s="132"/>
      <c r="S14498" s="133"/>
      <c r="T14498" s="132"/>
    </row>
    <row r="14499" spans="17:20">
      <c r="Q14499" s="132"/>
      <c r="R14499" s="132"/>
      <c r="S14499" s="133"/>
      <c r="T14499" s="132"/>
    </row>
    <row r="14500" spans="17:20">
      <c r="Q14500" s="132"/>
      <c r="R14500" s="132"/>
      <c r="S14500" s="133"/>
      <c r="T14500" s="132"/>
    </row>
    <row r="14501" spans="17:20">
      <c r="Q14501" s="132"/>
      <c r="R14501" s="132"/>
      <c r="S14501" s="133"/>
      <c r="T14501" s="132"/>
    </row>
    <row r="14502" spans="17:20">
      <c r="Q14502" s="132"/>
      <c r="R14502" s="132"/>
      <c r="S14502" s="133"/>
      <c r="T14502" s="132"/>
    </row>
    <row r="14503" spans="17:20">
      <c r="Q14503" s="132"/>
      <c r="R14503" s="132"/>
      <c r="S14503" s="133"/>
      <c r="T14503" s="132"/>
    </row>
    <row r="14504" spans="17:20">
      <c r="Q14504" s="132"/>
      <c r="R14504" s="132"/>
      <c r="S14504" s="133"/>
      <c r="T14504" s="132"/>
    </row>
    <row r="14505" spans="17:20">
      <c r="Q14505" s="132"/>
      <c r="R14505" s="132"/>
      <c r="S14505" s="133"/>
      <c r="T14505" s="132"/>
    </row>
    <row r="14506" spans="17:20">
      <c r="Q14506" s="132"/>
      <c r="R14506" s="132"/>
      <c r="S14506" s="133"/>
      <c r="T14506" s="132"/>
    </row>
    <row r="14507" spans="17:20">
      <c r="Q14507" s="132"/>
      <c r="R14507" s="132"/>
      <c r="S14507" s="133"/>
      <c r="T14507" s="132"/>
    </row>
    <row r="14508" spans="17:20">
      <c r="Q14508" s="132"/>
      <c r="R14508" s="132"/>
      <c r="S14508" s="133"/>
      <c r="T14508" s="132"/>
    </row>
    <row r="14509" spans="17:20">
      <c r="Q14509" s="132"/>
      <c r="R14509" s="132"/>
      <c r="S14509" s="133"/>
      <c r="T14509" s="132"/>
    </row>
    <row r="14510" spans="17:20">
      <c r="Q14510" s="132"/>
      <c r="R14510" s="132"/>
      <c r="S14510" s="133"/>
      <c r="T14510" s="132"/>
    </row>
    <row r="14511" spans="17:20">
      <c r="Q14511" s="132"/>
      <c r="R14511" s="132"/>
      <c r="S14511" s="133"/>
      <c r="T14511" s="132"/>
    </row>
    <row r="14512" spans="17:20">
      <c r="Q14512" s="132"/>
      <c r="R14512" s="132"/>
      <c r="S14512" s="133"/>
      <c r="T14512" s="132"/>
    </row>
    <row r="14513" spans="17:20">
      <c r="Q14513" s="132"/>
      <c r="R14513" s="132"/>
      <c r="S14513" s="133"/>
      <c r="T14513" s="132"/>
    </row>
    <row r="14514" spans="17:20">
      <c r="Q14514" s="132"/>
      <c r="R14514" s="132"/>
      <c r="S14514" s="133"/>
      <c r="T14514" s="132"/>
    </row>
    <row r="14515" spans="17:20">
      <c r="Q14515" s="132"/>
      <c r="R14515" s="132"/>
      <c r="S14515" s="133"/>
      <c r="T14515" s="132"/>
    </row>
    <row r="14516" spans="17:20">
      <c r="Q14516" s="132"/>
      <c r="R14516" s="132"/>
      <c r="S14516" s="133"/>
      <c r="T14516" s="132"/>
    </row>
    <row r="14517" spans="17:20">
      <c r="Q14517" s="132"/>
      <c r="R14517" s="132"/>
      <c r="S14517" s="133"/>
      <c r="T14517" s="132"/>
    </row>
    <row r="14518" spans="17:20">
      <c r="Q14518" s="132"/>
      <c r="R14518" s="132"/>
      <c r="S14518" s="133"/>
      <c r="T14518" s="132"/>
    </row>
    <row r="14519" spans="17:20">
      <c r="Q14519" s="132"/>
      <c r="R14519" s="132"/>
      <c r="S14519" s="133"/>
      <c r="T14519" s="132"/>
    </row>
    <row r="14520" spans="17:20">
      <c r="Q14520" s="132"/>
      <c r="R14520" s="132"/>
      <c r="S14520" s="133"/>
      <c r="T14520" s="132"/>
    </row>
    <row r="14521" spans="17:20">
      <c r="Q14521" s="132"/>
      <c r="R14521" s="132"/>
      <c r="S14521" s="133"/>
      <c r="T14521" s="132"/>
    </row>
    <row r="14522" spans="17:20">
      <c r="Q14522" s="132"/>
      <c r="R14522" s="132"/>
      <c r="S14522" s="133"/>
      <c r="T14522" s="132"/>
    </row>
    <row r="14523" spans="17:20">
      <c r="Q14523" s="132"/>
      <c r="R14523" s="132"/>
      <c r="S14523" s="133"/>
      <c r="T14523" s="132"/>
    </row>
    <row r="14524" spans="17:20">
      <c r="Q14524" s="132"/>
      <c r="R14524" s="132"/>
      <c r="S14524" s="133"/>
      <c r="T14524" s="132"/>
    </row>
    <row r="14525" spans="17:20">
      <c r="Q14525" s="132"/>
      <c r="R14525" s="132"/>
      <c r="S14525" s="133"/>
      <c r="T14525" s="132"/>
    </row>
    <row r="14526" spans="17:20">
      <c r="Q14526" s="132"/>
      <c r="R14526" s="132"/>
      <c r="S14526" s="133"/>
      <c r="T14526" s="132"/>
    </row>
    <row r="14527" spans="17:20">
      <c r="Q14527" s="132"/>
      <c r="R14527" s="132"/>
      <c r="S14527" s="133"/>
      <c r="T14527" s="132"/>
    </row>
    <row r="14528" spans="17:20">
      <c r="Q14528" s="132"/>
      <c r="R14528" s="132"/>
      <c r="S14528" s="133"/>
      <c r="T14528" s="132"/>
    </row>
    <row r="14529" spans="17:20">
      <c r="Q14529" s="132"/>
      <c r="R14529" s="132"/>
      <c r="S14529" s="133"/>
      <c r="T14529" s="132"/>
    </row>
    <row r="14530" spans="17:20">
      <c r="Q14530" s="132"/>
      <c r="R14530" s="132"/>
      <c r="S14530" s="133"/>
      <c r="T14530" s="132"/>
    </row>
    <row r="14531" spans="17:20">
      <c r="Q14531" s="132"/>
      <c r="R14531" s="132"/>
      <c r="S14531" s="133"/>
      <c r="T14531" s="132"/>
    </row>
    <row r="14532" spans="17:20">
      <c r="Q14532" s="132"/>
      <c r="R14532" s="132"/>
      <c r="S14532" s="133"/>
      <c r="T14532" s="132"/>
    </row>
    <row r="14533" spans="17:20">
      <c r="Q14533" s="132"/>
      <c r="R14533" s="132"/>
      <c r="S14533" s="133"/>
      <c r="T14533" s="132"/>
    </row>
    <row r="14534" spans="17:20">
      <c r="Q14534" s="132"/>
      <c r="R14534" s="132"/>
      <c r="S14534" s="133"/>
      <c r="T14534" s="132"/>
    </row>
    <row r="14535" spans="17:20">
      <c r="Q14535" s="132"/>
      <c r="R14535" s="132"/>
      <c r="S14535" s="133"/>
      <c r="T14535" s="132"/>
    </row>
    <row r="14536" spans="17:20">
      <c r="Q14536" s="132"/>
      <c r="R14536" s="132"/>
      <c r="S14536" s="133"/>
      <c r="T14536" s="132"/>
    </row>
    <row r="14537" spans="17:20">
      <c r="Q14537" s="132"/>
      <c r="R14537" s="132"/>
      <c r="S14537" s="133"/>
      <c r="T14537" s="132"/>
    </row>
    <row r="14538" spans="17:20">
      <c r="Q14538" s="132"/>
      <c r="R14538" s="132"/>
      <c r="S14538" s="133"/>
      <c r="T14538" s="132"/>
    </row>
    <row r="14539" spans="17:20">
      <c r="Q14539" s="132"/>
      <c r="R14539" s="132"/>
      <c r="S14539" s="133"/>
      <c r="T14539" s="132"/>
    </row>
    <row r="14540" spans="17:20">
      <c r="Q14540" s="132"/>
      <c r="R14540" s="132"/>
      <c r="S14540" s="133"/>
      <c r="T14540" s="132"/>
    </row>
    <row r="14541" spans="17:20">
      <c r="Q14541" s="132"/>
      <c r="R14541" s="132"/>
      <c r="S14541" s="133"/>
      <c r="T14541" s="132"/>
    </row>
    <row r="14542" spans="17:20">
      <c r="Q14542" s="132"/>
      <c r="R14542" s="132"/>
      <c r="S14542" s="133"/>
      <c r="T14542" s="132"/>
    </row>
    <row r="14543" spans="17:20">
      <c r="Q14543" s="132"/>
      <c r="R14543" s="132"/>
      <c r="S14543" s="133"/>
      <c r="T14543" s="132"/>
    </row>
    <row r="14544" spans="17:20">
      <c r="Q14544" s="132"/>
      <c r="R14544" s="132"/>
      <c r="S14544" s="133"/>
      <c r="T14544" s="132"/>
    </row>
    <row r="14545" spans="17:20">
      <c r="Q14545" s="132"/>
      <c r="R14545" s="132"/>
      <c r="S14545" s="133"/>
      <c r="T14545" s="132"/>
    </row>
    <row r="14546" spans="17:20">
      <c r="Q14546" s="132"/>
      <c r="R14546" s="132"/>
      <c r="S14546" s="133"/>
      <c r="T14546" s="132"/>
    </row>
    <row r="14547" spans="17:20">
      <c r="Q14547" s="132"/>
      <c r="R14547" s="132"/>
      <c r="S14547" s="133"/>
      <c r="T14547" s="132"/>
    </row>
    <row r="14548" spans="17:20">
      <c r="Q14548" s="132"/>
      <c r="R14548" s="132"/>
      <c r="S14548" s="133"/>
      <c r="T14548" s="132"/>
    </row>
    <row r="14549" spans="17:20">
      <c r="Q14549" s="132"/>
      <c r="R14549" s="132"/>
      <c r="S14549" s="133"/>
      <c r="T14549" s="132"/>
    </row>
    <row r="14550" spans="17:20">
      <c r="Q14550" s="132"/>
      <c r="R14550" s="132"/>
      <c r="S14550" s="133"/>
      <c r="T14550" s="132"/>
    </row>
    <row r="14551" spans="17:20">
      <c r="Q14551" s="132"/>
      <c r="R14551" s="132"/>
      <c r="S14551" s="133"/>
      <c r="T14551" s="132"/>
    </row>
    <row r="14552" spans="17:20">
      <c r="Q14552" s="132"/>
      <c r="R14552" s="132"/>
      <c r="S14552" s="133"/>
      <c r="T14552" s="132"/>
    </row>
    <row r="14553" spans="17:20">
      <c r="Q14553" s="132"/>
      <c r="R14553" s="132"/>
      <c r="S14553" s="133"/>
      <c r="T14553" s="132"/>
    </row>
    <row r="14554" spans="17:20">
      <c r="Q14554" s="132"/>
      <c r="R14554" s="132"/>
      <c r="S14554" s="133"/>
      <c r="T14554" s="132"/>
    </row>
    <row r="14555" spans="17:20">
      <c r="Q14555" s="132"/>
      <c r="R14555" s="132"/>
      <c r="S14555" s="133"/>
      <c r="T14555" s="132"/>
    </row>
    <row r="14556" spans="17:20">
      <c r="Q14556" s="132"/>
      <c r="R14556" s="132"/>
      <c r="S14556" s="133"/>
      <c r="T14556" s="132"/>
    </row>
    <row r="14557" spans="17:20">
      <c r="Q14557" s="132"/>
      <c r="R14557" s="132"/>
      <c r="S14557" s="133"/>
      <c r="T14557" s="132"/>
    </row>
    <row r="14558" spans="17:20">
      <c r="Q14558" s="132"/>
      <c r="R14558" s="132"/>
      <c r="S14558" s="133"/>
      <c r="T14558" s="132"/>
    </row>
    <row r="14559" spans="17:20">
      <c r="Q14559" s="132"/>
      <c r="R14559" s="132"/>
      <c r="S14559" s="133"/>
      <c r="T14559" s="132"/>
    </row>
    <row r="14560" spans="17:20">
      <c r="Q14560" s="132"/>
      <c r="R14560" s="132"/>
      <c r="S14560" s="133"/>
      <c r="T14560" s="132"/>
    </row>
    <row r="14561" spans="17:20">
      <c r="Q14561" s="132"/>
      <c r="R14561" s="132"/>
      <c r="S14561" s="133"/>
      <c r="T14561" s="132"/>
    </row>
    <row r="14562" spans="17:20">
      <c r="Q14562" s="132"/>
      <c r="R14562" s="132"/>
      <c r="S14562" s="133"/>
      <c r="T14562" s="132"/>
    </row>
    <row r="14563" spans="17:20">
      <c r="Q14563" s="132"/>
      <c r="R14563" s="132"/>
      <c r="S14563" s="133"/>
      <c r="T14563" s="132"/>
    </row>
    <row r="14564" spans="17:20">
      <c r="Q14564" s="132"/>
      <c r="R14564" s="132"/>
      <c r="S14564" s="133"/>
      <c r="T14564" s="132"/>
    </row>
    <row r="14565" spans="17:20">
      <c r="Q14565" s="132"/>
      <c r="R14565" s="132"/>
      <c r="S14565" s="133"/>
      <c r="T14565" s="132"/>
    </row>
    <row r="14566" spans="17:20">
      <c r="Q14566" s="132"/>
      <c r="R14566" s="132"/>
      <c r="S14566" s="133"/>
      <c r="T14566" s="132"/>
    </row>
    <row r="14567" spans="17:20">
      <c r="Q14567" s="132"/>
      <c r="R14567" s="132"/>
      <c r="S14567" s="133"/>
      <c r="T14567" s="132"/>
    </row>
    <row r="14568" spans="17:20">
      <c r="Q14568" s="132"/>
      <c r="R14568" s="132"/>
      <c r="S14568" s="133"/>
      <c r="T14568" s="132"/>
    </row>
    <row r="14569" spans="17:20">
      <c r="Q14569" s="132"/>
      <c r="R14569" s="132"/>
      <c r="S14569" s="133"/>
      <c r="T14569" s="132"/>
    </row>
    <row r="14570" spans="17:20">
      <c r="Q14570" s="132"/>
      <c r="R14570" s="132"/>
      <c r="S14570" s="133"/>
      <c r="T14570" s="132"/>
    </row>
    <row r="14571" spans="17:20">
      <c r="Q14571" s="132"/>
      <c r="R14571" s="132"/>
      <c r="S14571" s="133"/>
      <c r="T14571" s="132"/>
    </row>
    <row r="14572" spans="17:20">
      <c r="Q14572" s="132"/>
      <c r="R14572" s="132"/>
      <c r="S14572" s="133"/>
      <c r="T14572" s="132"/>
    </row>
    <row r="14573" spans="17:20">
      <c r="Q14573" s="132"/>
      <c r="R14573" s="132"/>
      <c r="S14573" s="133"/>
      <c r="T14573" s="132"/>
    </row>
    <row r="14574" spans="17:20">
      <c r="Q14574" s="132"/>
      <c r="R14574" s="132"/>
      <c r="S14574" s="133"/>
      <c r="T14574" s="132"/>
    </row>
    <row r="14575" spans="17:20">
      <c r="Q14575" s="132"/>
      <c r="R14575" s="132"/>
      <c r="S14575" s="133"/>
      <c r="T14575" s="132"/>
    </row>
    <row r="14576" spans="17:20">
      <c r="Q14576" s="132"/>
      <c r="R14576" s="132"/>
      <c r="S14576" s="133"/>
      <c r="T14576" s="132"/>
    </row>
    <row r="14577" spans="17:20">
      <c r="Q14577" s="132"/>
      <c r="R14577" s="132"/>
      <c r="S14577" s="133"/>
      <c r="T14577" s="132"/>
    </row>
    <row r="14578" spans="17:20">
      <c r="Q14578" s="132"/>
      <c r="R14578" s="132"/>
      <c r="S14578" s="133"/>
      <c r="T14578" s="132"/>
    </row>
    <row r="14579" spans="17:20">
      <c r="Q14579" s="132"/>
      <c r="R14579" s="132"/>
      <c r="S14579" s="133"/>
      <c r="T14579" s="132"/>
    </row>
    <row r="14580" spans="17:20">
      <c r="Q14580" s="132"/>
      <c r="R14580" s="132"/>
      <c r="S14580" s="133"/>
      <c r="T14580" s="132"/>
    </row>
    <row r="14581" spans="17:20">
      <c r="Q14581" s="132"/>
      <c r="R14581" s="132"/>
      <c r="S14581" s="133"/>
      <c r="T14581" s="132"/>
    </row>
    <row r="14582" spans="17:20">
      <c r="Q14582" s="132"/>
      <c r="R14582" s="132"/>
      <c r="S14582" s="133"/>
      <c r="T14582" s="132"/>
    </row>
    <row r="14583" spans="17:20">
      <c r="Q14583" s="132"/>
      <c r="R14583" s="132"/>
      <c r="S14583" s="133"/>
      <c r="T14583" s="132"/>
    </row>
    <row r="14584" spans="17:20">
      <c r="Q14584" s="132"/>
      <c r="R14584" s="132"/>
      <c r="S14584" s="133"/>
      <c r="T14584" s="132"/>
    </row>
    <row r="14585" spans="17:20">
      <c r="Q14585" s="132"/>
      <c r="R14585" s="132"/>
      <c r="S14585" s="133"/>
      <c r="T14585" s="132"/>
    </row>
    <row r="14586" spans="17:20">
      <c r="Q14586" s="132"/>
      <c r="R14586" s="132"/>
      <c r="S14586" s="133"/>
      <c r="T14586" s="132"/>
    </row>
    <row r="14587" spans="17:20">
      <c r="Q14587" s="132"/>
      <c r="R14587" s="132"/>
      <c r="S14587" s="133"/>
      <c r="T14587" s="132"/>
    </row>
    <row r="14588" spans="17:20">
      <c r="Q14588" s="132"/>
      <c r="R14588" s="132"/>
      <c r="S14588" s="133"/>
      <c r="T14588" s="132"/>
    </row>
    <row r="14589" spans="17:20">
      <c r="Q14589" s="132"/>
      <c r="R14589" s="132"/>
      <c r="S14589" s="133"/>
      <c r="T14589" s="132"/>
    </row>
    <row r="14590" spans="17:20">
      <c r="Q14590" s="132"/>
      <c r="R14590" s="132"/>
      <c r="S14590" s="133"/>
      <c r="T14590" s="132"/>
    </row>
    <row r="14591" spans="17:20">
      <c r="Q14591" s="132"/>
      <c r="R14591" s="132"/>
      <c r="S14591" s="133"/>
      <c r="T14591" s="132"/>
    </row>
    <row r="14592" spans="17:20">
      <c r="Q14592" s="132"/>
      <c r="R14592" s="132"/>
      <c r="S14592" s="133"/>
      <c r="T14592" s="132"/>
    </row>
    <row r="14593" spans="17:20">
      <c r="Q14593" s="132"/>
      <c r="R14593" s="132"/>
      <c r="S14593" s="133"/>
      <c r="T14593" s="132"/>
    </row>
    <row r="14594" spans="17:20">
      <c r="Q14594" s="132"/>
      <c r="R14594" s="132"/>
      <c r="S14594" s="133"/>
      <c r="T14594" s="132"/>
    </row>
    <row r="14595" spans="17:20">
      <c r="Q14595" s="132"/>
      <c r="R14595" s="132"/>
      <c r="S14595" s="133"/>
      <c r="T14595" s="132"/>
    </row>
    <row r="14596" spans="17:20">
      <c r="Q14596" s="132"/>
      <c r="R14596" s="132"/>
      <c r="S14596" s="133"/>
      <c r="T14596" s="132"/>
    </row>
    <row r="14597" spans="17:20">
      <c r="Q14597" s="132"/>
      <c r="R14597" s="132"/>
      <c r="S14597" s="133"/>
      <c r="T14597" s="132"/>
    </row>
    <row r="14598" spans="17:20">
      <c r="Q14598" s="132"/>
      <c r="R14598" s="132"/>
      <c r="S14598" s="133"/>
      <c r="T14598" s="132"/>
    </row>
    <row r="14599" spans="17:20">
      <c r="Q14599" s="132"/>
      <c r="R14599" s="132"/>
      <c r="S14599" s="133"/>
      <c r="T14599" s="132"/>
    </row>
    <row r="14600" spans="17:20">
      <c r="Q14600" s="132"/>
      <c r="R14600" s="132"/>
      <c r="S14600" s="133"/>
      <c r="T14600" s="132"/>
    </row>
    <row r="14601" spans="17:20">
      <c r="Q14601" s="132"/>
      <c r="R14601" s="132"/>
      <c r="S14601" s="133"/>
      <c r="T14601" s="132"/>
    </row>
    <row r="14602" spans="17:20">
      <c r="Q14602" s="132"/>
      <c r="R14602" s="132"/>
      <c r="S14602" s="133"/>
      <c r="T14602" s="132"/>
    </row>
    <row r="14603" spans="17:20">
      <c r="Q14603" s="132"/>
      <c r="R14603" s="132"/>
      <c r="S14603" s="133"/>
      <c r="T14603" s="132"/>
    </row>
    <row r="14604" spans="17:20">
      <c r="Q14604" s="132"/>
      <c r="R14604" s="132"/>
      <c r="S14604" s="133"/>
      <c r="T14604" s="132"/>
    </row>
    <row r="14605" spans="17:20">
      <c r="Q14605" s="132"/>
      <c r="R14605" s="132"/>
      <c r="S14605" s="133"/>
      <c r="T14605" s="132"/>
    </row>
    <row r="14606" spans="17:20">
      <c r="Q14606" s="132"/>
      <c r="R14606" s="132"/>
      <c r="S14606" s="133"/>
      <c r="T14606" s="132"/>
    </row>
    <row r="14607" spans="17:20">
      <c r="Q14607" s="132"/>
      <c r="R14607" s="132"/>
      <c r="S14607" s="133"/>
      <c r="T14607" s="132"/>
    </row>
    <row r="14608" spans="17:20">
      <c r="Q14608" s="132"/>
      <c r="R14608" s="132"/>
      <c r="S14608" s="133"/>
      <c r="T14608" s="132"/>
    </row>
    <row r="14609" spans="17:20">
      <c r="Q14609" s="132"/>
      <c r="R14609" s="132"/>
      <c r="S14609" s="133"/>
      <c r="T14609" s="132"/>
    </row>
    <row r="14610" spans="17:20">
      <c r="Q14610" s="132"/>
      <c r="R14610" s="132"/>
      <c r="S14610" s="133"/>
      <c r="T14610" s="132"/>
    </row>
    <row r="14611" spans="17:20">
      <c r="Q14611" s="132"/>
      <c r="R14611" s="132"/>
      <c r="S14611" s="133"/>
      <c r="T14611" s="132"/>
    </row>
    <row r="14612" spans="17:20">
      <c r="Q14612" s="132"/>
      <c r="R14612" s="132"/>
      <c r="S14612" s="133"/>
      <c r="T14612" s="132"/>
    </row>
    <row r="14613" spans="17:20">
      <c r="Q14613" s="132"/>
      <c r="R14613" s="132"/>
      <c r="S14613" s="133"/>
      <c r="T14613" s="132"/>
    </row>
    <row r="14614" spans="17:20">
      <c r="Q14614" s="132"/>
      <c r="R14614" s="132"/>
      <c r="S14614" s="133"/>
      <c r="T14614" s="132"/>
    </row>
    <row r="14615" spans="17:20">
      <c r="Q14615" s="132"/>
      <c r="R14615" s="132"/>
      <c r="S14615" s="133"/>
      <c r="T14615" s="132"/>
    </row>
    <row r="14616" spans="17:20">
      <c r="Q14616" s="132"/>
      <c r="R14616" s="132"/>
      <c r="S14616" s="133"/>
      <c r="T14616" s="132"/>
    </row>
    <row r="14617" spans="17:20">
      <c r="Q14617" s="132"/>
      <c r="R14617" s="132"/>
      <c r="S14617" s="133"/>
      <c r="T14617" s="132"/>
    </row>
    <row r="14618" spans="17:20">
      <c r="Q14618" s="132"/>
      <c r="R14618" s="132"/>
      <c r="S14618" s="133"/>
      <c r="T14618" s="132"/>
    </row>
    <row r="14619" spans="17:20">
      <c r="Q14619" s="132"/>
      <c r="R14619" s="132"/>
      <c r="S14619" s="133"/>
      <c r="T14619" s="132"/>
    </row>
    <row r="14620" spans="17:20">
      <c r="Q14620" s="132"/>
      <c r="R14620" s="132"/>
      <c r="S14620" s="133"/>
      <c r="T14620" s="132"/>
    </row>
    <row r="14621" spans="17:20">
      <c r="Q14621" s="132"/>
      <c r="R14621" s="132"/>
      <c r="S14621" s="133"/>
      <c r="T14621" s="132"/>
    </row>
    <row r="14622" spans="17:20">
      <c r="Q14622" s="132"/>
      <c r="R14622" s="132"/>
      <c r="S14622" s="133"/>
      <c r="T14622" s="132"/>
    </row>
    <row r="14623" spans="17:20">
      <c r="Q14623" s="132"/>
      <c r="R14623" s="132"/>
      <c r="S14623" s="133"/>
      <c r="T14623" s="132"/>
    </row>
    <row r="14624" spans="17:20">
      <c r="Q14624" s="132"/>
      <c r="R14624" s="132"/>
      <c r="S14624" s="133"/>
      <c r="T14624" s="132"/>
    </row>
    <row r="14625" spans="17:20">
      <c r="Q14625" s="132"/>
      <c r="R14625" s="132"/>
      <c r="S14625" s="133"/>
      <c r="T14625" s="132"/>
    </row>
    <row r="14626" spans="17:20">
      <c r="Q14626" s="132"/>
      <c r="R14626" s="132"/>
      <c r="S14626" s="133"/>
      <c r="T14626" s="132"/>
    </row>
    <row r="14627" spans="17:20">
      <c r="Q14627" s="132"/>
      <c r="R14627" s="132"/>
      <c r="S14627" s="133"/>
      <c r="T14627" s="132"/>
    </row>
    <row r="14628" spans="17:20">
      <c r="Q14628" s="132"/>
      <c r="R14628" s="132"/>
      <c r="S14628" s="133"/>
      <c r="T14628" s="132"/>
    </row>
    <row r="14629" spans="17:20">
      <c r="Q14629" s="132"/>
      <c r="R14629" s="132"/>
      <c r="S14629" s="133"/>
      <c r="T14629" s="132"/>
    </row>
    <row r="14630" spans="17:20">
      <c r="Q14630" s="132"/>
      <c r="R14630" s="132"/>
      <c r="S14630" s="133"/>
      <c r="T14630" s="132"/>
    </row>
    <row r="14631" spans="17:20">
      <c r="Q14631" s="132"/>
      <c r="R14631" s="132"/>
      <c r="S14631" s="133"/>
      <c r="T14631" s="132"/>
    </row>
    <row r="14632" spans="17:20">
      <c r="Q14632" s="132"/>
      <c r="R14632" s="132"/>
      <c r="S14632" s="133"/>
      <c r="T14632" s="132"/>
    </row>
    <row r="14633" spans="17:20">
      <c r="Q14633" s="132"/>
      <c r="R14633" s="132"/>
      <c r="S14633" s="133"/>
      <c r="T14633" s="132"/>
    </row>
    <row r="14634" spans="17:20">
      <c r="Q14634" s="132"/>
      <c r="R14634" s="132"/>
      <c r="S14634" s="133"/>
      <c r="T14634" s="132"/>
    </row>
    <row r="14635" spans="17:20">
      <c r="Q14635" s="132"/>
      <c r="R14635" s="132"/>
      <c r="S14635" s="133"/>
      <c r="T14635" s="132"/>
    </row>
    <row r="14636" spans="17:20">
      <c r="Q14636" s="132"/>
      <c r="R14636" s="132"/>
      <c r="S14636" s="133"/>
      <c r="T14636" s="132"/>
    </row>
    <row r="14637" spans="17:20">
      <c r="Q14637" s="132"/>
      <c r="R14637" s="132"/>
      <c r="S14637" s="133"/>
      <c r="T14637" s="132"/>
    </row>
    <row r="14638" spans="17:20">
      <c r="Q14638" s="132"/>
      <c r="R14638" s="132"/>
      <c r="S14638" s="133"/>
      <c r="T14638" s="132"/>
    </row>
    <row r="14639" spans="17:20">
      <c r="Q14639" s="132"/>
      <c r="R14639" s="132"/>
      <c r="S14639" s="133"/>
      <c r="T14639" s="132"/>
    </row>
    <row r="14640" spans="17:20">
      <c r="Q14640" s="132"/>
      <c r="R14640" s="132"/>
      <c r="S14640" s="133"/>
      <c r="T14640" s="132"/>
    </row>
    <row r="14641" spans="17:20">
      <c r="Q14641" s="132"/>
      <c r="R14641" s="132"/>
      <c r="S14641" s="133"/>
      <c r="T14641" s="132"/>
    </row>
    <row r="14642" spans="17:20">
      <c r="Q14642" s="132"/>
      <c r="R14642" s="132"/>
      <c r="S14642" s="133"/>
      <c r="T14642" s="132"/>
    </row>
    <row r="14643" spans="17:20">
      <c r="Q14643" s="132"/>
      <c r="R14643" s="132"/>
      <c r="S14643" s="133"/>
      <c r="T14643" s="132"/>
    </row>
    <row r="14644" spans="17:20">
      <c r="Q14644" s="132"/>
      <c r="R14644" s="132"/>
      <c r="S14644" s="133"/>
      <c r="T14644" s="132"/>
    </row>
    <row r="14645" spans="17:20">
      <c r="Q14645" s="132"/>
      <c r="R14645" s="132"/>
      <c r="S14645" s="133"/>
      <c r="T14645" s="132"/>
    </row>
    <row r="14646" spans="17:20">
      <c r="Q14646" s="132"/>
      <c r="R14646" s="132"/>
      <c r="S14646" s="133"/>
      <c r="T14646" s="132"/>
    </row>
    <row r="14647" spans="17:20">
      <c r="Q14647" s="132"/>
      <c r="R14647" s="132"/>
      <c r="S14647" s="133"/>
      <c r="T14647" s="132"/>
    </row>
    <row r="14648" spans="17:20">
      <c r="Q14648" s="132"/>
      <c r="R14648" s="132"/>
      <c r="S14648" s="133"/>
      <c r="T14648" s="132"/>
    </row>
    <row r="14649" spans="17:20">
      <c r="Q14649" s="132"/>
      <c r="R14649" s="132"/>
      <c r="S14649" s="133"/>
      <c r="T14649" s="132"/>
    </row>
    <row r="14650" spans="17:20">
      <c r="Q14650" s="132"/>
      <c r="R14650" s="132"/>
      <c r="S14650" s="133"/>
      <c r="T14650" s="132"/>
    </row>
    <row r="14651" spans="17:20">
      <c r="Q14651" s="132"/>
      <c r="R14651" s="132"/>
      <c r="S14651" s="133"/>
      <c r="T14651" s="132"/>
    </row>
    <row r="14652" spans="17:20">
      <c r="Q14652" s="132"/>
      <c r="R14652" s="132"/>
      <c r="S14652" s="133"/>
      <c r="T14652" s="132"/>
    </row>
    <row r="14653" spans="17:20">
      <c r="Q14653" s="132"/>
      <c r="R14653" s="132"/>
      <c r="S14653" s="133"/>
      <c r="T14653" s="132"/>
    </row>
    <row r="14654" spans="17:20">
      <c r="Q14654" s="132"/>
      <c r="R14654" s="132"/>
      <c r="S14654" s="133"/>
      <c r="T14654" s="132"/>
    </row>
    <row r="14655" spans="17:20">
      <c r="Q14655" s="132"/>
      <c r="R14655" s="132"/>
      <c r="S14655" s="133"/>
      <c r="T14655" s="132"/>
    </row>
    <row r="14656" spans="17:20">
      <c r="Q14656" s="132"/>
      <c r="R14656" s="132"/>
      <c r="S14656" s="133"/>
      <c r="T14656" s="132"/>
    </row>
    <row r="14657" spans="17:20">
      <c r="Q14657" s="132"/>
      <c r="R14657" s="132"/>
      <c r="S14657" s="133"/>
      <c r="T14657" s="132"/>
    </row>
    <row r="14658" spans="17:20">
      <c r="Q14658" s="132"/>
      <c r="R14658" s="132"/>
      <c r="S14658" s="133"/>
      <c r="T14658" s="132"/>
    </row>
    <row r="14659" spans="17:20">
      <c r="Q14659" s="132"/>
      <c r="R14659" s="132"/>
      <c r="S14659" s="133"/>
      <c r="T14659" s="132"/>
    </row>
    <row r="14660" spans="17:20">
      <c r="Q14660" s="132"/>
      <c r="R14660" s="132"/>
      <c r="S14660" s="133"/>
      <c r="T14660" s="132"/>
    </row>
    <row r="14661" spans="17:20">
      <c r="Q14661" s="132"/>
      <c r="R14661" s="132"/>
      <c r="S14661" s="133"/>
      <c r="T14661" s="132"/>
    </row>
    <row r="14662" spans="17:20">
      <c r="Q14662" s="132"/>
      <c r="R14662" s="132"/>
      <c r="S14662" s="133"/>
      <c r="T14662" s="132"/>
    </row>
    <row r="14663" spans="17:20">
      <c r="Q14663" s="132"/>
      <c r="R14663" s="132"/>
      <c r="S14663" s="133"/>
      <c r="T14663" s="132"/>
    </row>
    <row r="14664" spans="17:20">
      <c r="Q14664" s="132"/>
      <c r="R14664" s="132"/>
      <c r="S14664" s="133"/>
      <c r="T14664" s="132"/>
    </row>
    <row r="14665" spans="17:20">
      <c r="Q14665" s="132"/>
      <c r="R14665" s="132"/>
      <c r="S14665" s="133"/>
      <c r="T14665" s="132"/>
    </row>
    <row r="14666" spans="17:20">
      <c r="Q14666" s="132"/>
      <c r="R14666" s="132"/>
      <c r="S14666" s="133"/>
      <c r="T14666" s="132"/>
    </row>
    <row r="14667" spans="17:20">
      <c r="Q14667" s="132"/>
      <c r="R14667" s="132"/>
      <c r="S14667" s="133"/>
      <c r="T14667" s="132"/>
    </row>
    <row r="14668" spans="17:20">
      <c r="Q14668" s="132"/>
      <c r="R14668" s="132"/>
      <c r="S14668" s="133"/>
      <c r="T14668" s="132"/>
    </row>
    <row r="14669" spans="17:20">
      <c r="Q14669" s="132"/>
      <c r="R14669" s="132"/>
      <c r="S14669" s="133"/>
      <c r="T14669" s="132"/>
    </row>
    <row r="14670" spans="17:20">
      <c r="Q14670" s="132"/>
      <c r="R14670" s="132"/>
      <c r="S14670" s="133"/>
      <c r="T14670" s="132"/>
    </row>
    <row r="14671" spans="17:20">
      <c r="Q14671" s="132"/>
      <c r="R14671" s="132"/>
      <c r="S14671" s="133"/>
      <c r="T14671" s="132"/>
    </row>
    <row r="14672" spans="17:20">
      <c r="Q14672" s="132"/>
      <c r="R14672" s="132"/>
      <c r="S14672" s="133"/>
      <c r="T14672" s="132"/>
    </row>
    <row r="14673" spans="17:20">
      <c r="Q14673" s="132"/>
      <c r="R14673" s="132"/>
      <c r="S14673" s="133"/>
      <c r="T14673" s="132"/>
    </row>
    <row r="14674" spans="17:20">
      <c r="Q14674" s="132"/>
      <c r="R14674" s="132"/>
      <c r="S14674" s="133"/>
      <c r="T14674" s="132"/>
    </row>
    <row r="14675" spans="17:20">
      <c r="Q14675" s="132"/>
      <c r="R14675" s="132"/>
      <c r="S14675" s="133"/>
      <c r="T14675" s="132"/>
    </row>
    <row r="14676" spans="17:20">
      <c r="Q14676" s="132"/>
      <c r="R14676" s="132"/>
      <c r="S14676" s="133"/>
      <c r="T14676" s="132"/>
    </row>
    <row r="14677" spans="17:20">
      <c r="Q14677" s="132"/>
      <c r="R14677" s="132"/>
      <c r="S14677" s="133"/>
      <c r="T14677" s="132"/>
    </row>
    <row r="14678" spans="17:20">
      <c r="Q14678" s="132"/>
      <c r="R14678" s="132"/>
      <c r="S14678" s="133"/>
      <c r="T14678" s="132"/>
    </row>
    <row r="14679" spans="17:20">
      <c r="Q14679" s="132"/>
      <c r="R14679" s="132"/>
      <c r="S14679" s="133"/>
      <c r="T14679" s="132"/>
    </row>
    <row r="14680" spans="17:20">
      <c r="Q14680" s="132"/>
      <c r="R14680" s="132"/>
      <c r="S14680" s="133"/>
      <c r="T14680" s="132"/>
    </row>
    <row r="14681" spans="17:20">
      <c r="Q14681" s="132"/>
      <c r="R14681" s="132"/>
      <c r="S14681" s="133"/>
      <c r="T14681" s="132"/>
    </row>
    <row r="14682" spans="17:20">
      <c r="Q14682" s="132"/>
      <c r="R14682" s="132"/>
      <c r="S14682" s="133"/>
      <c r="T14682" s="132"/>
    </row>
    <row r="14683" spans="17:20">
      <c r="Q14683" s="132"/>
      <c r="R14683" s="132"/>
      <c r="S14683" s="133"/>
      <c r="T14683" s="132"/>
    </row>
    <row r="14684" spans="17:20">
      <c r="Q14684" s="132"/>
      <c r="R14684" s="132"/>
      <c r="S14684" s="133"/>
      <c r="T14684" s="132"/>
    </row>
    <row r="14685" spans="17:20">
      <c r="Q14685" s="132"/>
      <c r="R14685" s="132"/>
      <c r="S14685" s="133"/>
      <c r="T14685" s="132"/>
    </row>
    <row r="14686" spans="17:20">
      <c r="Q14686" s="132"/>
      <c r="R14686" s="132"/>
      <c r="S14686" s="133"/>
      <c r="T14686" s="132"/>
    </row>
    <row r="14687" spans="17:20">
      <c r="Q14687" s="132"/>
      <c r="R14687" s="132"/>
      <c r="S14687" s="133"/>
      <c r="T14687" s="132"/>
    </row>
    <row r="14688" spans="17:20">
      <c r="Q14688" s="132"/>
      <c r="R14688" s="132"/>
      <c r="S14688" s="133"/>
      <c r="T14688" s="132"/>
    </row>
    <row r="14689" spans="17:20">
      <c r="Q14689" s="132"/>
      <c r="R14689" s="132"/>
      <c r="S14689" s="133"/>
      <c r="T14689" s="132"/>
    </row>
    <row r="14690" spans="17:20">
      <c r="Q14690" s="132"/>
      <c r="R14690" s="132"/>
      <c r="S14690" s="133"/>
      <c r="T14690" s="132"/>
    </row>
    <row r="14691" spans="17:20">
      <c r="Q14691" s="132"/>
      <c r="R14691" s="132"/>
      <c r="S14691" s="133"/>
      <c r="T14691" s="132"/>
    </row>
    <row r="14692" spans="17:20">
      <c r="Q14692" s="132"/>
      <c r="R14692" s="132"/>
      <c r="S14692" s="133"/>
      <c r="T14692" s="132"/>
    </row>
    <row r="14693" spans="17:20">
      <c r="Q14693" s="132"/>
      <c r="R14693" s="132"/>
      <c r="S14693" s="133"/>
      <c r="T14693" s="132"/>
    </row>
    <row r="14694" spans="17:20">
      <c r="Q14694" s="132"/>
      <c r="R14694" s="132"/>
      <c r="S14694" s="133"/>
      <c r="T14694" s="132"/>
    </row>
    <row r="14695" spans="17:20">
      <c r="Q14695" s="132"/>
      <c r="R14695" s="132"/>
      <c r="S14695" s="133"/>
      <c r="T14695" s="132"/>
    </row>
    <row r="14696" spans="17:20">
      <c r="Q14696" s="132"/>
      <c r="R14696" s="132"/>
      <c r="S14696" s="133"/>
      <c r="T14696" s="132"/>
    </row>
    <row r="14697" spans="17:20">
      <c r="Q14697" s="132"/>
      <c r="R14697" s="132"/>
      <c r="S14697" s="133"/>
      <c r="T14697" s="132"/>
    </row>
    <row r="14698" spans="17:20">
      <c r="Q14698" s="132"/>
      <c r="R14698" s="132"/>
      <c r="S14698" s="133"/>
      <c r="T14698" s="132"/>
    </row>
    <row r="14699" spans="17:20">
      <c r="Q14699" s="132"/>
      <c r="R14699" s="132"/>
      <c r="S14699" s="133"/>
      <c r="T14699" s="132"/>
    </row>
    <row r="14700" spans="17:20">
      <c r="Q14700" s="132"/>
      <c r="R14700" s="132"/>
      <c r="S14700" s="133"/>
      <c r="T14700" s="132"/>
    </row>
    <row r="14701" spans="17:20">
      <c r="Q14701" s="132"/>
      <c r="R14701" s="132"/>
      <c r="S14701" s="133"/>
      <c r="T14701" s="132"/>
    </row>
    <row r="14702" spans="17:20">
      <c r="Q14702" s="132"/>
      <c r="R14702" s="132"/>
      <c r="S14702" s="133"/>
      <c r="T14702" s="132"/>
    </row>
    <row r="14703" spans="17:20">
      <c r="Q14703" s="132"/>
      <c r="R14703" s="132"/>
      <c r="S14703" s="133"/>
      <c r="T14703" s="132"/>
    </row>
    <row r="14704" spans="17:20">
      <c r="Q14704" s="132"/>
      <c r="R14704" s="132"/>
      <c r="S14704" s="133"/>
      <c r="T14704" s="132"/>
    </row>
    <row r="14705" spans="17:20">
      <c r="Q14705" s="132"/>
      <c r="R14705" s="132"/>
      <c r="S14705" s="133"/>
      <c r="T14705" s="132"/>
    </row>
    <row r="14706" spans="17:20">
      <c r="Q14706" s="132"/>
      <c r="R14706" s="132"/>
      <c r="S14706" s="133"/>
      <c r="T14706" s="132"/>
    </row>
    <row r="14707" spans="17:20">
      <c r="Q14707" s="132"/>
      <c r="R14707" s="132"/>
      <c r="S14707" s="133"/>
      <c r="T14707" s="132"/>
    </row>
    <row r="14708" spans="17:20">
      <c r="Q14708" s="132"/>
      <c r="R14708" s="132"/>
      <c r="S14708" s="133"/>
      <c r="T14708" s="132"/>
    </row>
    <row r="14709" spans="17:20">
      <c r="Q14709" s="132"/>
      <c r="R14709" s="132"/>
      <c r="S14709" s="133"/>
      <c r="T14709" s="132"/>
    </row>
    <row r="14710" spans="17:20">
      <c r="Q14710" s="132"/>
      <c r="R14710" s="132"/>
      <c r="S14710" s="133"/>
      <c r="T14710" s="132"/>
    </row>
    <row r="14711" spans="17:20">
      <c r="Q14711" s="132"/>
      <c r="R14711" s="132"/>
      <c r="S14711" s="133"/>
      <c r="T14711" s="132"/>
    </row>
    <row r="14712" spans="17:20">
      <c r="Q14712" s="132"/>
      <c r="R14712" s="132"/>
      <c r="S14712" s="133"/>
      <c r="T14712" s="132"/>
    </row>
    <row r="14713" spans="17:20">
      <c r="Q14713" s="132"/>
      <c r="R14713" s="132"/>
      <c r="S14713" s="133"/>
      <c r="T14713" s="132"/>
    </row>
    <row r="14714" spans="17:20">
      <c r="Q14714" s="132"/>
      <c r="R14714" s="132"/>
      <c r="S14714" s="133"/>
      <c r="T14714" s="132"/>
    </row>
    <row r="14715" spans="17:20">
      <c r="Q14715" s="132"/>
      <c r="R14715" s="132"/>
      <c r="S14715" s="133"/>
      <c r="T14715" s="132"/>
    </row>
    <row r="14716" spans="17:20">
      <c r="Q14716" s="132"/>
      <c r="R14716" s="132"/>
      <c r="S14716" s="133"/>
      <c r="T14716" s="132"/>
    </row>
    <row r="14717" spans="17:20">
      <c r="Q14717" s="132"/>
      <c r="R14717" s="132"/>
      <c r="S14717" s="133"/>
      <c r="T14717" s="132"/>
    </row>
    <row r="14718" spans="17:20">
      <c r="Q14718" s="132"/>
      <c r="R14718" s="132"/>
      <c r="S14718" s="133"/>
      <c r="T14718" s="132"/>
    </row>
    <row r="14719" spans="17:20">
      <c r="Q14719" s="132"/>
      <c r="R14719" s="132"/>
      <c r="S14719" s="133"/>
      <c r="T14719" s="132"/>
    </row>
    <row r="14720" spans="17:20">
      <c r="Q14720" s="132"/>
      <c r="R14720" s="132"/>
      <c r="S14720" s="133"/>
      <c r="T14720" s="132"/>
    </row>
    <row r="14721" spans="17:20">
      <c r="Q14721" s="132"/>
      <c r="R14721" s="132"/>
      <c r="S14721" s="133"/>
      <c r="T14721" s="132"/>
    </row>
    <row r="14722" spans="17:20">
      <c r="Q14722" s="132"/>
      <c r="R14722" s="132"/>
      <c r="S14722" s="133"/>
      <c r="T14722" s="132"/>
    </row>
    <row r="14723" spans="17:20">
      <c r="Q14723" s="132"/>
      <c r="R14723" s="132"/>
      <c r="S14723" s="133"/>
      <c r="T14723" s="132"/>
    </row>
    <row r="14724" spans="17:20">
      <c r="Q14724" s="132"/>
      <c r="R14724" s="132"/>
      <c r="S14724" s="133"/>
      <c r="T14724" s="132"/>
    </row>
    <row r="14725" spans="17:20">
      <c r="Q14725" s="132"/>
      <c r="R14725" s="132"/>
      <c r="S14725" s="133"/>
      <c r="T14725" s="132"/>
    </row>
    <row r="14726" spans="17:20">
      <c r="Q14726" s="132"/>
      <c r="R14726" s="132"/>
      <c r="S14726" s="133"/>
      <c r="T14726" s="132"/>
    </row>
    <row r="14727" spans="17:20">
      <c r="Q14727" s="132"/>
      <c r="R14727" s="132"/>
      <c r="S14727" s="133"/>
      <c r="T14727" s="132"/>
    </row>
    <row r="14728" spans="17:20">
      <c r="Q14728" s="132"/>
      <c r="R14728" s="132"/>
      <c r="S14728" s="133"/>
      <c r="T14728" s="132"/>
    </row>
    <row r="14729" spans="17:20">
      <c r="Q14729" s="132"/>
      <c r="R14729" s="132"/>
      <c r="S14729" s="133"/>
      <c r="T14729" s="132"/>
    </row>
    <row r="14730" spans="17:20">
      <c r="Q14730" s="132"/>
      <c r="R14730" s="132"/>
      <c r="S14730" s="133"/>
      <c r="T14730" s="132"/>
    </row>
    <row r="14731" spans="17:20">
      <c r="Q14731" s="132"/>
      <c r="R14731" s="132"/>
      <c r="S14731" s="133"/>
      <c r="T14731" s="132"/>
    </row>
    <row r="14732" spans="17:20">
      <c r="Q14732" s="132"/>
      <c r="R14732" s="132"/>
      <c r="S14732" s="133"/>
      <c r="T14732" s="132"/>
    </row>
    <row r="14733" spans="17:20">
      <c r="Q14733" s="132"/>
      <c r="R14733" s="132"/>
      <c r="S14733" s="133"/>
      <c r="T14733" s="132"/>
    </row>
    <row r="14734" spans="17:20">
      <c r="Q14734" s="132"/>
      <c r="R14734" s="132"/>
      <c r="S14734" s="133"/>
      <c r="T14734" s="132"/>
    </row>
    <row r="14735" spans="17:20">
      <c r="Q14735" s="132"/>
      <c r="R14735" s="132"/>
      <c r="S14735" s="133"/>
      <c r="T14735" s="132"/>
    </row>
    <row r="14736" spans="17:20">
      <c r="Q14736" s="132"/>
      <c r="R14736" s="132"/>
      <c r="S14736" s="133"/>
      <c r="T14736" s="132"/>
    </row>
    <row r="14737" spans="17:20">
      <c r="Q14737" s="132"/>
      <c r="R14737" s="132"/>
      <c r="S14737" s="133"/>
      <c r="T14737" s="132"/>
    </row>
    <row r="14738" spans="17:20">
      <c r="Q14738" s="132"/>
      <c r="R14738" s="132"/>
      <c r="S14738" s="133"/>
      <c r="T14738" s="132"/>
    </row>
    <row r="14739" spans="17:20">
      <c r="Q14739" s="132"/>
      <c r="R14739" s="132"/>
      <c r="S14739" s="133"/>
      <c r="T14739" s="132"/>
    </row>
    <row r="14740" spans="17:20">
      <c r="Q14740" s="132"/>
      <c r="R14740" s="132"/>
      <c r="S14740" s="133"/>
      <c r="T14740" s="132"/>
    </row>
    <row r="14741" spans="17:20">
      <c r="Q14741" s="132"/>
      <c r="R14741" s="132"/>
      <c r="S14741" s="133"/>
      <c r="T14741" s="132"/>
    </row>
    <row r="14742" spans="17:20">
      <c r="Q14742" s="132"/>
      <c r="R14742" s="132"/>
      <c r="S14742" s="133"/>
      <c r="T14742" s="132"/>
    </row>
    <row r="14743" spans="17:20">
      <c r="Q14743" s="132"/>
      <c r="R14743" s="132"/>
      <c r="S14743" s="133"/>
      <c r="T14743" s="132"/>
    </row>
    <row r="14744" spans="17:20">
      <c r="Q14744" s="132"/>
      <c r="R14744" s="132"/>
      <c r="S14744" s="133"/>
      <c r="T14744" s="132"/>
    </row>
    <row r="14745" spans="17:20">
      <c r="Q14745" s="132"/>
      <c r="R14745" s="132"/>
      <c r="S14745" s="133"/>
      <c r="T14745" s="132"/>
    </row>
    <row r="14746" spans="17:20">
      <c r="Q14746" s="132"/>
      <c r="R14746" s="132"/>
      <c r="S14746" s="133"/>
      <c r="T14746" s="132"/>
    </row>
    <row r="14747" spans="17:20">
      <c r="Q14747" s="132"/>
      <c r="R14747" s="132"/>
      <c r="S14747" s="133"/>
      <c r="T14747" s="132"/>
    </row>
    <row r="14748" spans="17:20">
      <c r="Q14748" s="132"/>
      <c r="R14748" s="132"/>
      <c r="S14748" s="133"/>
      <c r="T14748" s="132"/>
    </row>
    <row r="14749" spans="17:20">
      <c r="Q14749" s="132"/>
      <c r="R14749" s="132"/>
      <c r="S14749" s="133"/>
      <c r="T14749" s="132"/>
    </row>
    <row r="14750" spans="17:20">
      <c r="Q14750" s="132"/>
      <c r="R14750" s="132"/>
      <c r="S14750" s="133"/>
      <c r="T14750" s="132"/>
    </row>
    <row r="14751" spans="17:20">
      <c r="Q14751" s="132"/>
      <c r="R14751" s="132"/>
      <c r="S14751" s="133"/>
      <c r="T14751" s="132"/>
    </row>
    <row r="14752" spans="17:20">
      <c r="Q14752" s="132"/>
      <c r="R14752" s="132"/>
      <c r="S14752" s="133"/>
      <c r="T14752" s="132"/>
    </row>
    <row r="14753" spans="17:20">
      <c r="Q14753" s="132"/>
      <c r="R14753" s="132"/>
      <c r="S14753" s="133"/>
      <c r="T14753" s="132"/>
    </row>
    <row r="14754" spans="17:20">
      <c r="Q14754" s="132"/>
      <c r="R14754" s="132"/>
      <c r="S14754" s="133"/>
      <c r="T14754" s="132"/>
    </row>
    <row r="14755" spans="17:20">
      <c r="Q14755" s="132"/>
      <c r="R14755" s="132"/>
      <c r="S14755" s="133"/>
      <c r="T14755" s="132"/>
    </row>
    <row r="14756" spans="17:20">
      <c r="Q14756" s="132"/>
      <c r="R14756" s="132"/>
      <c r="S14756" s="133"/>
      <c r="T14756" s="132"/>
    </row>
    <row r="14757" spans="17:20">
      <c r="Q14757" s="132"/>
      <c r="R14757" s="132"/>
      <c r="S14757" s="133"/>
      <c r="T14757" s="132"/>
    </row>
    <row r="14758" spans="17:20">
      <c r="Q14758" s="132"/>
      <c r="R14758" s="132"/>
      <c r="S14758" s="133"/>
      <c r="T14758" s="132"/>
    </row>
    <row r="14759" spans="17:20">
      <c r="Q14759" s="132"/>
      <c r="R14759" s="132"/>
      <c r="S14759" s="133"/>
      <c r="T14759" s="132"/>
    </row>
    <row r="14760" spans="17:20">
      <c r="Q14760" s="132"/>
      <c r="R14760" s="132"/>
      <c r="S14760" s="133"/>
      <c r="T14760" s="132"/>
    </row>
    <row r="14761" spans="17:20">
      <c r="Q14761" s="132"/>
      <c r="R14761" s="132"/>
      <c r="S14761" s="133"/>
      <c r="T14761" s="132"/>
    </row>
    <row r="14762" spans="17:20">
      <c r="Q14762" s="132"/>
      <c r="R14762" s="132"/>
      <c r="S14762" s="133"/>
      <c r="T14762" s="132"/>
    </row>
    <row r="14763" spans="17:20">
      <c r="Q14763" s="132"/>
      <c r="R14763" s="132"/>
      <c r="S14763" s="133"/>
      <c r="T14763" s="132"/>
    </row>
    <row r="14764" spans="17:20">
      <c r="Q14764" s="132"/>
      <c r="R14764" s="132"/>
      <c r="S14764" s="133"/>
      <c r="T14764" s="132"/>
    </row>
    <row r="14765" spans="17:20">
      <c r="Q14765" s="132"/>
      <c r="R14765" s="132"/>
      <c r="S14765" s="133"/>
      <c r="T14765" s="132"/>
    </row>
    <row r="14766" spans="17:20">
      <c r="Q14766" s="132"/>
      <c r="R14766" s="132"/>
      <c r="S14766" s="133"/>
      <c r="T14766" s="132"/>
    </row>
    <row r="14767" spans="17:20">
      <c r="Q14767" s="132"/>
      <c r="R14767" s="132"/>
      <c r="S14767" s="133"/>
      <c r="T14767" s="132"/>
    </row>
    <row r="14768" spans="17:20">
      <c r="Q14768" s="132"/>
      <c r="R14768" s="132"/>
      <c r="S14768" s="133"/>
      <c r="T14768" s="132"/>
    </row>
    <row r="14769" spans="17:20">
      <c r="Q14769" s="132"/>
      <c r="R14769" s="132"/>
      <c r="S14769" s="133"/>
      <c r="T14769" s="132"/>
    </row>
    <row r="14770" spans="17:20">
      <c r="Q14770" s="132"/>
      <c r="R14770" s="132"/>
      <c r="S14770" s="133"/>
      <c r="T14770" s="132"/>
    </row>
    <row r="14771" spans="17:20">
      <c r="Q14771" s="132"/>
      <c r="R14771" s="132"/>
      <c r="S14771" s="133"/>
      <c r="T14771" s="132"/>
    </row>
    <row r="14772" spans="17:20">
      <c r="Q14772" s="132"/>
      <c r="R14772" s="132"/>
      <c r="S14772" s="133"/>
      <c r="T14772" s="132"/>
    </row>
    <row r="14773" spans="17:20">
      <c r="Q14773" s="132"/>
      <c r="R14773" s="132"/>
      <c r="S14773" s="133"/>
      <c r="T14773" s="132"/>
    </row>
    <row r="14774" spans="17:20">
      <c r="Q14774" s="132"/>
      <c r="R14774" s="132"/>
      <c r="S14774" s="133"/>
      <c r="T14774" s="132"/>
    </row>
    <row r="14775" spans="17:20">
      <c r="Q14775" s="132"/>
      <c r="R14775" s="132"/>
      <c r="S14775" s="133"/>
      <c r="T14775" s="132"/>
    </row>
    <row r="14776" spans="17:20">
      <c r="Q14776" s="132"/>
      <c r="R14776" s="132"/>
      <c r="S14776" s="133"/>
      <c r="T14776" s="132"/>
    </row>
    <row r="14777" spans="17:20">
      <c r="Q14777" s="132"/>
      <c r="R14777" s="132"/>
      <c r="S14777" s="133"/>
      <c r="T14777" s="132"/>
    </row>
    <row r="14778" spans="17:20">
      <c r="Q14778" s="132"/>
      <c r="R14778" s="132"/>
      <c r="S14778" s="133"/>
      <c r="T14778" s="132"/>
    </row>
    <row r="14779" spans="17:20">
      <c r="Q14779" s="132"/>
      <c r="R14779" s="132"/>
      <c r="S14779" s="133"/>
      <c r="T14779" s="132"/>
    </row>
    <row r="14780" spans="17:20">
      <c r="Q14780" s="132"/>
      <c r="R14780" s="132"/>
      <c r="S14780" s="133"/>
      <c r="T14780" s="132"/>
    </row>
    <row r="14781" spans="17:20">
      <c r="Q14781" s="132"/>
      <c r="R14781" s="132"/>
      <c r="S14781" s="133"/>
      <c r="T14781" s="132"/>
    </row>
    <row r="14782" spans="17:20">
      <c r="Q14782" s="132"/>
      <c r="R14782" s="132"/>
      <c r="S14782" s="133"/>
      <c r="T14782" s="132"/>
    </row>
    <row r="14783" spans="17:20">
      <c r="Q14783" s="132"/>
      <c r="R14783" s="132"/>
      <c r="S14783" s="133"/>
      <c r="T14783" s="132"/>
    </row>
    <row r="14784" spans="17:20">
      <c r="Q14784" s="132"/>
      <c r="R14784" s="132"/>
      <c r="S14784" s="133"/>
      <c r="T14784" s="132"/>
    </row>
    <row r="14785" spans="17:20">
      <c r="Q14785" s="132"/>
      <c r="R14785" s="132"/>
      <c r="S14785" s="133"/>
      <c r="T14785" s="132"/>
    </row>
    <row r="14786" spans="17:20">
      <c r="Q14786" s="132"/>
      <c r="R14786" s="132"/>
      <c r="S14786" s="133"/>
      <c r="T14786" s="132"/>
    </row>
    <row r="14787" spans="17:20">
      <c r="Q14787" s="132"/>
      <c r="R14787" s="132"/>
      <c r="S14787" s="133"/>
      <c r="T14787" s="132"/>
    </row>
    <row r="14788" spans="17:20">
      <c r="Q14788" s="132"/>
      <c r="R14788" s="132"/>
      <c r="S14788" s="133"/>
      <c r="T14788" s="132"/>
    </row>
    <row r="14789" spans="17:20">
      <c r="Q14789" s="132"/>
      <c r="R14789" s="132"/>
      <c r="S14789" s="133"/>
      <c r="T14789" s="132"/>
    </row>
    <row r="14790" spans="17:20">
      <c r="Q14790" s="132"/>
      <c r="R14790" s="132"/>
      <c r="S14790" s="133"/>
      <c r="T14790" s="132"/>
    </row>
    <row r="14791" spans="17:20">
      <c r="Q14791" s="132"/>
      <c r="R14791" s="132"/>
      <c r="S14791" s="133"/>
      <c r="T14791" s="132"/>
    </row>
    <row r="14792" spans="17:20">
      <c r="Q14792" s="132"/>
      <c r="R14792" s="132"/>
      <c r="S14792" s="133"/>
      <c r="T14792" s="132"/>
    </row>
    <row r="14793" spans="17:20">
      <c r="Q14793" s="132"/>
      <c r="R14793" s="132"/>
      <c r="S14793" s="133"/>
      <c r="T14793" s="132"/>
    </row>
    <row r="14794" spans="17:20">
      <c r="Q14794" s="132"/>
      <c r="R14794" s="132"/>
      <c r="S14794" s="133"/>
      <c r="T14794" s="132"/>
    </row>
    <row r="14795" spans="17:20">
      <c r="Q14795" s="132"/>
      <c r="R14795" s="132"/>
      <c r="S14795" s="133"/>
      <c r="T14795" s="132"/>
    </row>
    <row r="14796" spans="17:20">
      <c r="Q14796" s="132"/>
      <c r="R14796" s="132"/>
      <c r="S14796" s="133"/>
      <c r="T14796" s="132"/>
    </row>
    <row r="14797" spans="17:20">
      <c r="Q14797" s="132"/>
      <c r="R14797" s="132"/>
      <c r="S14797" s="133"/>
      <c r="T14797" s="132"/>
    </row>
    <row r="14798" spans="17:20">
      <c r="Q14798" s="132"/>
      <c r="R14798" s="132"/>
      <c r="S14798" s="133"/>
      <c r="T14798" s="132"/>
    </row>
    <row r="14799" spans="17:20">
      <c r="Q14799" s="132"/>
      <c r="R14799" s="132"/>
      <c r="S14799" s="133"/>
      <c r="T14799" s="132"/>
    </row>
    <row r="14800" spans="17:20">
      <c r="Q14800" s="132"/>
      <c r="R14800" s="132"/>
      <c r="S14800" s="133"/>
      <c r="T14800" s="132"/>
    </row>
    <row r="14801" spans="17:20">
      <c r="Q14801" s="132"/>
      <c r="R14801" s="132"/>
      <c r="S14801" s="133"/>
      <c r="T14801" s="132"/>
    </row>
    <row r="14802" spans="17:20">
      <c r="Q14802" s="132"/>
      <c r="R14802" s="132"/>
      <c r="S14802" s="133"/>
      <c r="T14802" s="132"/>
    </row>
    <row r="14803" spans="17:20">
      <c r="Q14803" s="132"/>
      <c r="R14803" s="132"/>
      <c r="S14803" s="133"/>
      <c r="T14803" s="132"/>
    </row>
    <row r="14804" spans="17:20">
      <c r="Q14804" s="132"/>
      <c r="R14804" s="132"/>
      <c r="S14804" s="133"/>
      <c r="T14804" s="132"/>
    </row>
    <row r="14805" spans="17:20">
      <c r="Q14805" s="132"/>
      <c r="R14805" s="132"/>
      <c r="S14805" s="133"/>
      <c r="T14805" s="132"/>
    </row>
    <row r="14806" spans="17:20">
      <c r="Q14806" s="132"/>
      <c r="R14806" s="132"/>
      <c r="S14806" s="133"/>
      <c r="T14806" s="132"/>
    </row>
    <row r="14807" spans="17:20">
      <c r="Q14807" s="132"/>
      <c r="R14807" s="132"/>
      <c r="S14807" s="133"/>
      <c r="T14807" s="132"/>
    </row>
    <row r="14808" spans="17:20">
      <c r="Q14808" s="132"/>
      <c r="R14808" s="132"/>
      <c r="S14808" s="133"/>
      <c r="T14808" s="132"/>
    </row>
    <row r="14809" spans="17:20">
      <c r="Q14809" s="132"/>
      <c r="R14809" s="132"/>
      <c r="S14809" s="133"/>
      <c r="T14809" s="132"/>
    </row>
    <row r="14810" spans="17:20">
      <c r="Q14810" s="132"/>
      <c r="R14810" s="132"/>
      <c r="S14810" s="133"/>
      <c r="T14810" s="132"/>
    </row>
    <row r="14811" spans="17:20">
      <c r="Q14811" s="132"/>
      <c r="R14811" s="132"/>
      <c r="S14811" s="133"/>
      <c r="T14811" s="132"/>
    </row>
    <row r="14812" spans="17:20">
      <c r="Q14812" s="132"/>
      <c r="R14812" s="132"/>
      <c r="S14812" s="133"/>
      <c r="T14812" s="132"/>
    </row>
    <row r="14813" spans="17:20">
      <c r="Q14813" s="132"/>
      <c r="R14813" s="132"/>
      <c r="S14813" s="133"/>
      <c r="T14813" s="132"/>
    </row>
    <row r="14814" spans="17:20">
      <c r="Q14814" s="132"/>
      <c r="R14814" s="132"/>
      <c r="S14814" s="133"/>
      <c r="T14814" s="132"/>
    </row>
    <row r="14815" spans="17:20">
      <c r="Q14815" s="132"/>
      <c r="R14815" s="132"/>
      <c r="S14815" s="133"/>
      <c r="T14815" s="132"/>
    </row>
    <row r="14816" spans="17:20">
      <c r="Q14816" s="132"/>
      <c r="R14816" s="132"/>
      <c r="S14816" s="133"/>
      <c r="T14816" s="132"/>
    </row>
    <row r="14817" spans="17:20">
      <c r="Q14817" s="132"/>
      <c r="R14817" s="132"/>
      <c r="S14817" s="133"/>
      <c r="T14817" s="132"/>
    </row>
    <row r="14818" spans="17:20">
      <c r="Q14818" s="132"/>
      <c r="R14818" s="132"/>
      <c r="S14818" s="133"/>
      <c r="T14818" s="132"/>
    </row>
    <row r="14819" spans="17:20">
      <c r="Q14819" s="132"/>
      <c r="R14819" s="132"/>
      <c r="S14819" s="133"/>
      <c r="T14819" s="132"/>
    </row>
    <row r="14820" spans="17:20">
      <c r="Q14820" s="132"/>
      <c r="R14820" s="132"/>
      <c r="S14820" s="133"/>
      <c r="T14820" s="132"/>
    </row>
    <row r="14821" spans="17:20">
      <c r="Q14821" s="132"/>
      <c r="R14821" s="132"/>
      <c r="S14821" s="133"/>
      <c r="T14821" s="132"/>
    </row>
    <row r="14822" spans="17:20">
      <c r="Q14822" s="132"/>
      <c r="R14822" s="132"/>
      <c r="S14822" s="133"/>
      <c r="T14822" s="132"/>
    </row>
    <row r="14823" spans="17:20">
      <c r="Q14823" s="132"/>
      <c r="R14823" s="132"/>
      <c r="S14823" s="133"/>
      <c r="T14823" s="132"/>
    </row>
    <row r="14824" spans="17:20">
      <c r="Q14824" s="132"/>
      <c r="R14824" s="132"/>
      <c r="S14824" s="133"/>
      <c r="T14824" s="132"/>
    </row>
    <row r="14825" spans="17:20">
      <c r="Q14825" s="132"/>
      <c r="R14825" s="132"/>
      <c r="S14825" s="133"/>
      <c r="T14825" s="132"/>
    </row>
    <row r="14826" spans="17:20">
      <c r="Q14826" s="132"/>
      <c r="R14826" s="132"/>
      <c r="S14826" s="133"/>
      <c r="T14826" s="132"/>
    </row>
    <row r="14827" spans="17:20">
      <c r="Q14827" s="132"/>
      <c r="R14827" s="132"/>
      <c r="S14827" s="133"/>
      <c r="T14827" s="132"/>
    </row>
    <row r="14828" spans="17:20">
      <c r="Q14828" s="132"/>
      <c r="R14828" s="132"/>
      <c r="S14828" s="133"/>
      <c r="T14828" s="132"/>
    </row>
    <row r="14829" spans="17:20">
      <c r="Q14829" s="132"/>
      <c r="R14829" s="132"/>
      <c r="S14829" s="133"/>
      <c r="T14829" s="132"/>
    </row>
    <row r="14830" spans="17:20">
      <c r="Q14830" s="132"/>
      <c r="R14830" s="132"/>
      <c r="S14830" s="133"/>
      <c r="T14830" s="132"/>
    </row>
    <row r="14831" spans="17:20">
      <c r="Q14831" s="132"/>
      <c r="R14831" s="132"/>
      <c r="S14831" s="133"/>
      <c r="T14831" s="132"/>
    </row>
    <row r="14832" spans="17:20">
      <c r="Q14832" s="132"/>
      <c r="R14832" s="132"/>
      <c r="S14832" s="133"/>
      <c r="T14832" s="132"/>
    </row>
    <row r="14833" spans="17:20">
      <c r="Q14833" s="132"/>
      <c r="R14833" s="132"/>
      <c r="S14833" s="133"/>
      <c r="T14833" s="132"/>
    </row>
    <row r="14834" spans="17:20">
      <c r="Q14834" s="132"/>
      <c r="R14834" s="132"/>
      <c r="S14834" s="133"/>
      <c r="T14834" s="132"/>
    </row>
    <row r="14835" spans="17:20">
      <c r="Q14835" s="132"/>
      <c r="R14835" s="132"/>
      <c r="S14835" s="133"/>
      <c r="T14835" s="132"/>
    </row>
    <row r="14836" spans="17:20">
      <c r="Q14836" s="132"/>
      <c r="R14836" s="132"/>
      <c r="S14836" s="133"/>
      <c r="T14836" s="132"/>
    </row>
    <row r="14837" spans="17:20">
      <c r="Q14837" s="132"/>
      <c r="R14837" s="132"/>
      <c r="S14837" s="133"/>
      <c r="T14837" s="132"/>
    </row>
    <row r="14838" spans="17:20">
      <c r="Q14838" s="132"/>
      <c r="R14838" s="132"/>
      <c r="S14838" s="133"/>
      <c r="T14838" s="132"/>
    </row>
    <row r="14839" spans="17:20">
      <c r="Q14839" s="132"/>
      <c r="R14839" s="132"/>
      <c r="S14839" s="133"/>
      <c r="T14839" s="132"/>
    </row>
    <row r="14840" spans="17:20">
      <c r="Q14840" s="132"/>
      <c r="R14840" s="132"/>
      <c r="S14840" s="133"/>
      <c r="T14840" s="132"/>
    </row>
    <row r="14841" spans="17:20">
      <c r="Q14841" s="132"/>
      <c r="R14841" s="132"/>
      <c r="S14841" s="133"/>
      <c r="T14841" s="132"/>
    </row>
    <row r="14842" spans="17:20">
      <c r="Q14842" s="132"/>
      <c r="R14842" s="132"/>
      <c r="S14842" s="133"/>
      <c r="T14842" s="132"/>
    </row>
    <row r="14843" spans="17:20">
      <c r="Q14843" s="132"/>
      <c r="R14843" s="132"/>
      <c r="S14843" s="133"/>
      <c r="T14843" s="132"/>
    </row>
    <row r="14844" spans="17:20">
      <c r="Q14844" s="132"/>
      <c r="R14844" s="132"/>
      <c r="S14844" s="133"/>
      <c r="T14844" s="132"/>
    </row>
    <row r="14845" spans="17:20">
      <c r="Q14845" s="132"/>
      <c r="R14845" s="132"/>
      <c r="S14845" s="133"/>
      <c r="T14845" s="132"/>
    </row>
    <row r="14846" spans="17:20">
      <c r="Q14846" s="132"/>
      <c r="R14846" s="132"/>
      <c r="S14846" s="133"/>
      <c r="T14846" s="132"/>
    </row>
    <row r="14847" spans="17:20">
      <c r="Q14847" s="132"/>
      <c r="R14847" s="132"/>
      <c r="S14847" s="133"/>
      <c r="T14847" s="132"/>
    </row>
    <row r="14848" spans="17:20">
      <c r="Q14848" s="132"/>
      <c r="R14848" s="132"/>
      <c r="S14848" s="133"/>
      <c r="T14848" s="132"/>
    </row>
    <row r="14849" spans="17:20">
      <c r="Q14849" s="132"/>
      <c r="R14849" s="132"/>
      <c r="S14849" s="133"/>
      <c r="T14849" s="132"/>
    </row>
    <row r="14850" spans="17:20">
      <c r="Q14850" s="132"/>
      <c r="R14850" s="132"/>
      <c r="S14850" s="133"/>
      <c r="T14850" s="132"/>
    </row>
    <row r="14851" spans="17:20">
      <c r="Q14851" s="132"/>
      <c r="R14851" s="132"/>
      <c r="S14851" s="133"/>
      <c r="T14851" s="132"/>
    </row>
    <row r="14852" spans="17:20">
      <c r="Q14852" s="132"/>
      <c r="R14852" s="132"/>
      <c r="S14852" s="133"/>
      <c r="T14852" s="132"/>
    </row>
    <row r="14853" spans="17:20">
      <c r="Q14853" s="132"/>
      <c r="R14853" s="132"/>
      <c r="S14853" s="133"/>
      <c r="T14853" s="132"/>
    </row>
    <row r="14854" spans="17:20">
      <c r="Q14854" s="132"/>
      <c r="R14854" s="132"/>
      <c r="S14854" s="133"/>
      <c r="T14854" s="132"/>
    </row>
    <row r="14855" spans="17:20">
      <c r="Q14855" s="132"/>
      <c r="R14855" s="132"/>
      <c r="S14855" s="133"/>
      <c r="T14855" s="132"/>
    </row>
    <row r="14856" spans="17:20">
      <c r="Q14856" s="132"/>
      <c r="R14856" s="132"/>
      <c r="S14856" s="133"/>
      <c r="T14856" s="132"/>
    </row>
    <row r="14857" spans="17:20">
      <c r="Q14857" s="132"/>
      <c r="R14857" s="132"/>
      <c r="S14857" s="133"/>
      <c r="T14857" s="132"/>
    </row>
    <row r="14858" spans="17:20">
      <c r="Q14858" s="132"/>
      <c r="R14858" s="132"/>
      <c r="S14858" s="133"/>
      <c r="T14858" s="132"/>
    </row>
    <row r="14859" spans="17:20">
      <c r="Q14859" s="132"/>
      <c r="R14859" s="132"/>
      <c r="S14859" s="133"/>
      <c r="T14859" s="132"/>
    </row>
    <row r="14860" spans="17:20">
      <c r="Q14860" s="132"/>
      <c r="R14860" s="132"/>
      <c r="S14860" s="133"/>
      <c r="T14860" s="132"/>
    </row>
    <row r="14861" spans="17:20">
      <c r="Q14861" s="132"/>
      <c r="R14861" s="132"/>
      <c r="S14861" s="133"/>
      <c r="T14861" s="132"/>
    </row>
    <row r="14862" spans="17:20">
      <c r="Q14862" s="132"/>
      <c r="R14862" s="132"/>
      <c r="S14862" s="133"/>
      <c r="T14862" s="132"/>
    </row>
    <row r="14863" spans="17:20">
      <c r="Q14863" s="132"/>
      <c r="R14863" s="132"/>
      <c r="S14863" s="133"/>
      <c r="T14863" s="132"/>
    </row>
    <row r="14864" spans="17:20">
      <c r="Q14864" s="132"/>
      <c r="R14864" s="132"/>
      <c r="S14864" s="133"/>
      <c r="T14864" s="132"/>
    </row>
    <row r="14865" spans="17:20">
      <c r="Q14865" s="132"/>
      <c r="R14865" s="132"/>
      <c r="S14865" s="133"/>
      <c r="T14865" s="132"/>
    </row>
    <row r="14866" spans="17:20">
      <c r="Q14866" s="132"/>
      <c r="R14866" s="132"/>
      <c r="S14866" s="133"/>
      <c r="T14866" s="132"/>
    </row>
    <row r="14867" spans="17:20">
      <c r="Q14867" s="132"/>
      <c r="R14867" s="132"/>
      <c r="S14867" s="133"/>
      <c r="T14867" s="132"/>
    </row>
    <row r="14868" spans="17:20">
      <c r="Q14868" s="132"/>
      <c r="R14868" s="132"/>
      <c r="S14868" s="133"/>
      <c r="T14868" s="132"/>
    </row>
    <row r="14869" spans="17:20">
      <c r="Q14869" s="132"/>
      <c r="R14869" s="132"/>
      <c r="S14869" s="133"/>
      <c r="T14869" s="132"/>
    </row>
    <row r="14870" spans="17:20">
      <c r="Q14870" s="132"/>
      <c r="R14870" s="132"/>
      <c r="S14870" s="133"/>
      <c r="T14870" s="132"/>
    </row>
    <row r="14871" spans="17:20">
      <c r="Q14871" s="132"/>
      <c r="R14871" s="132"/>
      <c r="S14871" s="133"/>
      <c r="T14871" s="132"/>
    </row>
    <row r="14872" spans="17:20">
      <c r="Q14872" s="132"/>
      <c r="R14872" s="132"/>
      <c r="S14872" s="133"/>
      <c r="T14872" s="132"/>
    </row>
    <row r="14873" spans="17:20">
      <c r="Q14873" s="132"/>
      <c r="R14873" s="132"/>
      <c r="S14873" s="133"/>
      <c r="T14873" s="132"/>
    </row>
    <row r="14874" spans="17:20">
      <c r="Q14874" s="132"/>
      <c r="R14874" s="132"/>
      <c r="S14874" s="133"/>
      <c r="T14874" s="132"/>
    </row>
    <row r="14875" spans="17:20">
      <c r="Q14875" s="132"/>
      <c r="R14875" s="132"/>
      <c r="S14875" s="133"/>
      <c r="T14875" s="132"/>
    </row>
    <row r="14876" spans="17:20">
      <c r="Q14876" s="132"/>
      <c r="R14876" s="132"/>
      <c r="S14876" s="133"/>
      <c r="T14876" s="132"/>
    </row>
    <row r="14877" spans="17:20">
      <c r="Q14877" s="132"/>
      <c r="R14877" s="132"/>
      <c r="S14877" s="133"/>
      <c r="T14877" s="132"/>
    </row>
    <row r="14878" spans="17:20">
      <c r="Q14878" s="132"/>
      <c r="R14878" s="132"/>
      <c r="S14878" s="133"/>
      <c r="T14878" s="132"/>
    </row>
    <row r="14879" spans="17:20">
      <c r="Q14879" s="132"/>
      <c r="R14879" s="132"/>
      <c r="S14879" s="133"/>
      <c r="T14879" s="132"/>
    </row>
    <row r="14880" spans="17:20">
      <c r="Q14880" s="132"/>
      <c r="R14880" s="132"/>
      <c r="S14880" s="133"/>
      <c r="T14880" s="132"/>
    </row>
    <row r="14881" spans="17:20">
      <c r="Q14881" s="132"/>
      <c r="R14881" s="132"/>
      <c r="S14881" s="133"/>
      <c r="T14881" s="132"/>
    </row>
    <row r="14882" spans="17:20">
      <c r="Q14882" s="132"/>
      <c r="R14882" s="132"/>
      <c r="S14882" s="133"/>
      <c r="T14882" s="132"/>
    </row>
    <row r="14883" spans="17:20">
      <c r="Q14883" s="132"/>
      <c r="R14883" s="132"/>
      <c r="S14883" s="133"/>
      <c r="T14883" s="132"/>
    </row>
    <row r="14884" spans="17:20">
      <c r="Q14884" s="132"/>
      <c r="R14884" s="132"/>
      <c r="S14884" s="133"/>
      <c r="T14884" s="132"/>
    </row>
    <row r="14885" spans="17:20">
      <c r="Q14885" s="132"/>
      <c r="R14885" s="132"/>
      <c r="S14885" s="133"/>
      <c r="T14885" s="132"/>
    </row>
    <row r="14886" spans="17:20">
      <c r="Q14886" s="132"/>
      <c r="R14886" s="132"/>
      <c r="S14886" s="133"/>
      <c r="T14886" s="132"/>
    </row>
    <row r="14887" spans="17:20">
      <c r="Q14887" s="132"/>
      <c r="R14887" s="132"/>
      <c r="S14887" s="133"/>
      <c r="T14887" s="132"/>
    </row>
    <row r="14888" spans="17:20">
      <c r="Q14888" s="132"/>
      <c r="R14888" s="132"/>
      <c r="S14888" s="133"/>
      <c r="T14888" s="132"/>
    </row>
    <row r="14889" spans="17:20">
      <c r="Q14889" s="132"/>
      <c r="R14889" s="132"/>
      <c r="S14889" s="133"/>
      <c r="T14889" s="132"/>
    </row>
    <row r="14890" spans="17:20">
      <c r="Q14890" s="132"/>
      <c r="R14890" s="132"/>
      <c r="S14890" s="133"/>
      <c r="T14890" s="132"/>
    </row>
    <row r="14891" spans="17:20">
      <c r="Q14891" s="132"/>
      <c r="R14891" s="132"/>
      <c r="S14891" s="133"/>
      <c r="T14891" s="132"/>
    </row>
    <row r="14892" spans="17:20">
      <c r="Q14892" s="132"/>
      <c r="R14892" s="132"/>
      <c r="S14892" s="133"/>
      <c r="T14892" s="132"/>
    </row>
    <row r="14893" spans="17:20">
      <c r="Q14893" s="132"/>
      <c r="R14893" s="132"/>
      <c r="S14893" s="133"/>
      <c r="T14893" s="132"/>
    </row>
    <row r="14894" spans="17:20">
      <c r="Q14894" s="132"/>
      <c r="R14894" s="132"/>
      <c r="S14894" s="133"/>
      <c r="T14894" s="132"/>
    </row>
    <row r="14895" spans="17:20">
      <c r="Q14895" s="132"/>
      <c r="R14895" s="132"/>
      <c r="S14895" s="133"/>
      <c r="T14895" s="132"/>
    </row>
    <row r="14896" spans="17:20">
      <c r="Q14896" s="132"/>
      <c r="R14896" s="132"/>
      <c r="S14896" s="133"/>
      <c r="T14896" s="132"/>
    </row>
    <row r="14897" spans="17:20">
      <c r="Q14897" s="132"/>
      <c r="R14897" s="132"/>
      <c r="S14897" s="133"/>
      <c r="T14897" s="132"/>
    </row>
    <row r="14898" spans="17:20">
      <c r="Q14898" s="132"/>
      <c r="R14898" s="132"/>
      <c r="S14898" s="133"/>
      <c r="T14898" s="132"/>
    </row>
    <row r="14899" spans="17:20">
      <c r="Q14899" s="132"/>
      <c r="R14899" s="132"/>
      <c r="S14899" s="133"/>
      <c r="T14899" s="132"/>
    </row>
    <row r="14900" spans="17:20">
      <c r="Q14900" s="132"/>
      <c r="R14900" s="132"/>
      <c r="S14900" s="133"/>
      <c r="T14900" s="132"/>
    </row>
    <row r="14901" spans="17:20">
      <c r="Q14901" s="132"/>
      <c r="R14901" s="132"/>
      <c r="S14901" s="133"/>
      <c r="T14901" s="132"/>
    </row>
    <row r="14902" spans="17:20">
      <c r="Q14902" s="132"/>
      <c r="R14902" s="132"/>
      <c r="S14902" s="133"/>
      <c r="T14902" s="132"/>
    </row>
    <row r="14903" spans="17:20">
      <c r="Q14903" s="132"/>
      <c r="R14903" s="132"/>
      <c r="S14903" s="133"/>
      <c r="T14903" s="132"/>
    </row>
    <row r="14904" spans="17:20">
      <c r="Q14904" s="132"/>
      <c r="R14904" s="132"/>
      <c r="S14904" s="133"/>
      <c r="T14904" s="132"/>
    </row>
    <row r="14905" spans="17:20">
      <c r="Q14905" s="132"/>
      <c r="R14905" s="132"/>
      <c r="S14905" s="133"/>
      <c r="T14905" s="132"/>
    </row>
    <row r="14906" spans="17:20">
      <c r="Q14906" s="132"/>
      <c r="R14906" s="132"/>
      <c r="S14906" s="133"/>
      <c r="T14906" s="132"/>
    </row>
    <row r="14907" spans="17:20">
      <c r="Q14907" s="132"/>
      <c r="R14907" s="132"/>
      <c r="S14907" s="133"/>
      <c r="T14907" s="132"/>
    </row>
    <row r="14908" spans="17:20">
      <c r="Q14908" s="132"/>
      <c r="R14908" s="132"/>
      <c r="S14908" s="133"/>
      <c r="T14908" s="132"/>
    </row>
    <row r="14909" spans="17:20">
      <c r="Q14909" s="132"/>
      <c r="R14909" s="132"/>
      <c r="S14909" s="133"/>
      <c r="T14909" s="132"/>
    </row>
    <row r="14910" spans="17:20">
      <c r="Q14910" s="132"/>
      <c r="R14910" s="132"/>
      <c r="S14910" s="133"/>
      <c r="T14910" s="132"/>
    </row>
    <row r="14911" spans="17:20">
      <c r="Q14911" s="132"/>
      <c r="R14911" s="132"/>
      <c r="S14911" s="133"/>
      <c r="T14911" s="132"/>
    </row>
    <row r="14912" spans="17:20">
      <c r="Q14912" s="132"/>
      <c r="R14912" s="132"/>
      <c r="S14912" s="133"/>
      <c r="T14912" s="132"/>
    </row>
    <row r="14913" spans="17:20">
      <c r="Q14913" s="132"/>
      <c r="R14913" s="132"/>
      <c r="S14913" s="133"/>
      <c r="T14913" s="132"/>
    </row>
    <row r="14914" spans="17:20">
      <c r="Q14914" s="132"/>
      <c r="R14914" s="132"/>
      <c r="S14914" s="133"/>
      <c r="T14914" s="132"/>
    </row>
    <row r="14915" spans="17:20">
      <c r="Q14915" s="132"/>
      <c r="R14915" s="132"/>
      <c r="S14915" s="133"/>
      <c r="T14915" s="132"/>
    </row>
    <row r="14916" spans="17:20">
      <c r="Q14916" s="132"/>
      <c r="R14916" s="132"/>
      <c r="S14916" s="133"/>
      <c r="T14916" s="132"/>
    </row>
    <row r="14917" spans="17:20">
      <c r="Q14917" s="132"/>
      <c r="R14917" s="132"/>
      <c r="S14917" s="133"/>
      <c r="T14917" s="132"/>
    </row>
    <row r="14918" spans="17:20">
      <c r="Q14918" s="132"/>
      <c r="R14918" s="132"/>
      <c r="S14918" s="133"/>
      <c r="T14918" s="132"/>
    </row>
    <row r="14919" spans="17:20">
      <c r="Q14919" s="132"/>
      <c r="R14919" s="132"/>
      <c r="S14919" s="133"/>
      <c r="T14919" s="132"/>
    </row>
    <row r="14920" spans="17:20">
      <c r="Q14920" s="132"/>
      <c r="R14920" s="132"/>
      <c r="S14920" s="133"/>
      <c r="T14920" s="132"/>
    </row>
    <row r="14921" spans="17:20">
      <c r="Q14921" s="132"/>
      <c r="R14921" s="132"/>
      <c r="S14921" s="133"/>
      <c r="T14921" s="132"/>
    </row>
    <row r="14922" spans="17:20">
      <c r="Q14922" s="132"/>
      <c r="R14922" s="132"/>
      <c r="S14922" s="133"/>
      <c r="T14922" s="132"/>
    </row>
    <row r="14923" spans="17:20">
      <c r="Q14923" s="132"/>
      <c r="R14923" s="132"/>
      <c r="S14923" s="133"/>
      <c r="T14923" s="132"/>
    </row>
    <row r="14924" spans="17:20">
      <c r="Q14924" s="132"/>
      <c r="R14924" s="132"/>
      <c r="S14924" s="133"/>
      <c r="T14924" s="132"/>
    </row>
    <row r="14925" spans="17:20">
      <c r="Q14925" s="132"/>
      <c r="R14925" s="132"/>
      <c r="S14925" s="133"/>
      <c r="T14925" s="132"/>
    </row>
    <row r="14926" spans="17:20">
      <c r="Q14926" s="132"/>
      <c r="R14926" s="132"/>
      <c r="S14926" s="133"/>
      <c r="T14926" s="132"/>
    </row>
    <row r="14927" spans="17:20">
      <c r="Q14927" s="132"/>
      <c r="R14927" s="132"/>
      <c r="S14927" s="133"/>
      <c r="T14927" s="132"/>
    </row>
    <row r="14928" spans="17:20">
      <c r="Q14928" s="132"/>
      <c r="R14928" s="132"/>
      <c r="S14928" s="133"/>
      <c r="T14928" s="132"/>
    </row>
    <row r="14929" spans="17:20">
      <c r="Q14929" s="132"/>
      <c r="R14929" s="132"/>
      <c r="S14929" s="133"/>
      <c r="T14929" s="132"/>
    </row>
    <row r="14930" spans="17:20">
      <c r="Q14930" s="132"/>
      <c r="R14930" s="132"/>
      <c r="S14930" s="133"/>
      <c r="T14930" s="132"/>
    </row>
    <row r="14931" spans="17:20">
      <c r="Q14931" s="132"/>
      <c r="R14931" s="132"/>
      <c r="S14931" s="133"/>
      <c r="T14931" s="132"/>
    </row>
    <row r="14932" spans="17:20">
      <c r="Q14932" s="132"/>
      <c r="R14932" s="132"/>
      <c r="S14932" s="133"/>
      <c r="T14932" s="132"/>
    </row>
    <row r="14933" spans="17:20">
      <c r="Q14933" s="132"/>
      <c r="R14933" s="132"/>
      <c r="S14933" s="133"/>
      <c r="T14933" s="132"/>
    </row>
    <row r="14934" spans="17:20">
      <c r="Q14934" s="132"/>
      <c r="R14934" s="132"/>
      <c r="S14934" s="133"/>
      <c r="T14934" s="132"/>
    </row>
    <row r="14935" spans="17:20">
      <c r="Q14935" s="132"/>
      <c r="R14935" s="132"/>
      <c r="S14935" s="133"/>
      <c r="T14935" s="132"/>
    </row>
    <row r="14936" spans="17:20">
      <c r="Q14936" s="132"/>
      <c r="R14936" s="132"/>
      <c r="S14936" s="133"/>
      <c r="T14936" s="132"/>
    </row>
    <row r="14937" spans="17:20">
      <c r="Q14937" s="132"/>
      <c r="R14937" s="132"/>
      <c r="S14937" s="133"/>
      <c r="T14937" s="132"/>
    </row>
    <row r="14938" spans="17:20">
      <c r="Q14938" s="132"/>
      <c r="R14938" s="132"/>
      <c r="S14938" s="133"/>
      <c r="T14938" s="132"/>
    </row>
    <row r="14939" spans="17:20">
      <c r="Q14939" s="132"/>
      <c r="R14939" s="132"/>
      <c r="S14939" s="133"/>
      <c r="T14939" s="132"/>
    </row>
    <row r="14940" spans="17:20">
      <c r="Q14940" s="132"/>
      <c r="R14940" s="132"/>
      <c r="S14940" s="133"/>
      <c r="T14940" s="132"/>
    </row>
    <row r="14941" spans="17:20">
      <c r="Q14941" s="132"/>
      <c r="R14941" s="132"/>
      <c r="S14941" s="133"/>
      <c r="T14941" s="132"/>
    </row>
    <row r="14942" spans="17:20">
      <c r="Q14942" s="132"/>
      <c r="R14942" s="132"/>
      <c r="S14942" s="133"/>
      <c r="T14942" s="132"/>
    </row>
    <row r="14943" spans="17:20">
      <c r="Q14943" s="132"/>
      <c r="R14943" s="132"/>
      <c r="S14943" s="133"/>
      <c r="T14943" s="132"/>
    </row>
    <row r="14944" spans="17:20">
      <c r="Q14944" s="132"/>
      <c r="R14944" s="132"/>
      <c r="S14944" s="133"/>
      <c r="T14944" s="132"/>
    </row>
    <row r="14945" spans="17:20">
      <c r="Q14945" s="132"/>
      <c r="R14945" s="132"/>
      <c r="S14945" s="133"/>
      <c r="T14945" s="132"/>
    </row>
    <row r="14946" spans="17:20">
      <c r="Q14946" s="132"/>
      <c r="R14946" s="132"/>
      <c r="S14946" s="133"/>
      <c r="T14946" s="132"/>
    </row>
    <row r="14947" spans="17:20">
      <c r="Q14947" s="132"/>
      <c r="R14947" s="132"/>
      <c r="S14947" s="133"/>
      <c r="T14947" s="132"/>
    </row>
    <row r="14948" spans="17:20">
      <c r="Q14948" s="132"/>
      <c r="R14948" s="132"/>
      <c r="S14948" s="133"/>
      <c r="T14948" s="132"/>
    </row>
    <row r="14949" spans="17:20">
      <c r="Q14949" s="132"/>
      <c r="R14949" s="132"/>
      <c r="S14949" s="133"/>
      <c r="T14949" s="132"/>
    </row>
    <row r="14950" spans="17:20">
      <c r="Q14950" s="132"/>
      <c r="R14950" s="132"/>
      <c r="S14950" s="133"/>
      <c r="T14950" s="132"/>
    </row>
    <row r="14951" spans="17:20">
      <c r="Q14951" s="132"/>
      <c r="R14951" s="132"/>
      <c r="S14951" s="133"/>
      <c r="T14951" s="132"/>
    </row>
    <row r="14952" spans="17:20">
      <c r="Q14952" s="132"/>
      <c r="R14952" s="132"/>
      <c r="S14952" s="133"/>
      <c r="T14952" s="132"/>
    </row>
    <row r="14953" spans="17:20">
      <c r="Q14953" s="132"/>
      <c r="R14953" s="132"/>
      <c r="S14953" s="133"/>
      <c r="T14953" s="132"/>
    </row>
    <row r="14954" spans="17:20">
      <c r="Q14954" s="132"/>
      <c r="R14954" s="132"/>
      <c r="S14954" s="133"/>
      <c r="T14954" s="132"/>
    </row>
    <row r="14955" spans="17:20">
      <c r="Q14955" s="132"/>
      <c r="R14955" s="132"/>
      <c r="S14955" s="133"/>
      <c r="T14955" s="132"/>
    </row>
    <row r="14956" spans="17:20">
      <c r="Q14956" s="132"/>
      <c r="R14956" s="132"/>
      <c r="S14956" s="133"/>
      <c r="T14956" s="132"/>
    </row>
    <row r="14957" spans="17:20">
      <c r="Q14957" s="132"/>
      <c r="R14957" s="132"/>
      <c r="S14957" s="133"/>
      <c r="T14957" s="132"/>
    </row>
    <row r="14958" spans="17:20">
      <c r="Q14958" s="132"/>
      <c r="R14958" s="132"/>
      <c r="S14958" s="133"/>
      <c r="T14958" s="132"/>
    </row>
    <row r="14959" spans="17:20">
      <c r="Q14959" s="132"/>
      <c r="R14959" s="132"/>
      <c r="S14959" s="133"/>
      <c r="T14959" s="132"/>
    </row>
    <row r="14960" spans="17:20">
      <c r="Q14960" s="132"/>
      <c r="R14960" s="132"/>
      <c r="S14960" s="133"/>
      <c r="T14960" s="132"/>
    </row>
    <row r="14961" spans="17:20">
      <c r="Q14961" s="132"/>
      <c r="R14961" s="132"/>
      <c r="S14961" s="133"/>
      <c r="T14961" s="132"/>
    </row>
    <row r="14962" spans="17:20">
      <c r="Q14962" s="132"/>
      <c r="R14962" s="132"/>
      <c r="S14962" s="133"/>
      <c r="T14962" s="132"/>
    </row>
    <row r="14963" spans="17:20">
      <c r="Q14963" s="132"/>
      <c r="R14963" s="132"/>
      <c r="S14963" s="133"/>
      <c r="T14963" s="132"/>
    </row>
    <row r="14964" spans="17:20">
      <c r="Q14964" s="132"/>
      <c r="R14964" s="132"/>
      <c r="S14964" s="133"/>
      <c r="T14964" s="132"/>
    </row>
    <row r="14965" spans="17:20">
      <c r="Q14965" s="132"/>
      <c r="R14965" s="132"/>
      <c r="S14965" s="133"/>
      <c r="T14965" s="132"/>
    </row>
    <row r="14966" spans="17:20">
      <c r="Q14966" s="132"/>
      <c r="R14966" s="132"/>
      <c r="S14966" s="133"/>
      <c r="T14966" s="132"/>
    </row>
    <row r="14967" spans="17:20">
      <c r="Q14967" s="132"/>
      <c r="R14967" s="132"/>
      <c r="S14967" s="133"/>
      <c r="T14967" s="132"/>
    </row>
    <row r="14968" spans="17:20">
      <c r="Q14968" s="132"/>
      <c r="R14968" s="132"/>
      <c r="S14968" s="133"/>
      <c r="T14968" s="132"/>
    </row>
    <row r="14969" spans="17:20">
      <c r="Q14969" s="132"/>
      <c r="R14969" s="132"/>
      <c r="S14969" s="133"/>
      <c r="T14969" s="132"/>
    </row>
    <row r="14970" spans="17:20">
      <c r="Q14970" s="132"/>
      <c r="R14970" s="132"/>
      <c r="S14970" s="133"/>
      <c r="T14970" s="132"/>
    </row>
    <row r="14971" spans="17:20">
      <c r="Q14971" s="132"/>
      <c r="R14971" s="132"/>
      <c r="S14971" s="133"/>
      <c r="T14971" s="132"/>
    </row>
    <row r="14972" spans="17:20">
      <c r="Q14972" s="132"/>
      <c r="R14972" s="132"/>
      <c r="S14972" s="133"/>
      <c r="T14972" s="132"/>
    </row>
    <row r="14973" spans="17:20">
      <c r="Q14973" s="132"/>
      <c r="R14973" s="132"/>
      <c r="S14973" s="133"/>
      <c r="T14973" s="132"/>
    </row>
    <row r="14974" spans="17:20">
      <c r="Q14974" s="132"/>
      <c r="R14974" s="132"/>
      <c r="S14974" s="133"/>
      <c r="T14974" s="132"/>
    </row>
    <row r="14975" spans="17:20">
      <c r="Q14975" s="132"/>
      <c r="R14975" s="132"/>
      <c r="S14975" s="133"/>
      <c r="T14975" s="132"/>
    </row>
    <row r="14976" spans="17:20">
      <c r="Q14976" s="132"/>
      <c r="R14976" s="132"/>
      <c r="S14976" s="133"/>
      <c r="T14976" s="132"/>
    </row>
    <row r="14977" spans="17:20">
      <c r="Q14977" s="132"/>
      <c r="R14977" s="132"/>
      <c r="S14977" s="133"/>
      <c r="T14977" s="132"/>
    </row>
    <row r="14978" spans="17:20">
      <c r="Q14978" s="132"/>
      <c r="R14978" s="132"/>
      <c r="S14978" s="133"/>
      <c r="T14978" s="132"/>
    </row>
    <row r="14979" spans="17:20">
      <c r="Q14979" s="132"/>
      <c r="R14979" s="132"/>
      <c r="S14979" s="133"/>
      <c r="T14979" s="132"/>
    </row>
    <row r="14980" spans="17:20">
      <c r="Q14980" s="132"/>
      <c r="R14980" s="132"/>
      <c r="S14980" s="133"/>
      <c r="T14980" s="132"/>
    </row>
    <row r="14981" spans="17:20">
      <c r="Q14981" s="132"/>
      <c r="R14981" s="132"/>
      <c r="S14981" s="133"/>
      <c r="T14981" s="132"/>
    </row>
    <row r="14982" spans="17:20">
      <c r="Q14982" s="132"/>
      <c r="R14982" s="132"/>
      <c r="S14982" s="133"/>
      <c r="T14982" s="132"/>
    </row>
    <row r="14983" spans="17:20">
      <c r="Q14983" s="132"/>
      <c r="R14983" s="132"/>
      <c r="S14983" s="133"/>
      <c r="T14983" s="132"/>
    </row>
    <row r="14984" spans="17:20">
      <c r="Q14984" s="132"/>
      <c r="R14984" s="132"/>
      <c r="S14984" s="133"/>
      <c r="T14984" s="132"/>
    </row>
    <row r="14985" spans="17:20">
      <c r="Q14985" s="132"/>
      <c r="R14985" s="132"/>
      <c r="S14985" s="133"/>
      <c r="T14985" s="132"/>
    </row>
    <row r="14986" spans="17:20">
      <c r="Q14986" s="132"/>
      <c r="R14986" s="132"/>
      <c r="S14986" s="133"/>
      <c r="T14986" s="132"/>
    </row>
    <row r="14987" spans="17:20">
      <c r="Q14987" s="132"/>
      <c r="R14987" s="132"/>
      <c r="S14987" s="133"/>
      <c r="T14987" s="132"/>
    </row>
    <row r="14988" spans="17:20">
      <c r="Q14988" s="132"/>
      <c r="R14988" s="132"/>
      <c r="S14988" s="133"/>
      <c r="T14988" s="132"/>
    </row>
    <row r="14989" spans="17:20">
      <c r="Q14989" s="132"/>
      <c r="R14989" s="132"/>
      <c r="S14989" s="133"/>
      <c r="T14989" s="132"/>
    </row>
    <row r="14990" spans="17:20">
      <c r="Q14990" s="132"/>
      <c r="R14990" s="132"/>
      <c r="S14990" s="133"/>
      <c r="T14990" s="132"/>
    </row>
    <row r="14991" spans="17:20">
      <c r="Q14991" s="132"/>
      <c r="R14991" s="132"/>
      <c r="S14991" s="133"/>
      <c r="T14991" s="132"/>
    </row>
    <row r="14992" spans="17:20">
      <c r="Q14992" s="132"/>
      <c r="R14992" s="132"/>
      <c r="S14992" s="133"/>
      <c r="T14992" s="132"/>
    </row>
    <row r="14993" spans="17:20">
      <c r="Q14993" s="132"/>
      <c r="R14993" s="132"/>
      <c r="S14993" s="133"/>
      <c r="T14993" s="132"/>
    </row>
    <row r="14994" spans="17:20">
      <c r="Q14994" s="132"/>
      <c r="R14994" s="132"/>
      <c r="S14994" s="133"/>
      <c r="T14994" s="132"/>
    </row>
    <row r="14995" spans="17:20">
      <c r="Q14995" s="132"/>
      <c r="R14995" s="132"/>
      <c r="S14995" s="133"/>
      <c r="T14995" s="132"/>
    </row>
    <row r="14996" spans="17:20">
      <c r="Q14996" s="132"/>
      <c r="R14996" s="132"/>
      <c r="S14996" s="133"/>
      <c r="T14996" s="132"/>
    </row>
    <row r="14997" spans="17:20">
      <c r="Q14997" s="132"/>
      <c r="R14997" s="132"/>
      <c r="S14997" s="133"/>
      <c r="T14997" s="132"/>
    </row>
    <row r="14998" spans="17:20">
      <c r="Q14998" s="132"/>
      <c r="R14998" s="132"/>
      <c r="S14998" s="133"/>
      <c r="T14998" s="132"/>
    </row>
    <row r="14999" spans="17:20">
      <c r="Q14999" s="132"/>
      <c r="R14999" s="132"/>
      <c r="S14999" s="133"/>
      <c r="T14999" s="132"/>
    </row>
    <row r="15000" spans="17:20">
      <c r="Q15000" s="132"/>
      <c r="R15000" s="132"/>
      <c r="S15000" s="133"/>
      <c r="T15000" s="132"/>
    </row>
    <row r="15001" spans="17:20">
      <c r="Q15001" s="132"/>
      <c r="R15001" s="132"/>
      <c r="S15001" s="133"/>
      <c r="T15001" s="132"/>
    </row>
    <row r="15002" spans="17:20">
      <c r="Q15002" s="132"/>
      <c r="R15002" s="132"/>
      <c r="S15002" s="133"/>
      <c r="T15002" s="132"/>
    </row>
    <row r="15003" spans="17:20">
      <c r="Q15003" s="132"/>
      <c r="R15003" s="132"/>
      <c r="S15003" s="133"/>
      <c r="T15003" s="132"/>
    </row>
    <row r="15004" spans="17:20">
      <c r="Q15004" s="132"/>
      <c r="R15004" s="132"/>
      <c r="S15004" s="133"/>
      <c r="T15004" s="132"/>
    </row>
    <row r="15005" spans="17:20">
      <c r="Q15005" s="132"/>
      <c r="R15005" s="132"/>
      <c r="S15005" s="133"/>
      <c r="T15005" s="132"/>
    </row>
    <row r="15006" spans="17:20">
      <c r="Q15006" s="132"/>
      <c r="R15006" s="132"/>
      <c r="S15006" s="133"/>
      <c r="T15006" s="132"/>
    </row>
    <row r="15007" spans="17:20">
      <c r="Q15007" s="132"/>
      <c r="R15007" s="132"/>
      <c r="S15007" s="133"/>
      <c r="T15007" s="132"/>
    </row>
    <row r="15008" spans="17:20">
      <c r="Q15008" s="132"/>
      <c r="R15008" s="132"/>
      <c r="S15008" s="133"/>
      <c r="T15008" s="132"/>
    </row>
    <row r="15009" spans="17:20">
      <c r="Q15009" s="132"/>
      <c r="R15009" s="132"/>
      <c r="S15009" s="133"/>
      <c r="T15009" s="132"/>
    </row>
    <row r="15010" spans="17:20">
      <c r="Q15010" s="132"/>
      <c r="R15010" s="132"/>
      <c r="S15010" s="133"/>
      <c r="T15010" s="132"/>
    </row>
    <row r="15011" spans="17:20">
      <c r="Q15011" s="132"/>
      <c r="R15011" s="132"/>
      <c r="S15011" s="133"/>
      <c r="T15011" s="132"/>
    </row>
    <row r="15012" spans="17:20">
      <c r="Q15012" s="132"/>
      <c r="R15012" s="132"/>
      <c r="S15012" s="133"/>
      <c r="T15012" s="132"/>
    </row>
    <row r="15013" spans="17:20">
      <c r="Q15013" s="132"/>
      <c r="R15013" s="132"/>
      <c r="S15013" s="133"/>
      <c r="T15013" s="132"/>
    </row>
    <row r="15014" spans="17:20">
      <c r="Q15014" s="132"/>
      <c r="R15014" s="132"/>
      <c r="S15014" s="133"/>
      <c r="T15014" s="132"/>
    </row>
    <row r="15015" spans="17:20">
      <c r="Q15015" s="132"/>
      <c r="R15015" s="132"/>
      <c r="S15015" s="133"/>
      <c r="T15015" s="132"/>
    </row>
    <row r="15016" spans="17:20">
      <c r="Q15016" s="132"/>
      <c r="R15016" s="132"/>
      <c r="S15016" s="133"/>
      <c r="T15016" s="132"/>
    </row>
    <row r="15017" spans="17:20">
      <c r="Q15017" s="132"/>
      <c r="R15017" s="132"/>
      <c r="S15017" s="133"/>
      <c r="T15017" s="132"/>
    </row>
    <row r="15018" spans="17:20">
      <c r="Q15018" s="132"/>
      <c r="R15018" s="132"/>
      <c r="S15018" s="133"/>
      <c r="T15018" s="132"/>
    </row>
    <row r="15019" spans="17:20">
      <c r="Q15019" s="132"/>
      <c r="R15019" s="132"/>
      <c r="S15019" s="133"/>
      <c r="T15019" s="132"/>
    </row>
    <row r="15020" spans="17:20">
      <c r="Q15020" s="132"/>
      <c r="R15020" s="132"/>
      <c r="S15020" s="133"/>
      <c r="T15020" s="132"/>
    </row>
    <row r="15021" spans="17:20">
      <c r="Q15021" s="132"/>
      <c r="R15021" s="132"/>
      <c r="S15021" s="133"/>
      <c r="T15021" s="132"/>
    </row>
    <row r="15022" spans="17:20">
      <c r="Q15022" s="132"/>
      <c r="R15022" s="132"/>
      <c r="S15022" s="133"/>
      <c r="T15022" s="132"/>
    </row>
    <row r="15023" spans="17:20">
      <c r="Q15023" s="132"/>
      <c r="R15023" s="132"/>
      <c r="S15023" s="133"/>
      <c r="T15023" s="132"/>
    </row>
    <row r="15024" spans="17:20">
      <c r="Q15024" s="132"/>
      <c r="R15024" s="132"/>
      <c r="S15024" s="133"/>
      <c r="T15024" s="132"/>
    </row>
    <row r="15025" spans="17:20">
      <c r="Q15025" s="132"/>
      <c r="R15025" s="132"/>
      <c r="S15025" s="133"/>
      <c r="T15025" s="132"/>
    </row>
    <row r="15026" spans="17:20">
      <c r="Q15026" s="132"/>
      <c r="R15026" s="132"/>
      <c r="S15026" s="133"/>
      <c r="T15026" s="132"/>
    </row>
    <row r="15027" spans="17:20">
      <c r="Q15027" s="132"/>
      <c r="R15027" s="132"/>
      <c r="S15027" s="133"/>
      <c r="T15027" s="132"/>
    </row>
    <row r="15028" spans="17:20">
      <c r="Q15028" s="132"/>
      <c r="R15028" s="132"/>
      <c r="S15028" s="133"/>
      <c r="T15028" s="132"/>
    </row>
    <row r="15029" spans="17:20">
      <c r="Q15029" s="132"/>
      <c r="R15029" s="132"/>
      <c r="S15029" s="133"/>
      <c r="T15029" s="132"/>
    </row>
    <row r="15030" spans="17:20">
      <c r="Q15030" s="132"/>
      <c r="R15030" s="132"/>
      <c r="S15030" s="133"/>
      <c r="T15030" s="132"/>
    </row>
    <row r="15031" spans="17:20">
      <c r="Q15031" s="132"/>
      <c r="R15031" s="132"/>
      <c r="S15031" s="133"/>
      <c r="T15031" s="132"/>
    </row>
    <row r="15032" spans="17:20">
      <c r="Q15032" s="132"/>
      <c r="R15032" s="132"/>
      <c r="S15032" s="133"/>
      <c r="T15032" s="132"/>
    </row>
    <row r="15033" spans="17:20">
      <c r="Q15033" s="132"/>
      <c r="R15033" s="132"/>
      <c r="S15033" s="133"/>
      <c r="T15033" s="132"/>
    </row>
    <row r="15034" spans="17:20">
      <c r="Q15034" s="132"/>
      <c r="R15034" s="132"/>
      <c r="S15034" s="133"/>
      <c r="T15034" s="132"/>
    </row>
    <row r="15035" spans="17:20">
      <c r="Q15035" s="132"/>
      <c r="R15035" s="132"/>
      <c r="S15035" s="133"/>
      <c r="T15035" s="132"/>
    </row>
    <row r="15036" spans="17:20">
      <c r="Q15036" s="132"/>
      <c r="R15036" s="132"/>
      <c r="S15036" s="133"/>
      <c r="T15036" s="132"/>
    </row>
    <row r="15037" spans="17:20">
      <c r="Q15037" s="132"/>
      <c r="R15037" s="132"/>
      <c r="S15037" s="133"/>
      <c r="T15037" s="132"/>
    </row>
    <row r="15038" spans="17:20">
      <c r="Q15038" s="132"/>
      <c r="R15038" s="132"/>
      <c r="S15038" s="133"/>
      <c r="T15038" s="132"/>
    </row>
    <row r="15039" spans="17:20">
      <c r="Q15039" s="132"/>
      <c r="R15039" s="132"/>
      <c r="S15039" s="133"/>
      <c r="T15039" s="132"/>
    </row>
    <row r="15040" spans="17:20">
      <c r="Q15040" s="132"/>
      <c r="R15040" s="132"/>
      <c r="S15040" s="133"/>
      <c r="T15040" s="132"/>
    </row>
    <row r="15041" spans="17:20">
      <c r="Q15041" s="132"/>
      <c r="R15041" s="132"/>
      <c r="S15041" s="133"/>
      <c r="T15041" s="132"/>
    </row>
    <row r="15042" spans="17:20">
      <c r="Q15042" s="132"/>
      <c r="R15042" s="132"/>
      <c r="S15042" s="133"/>
      <c r="T15042" s="132"/>
    </row>
    <row r="15043" spans="17:20">
      <c r="Q15043" s="132"/>
      <c r="R15043" s="132"/>
      <c r="S15043" s="133"/>
      <c r="T15043" s="132"/>
    </row>
    <row r="15044" spans="17:20">
      <c r="Q15044" s="132"/>
      <c r="R15044" s="132"/>
      <c r="S15044" s="133"/>
      <c r="T15044" s="132"/>
    </row>
    <row r="15045" spans="17:20">
      <c r="Q15045" s="132"/>
      <c r="R15045" s="132"/>
      <c r="S15045" s="133"/>
      <c r="T15045" s="132"/>
    </row>
    <row r="15046" spans="17:20">
      <c r="Q15046" s="132"/>
      <c r="R15046" s="132"/>
      <c r="S15046" s="133"/>
      <c r="T15046" s="132"/>
    </row>
    <row r="15047" spans="17:20">
      <c r="Q15047" s="132"/>
      <c r="R15047" s="132"/>
      <c r="S15047" s="133"/>
      <c r="T15047" s="132"/>
    </row>
    <row r="15048" spans="17:20">
      <c r="Q15048" s="132"/>
      <c r="R15048" s="132"/>
      <c r="S15048" s="133"/>
      <c r="T15048" s="132"/>
    </row>
    <row r="15049" spans="17:20">
      <c r="Q15049" s="132"/>
      <c r="R15049" s="132"/>
      <c r="S15049" s="133"/>
      <c r="T15049" s="132"/>
    </row>
    <row r="15050" spans="17:20">
      <c r="Q15050" s="132"/>
      <c r="R15050" s="132"/>
      <c r="S15050" s="133"/>
      <c r="T15050" s="132"/>
    </row>
    <row r="15051" spans="17:20">
      <c r="Q15051" s="132"/>
      <c r="R15051" s="132"/>
      <c r="S15051" s="133"/>
      <c r="T15051" s="132"/>
    </row>
    <row r="15052" spans="17:20">
      <c r="Q15052" s="132"/>
      <c r="R15052" s="132"/>
      <c r="S15052" s="133"/>
      <c r="T15052" s="132"/>
    </row>
    <row r="15053" spans="17:20">
      <c r="Q15053" s="132"/>
      <c r="R15053" s="132"/>
      <c r="S15053" s="133"/>
      <c r="T15053" s="132"/>
    </row>
    <row r="15054" spans="17:20">
      <c r="Q15054" s="132"/>
      <c r="R15054" s="132"/>
      <c r="S15054" s="133"/>
      <c r="T15054" s="132"/>
    </row>
    <row r="15055" spans="17:20">
      <c r="Q15055" s="132"/>
      <c r="R15055" s="132"/>
      <c r="S15055" s="133"/>
      <c r="T15055" s="132"/>
    </row>
    <row r="15056" spans="17:20">
      <c r="Q15056" s="132"/>
      <c r="R15056" s="132"/>
      <c r="S15056" s="133"/>
      <c r="T15056" s="132"/>
    </row>
    <row r="15057" spans="17:20">
      <c r="Q15057" s="132"/>
      <c r="R15057" s="132"/>
      <c r="S15057" s="133"/>
      <c r="T15057" s="132"/>
    </row>
    <row r="15058" spans="17:20">
      <c r="Q15058" s="132"/>
      <c r="R15058" s="132"/>
      <c r="S15058" s="133"/>
      <c r="T15058" s="132"/>
    </row>
    <row r="15059" spans="17:20">
      <c r="Q15059" s="132"/>
      <c r="R15059" s="132"/>
      <c r="S15059" s="133"/>
      <c r="T15059" s="132"/>
    </row>
    <row r="15060" spans="17:20">
      <c r="Q15060" s="132"/>
      <c r="R15060" s="132"/>
      <c r="S15060" s="133"/>
      <c r="T15060" s="132"/>
    </row>
    <row r="15061" spans="17:20">
      <c r="Q15061" s="132"/>
      <c r="R15061" s="132"/>
      <c r="S15061" s="133"/>
      <c r="T15061" s="132"/>
    </row>
    <row r="15062" spans="17:20">
      <c r="Q15062" s="132"/>
      <c r="R15062" s="132"/>
      <c r="S15062" s="133"/>
      <c r="T15062" s="132"/>
    </row>
    <row r="15063" spans="17:20">
      <c r="Q15063" s="132"/>
      <c r="R15063" s="132"/>
      <c r="S15063" s="133"/>
      <c r="T15063" s="132"/>
    </row>
    <row r="15064" spans="17:20">
      <c r="Q15064" s="132"/>
      <c r="R15064" s="132"/>
      <c r="S15064" s="133"/>
      <c r="T15064" s="132"/>
    </row>
    <row r="15065" spans="17:20">
      <c r="Q15065" s="132"/>
      <c r="R15065" s="132"/>
      <c r="S15065" s="133"/>
      <c r="T15065" s="132"/>
    </row>
    <row r="15066" spans="17:20">
      <c r="Q15066" s="132"/>
      <c r="R15066" s="132"/>
      <c r="S15066" s="133"/>
      <c r="T15066" s="132"/>
    </row>
    <row r="15067" spans="17:20">
      <c r="Q15067" s="132"/>
      <c r="R15067" s="132"/>
      <c r="S15067" s="133"/>
      <c r="T15067" s="132"/>
    </row>
    <row r="15068" spans="17:20">
      <c r="Q15068" s="132"/>
      <c r="R15068" s="132"/>
      <c r="S15068" s="133"/>
      <c r="T15068" s="132"/>
    </row>
    <row r="15069" spans="17:20">
      <c r="Q15069" s="132"/>
      <c r="R15069" s="132"/>
      <c r="S15069" s="133"/>
      <c r="T15069" s="132"/>
    </row>
    <row r="15070" spans="17:20">
      <c r="Q15070" s="132"/>
      <c r="R15070" s="132"/>
      <c r="S15070" s="133"/>
      <c r="T15070" s="132"/>
    </row>
    <row r="15071" spans="17:20">
      <c r="Q15071" s="132"/>
      <c r="R15071" s="132"/>
      <c r="S15071" s="133"/>
      <c r="T15071" s="132"/>
    </row>
    <row r="15072" spans="17:20">
      <c r="Q15072" s="132"/>
      <c r="R15072" s="132"/>
      <c r="S15072" s="133"/>
      <c r="T15072" s="132"/>
    </row>
    <row r="15073" spans="17:20">
      <c r="Q15073" s="132"/>
      <c r="R15073" s="132"/>
      <c r="S15073" s="133"/>
      <c r="T15073" s="132"/>
    </row>
    <row r="15074" spans="17:20">
      <c r="Q15074" s="132"/>
      <c r="R15074" s="132"/>
      <c r="S15074" s="133"/>
      <c r="T15074" s="132"/>
    </row>
    <row r="15075" spans="17:20">
      <c r="Q15075" s="132"/>
      <c r="R15075" s="132"/>
      <c r="S15075" s="133"/>
      <c r="T15075" s="132"/>
    </row>
    <row r="15076" spans="17:20">
      <c r="Q15076" s="132"/>
      <c r="R15076" s="132"/>
      <c r="S15076" s="133"/>
      <c r="T15076" s="132"/>
    </row>
    <row r="15077" spans="17:20">
      <c r="Q15077" s="132"/>
      <c r="R15077" s="132"/>
      <c r="S15077" s="133"/>
      <c r="T15077" s="132"/>
    </row>
    <row r="15078" spans="17:20">
      <c r="Q15078" s="132"/>
      <c r="R15078" s="132"/>
      <c r="S15078" s="133"/>
      <c r="T15078" s="132"/>
    </row>
    <row r="15079" spans="17:20">
      <c r="Q15079" s="132"/>
      <c r="R15079" s="132"/>
      <c r="S15079" s="133"/>
      <c r="T15079" s="132"/>
    </row>
    <row r="15080" spans="17:20">
      <c r="Q15080" s="132"/>
      <c r="R15080" s="132"/>
      <c r="S15080" s="133"/>
      <c r="T15080" s="132"/>
    </row>
    <row r="15081" spans="17:20">
      <c r="Q15081" s="132"/>
      <c r="R15081" s="132"/>
      <c r="S15081" s="133"/>
      <c r="T15081" s="132"/>
    </row>
    <row r="15082" spans="17:20">
      <c r="Q15082" s="132"/>
      <c r="R15082" s="132"/>
      <c r="S15082" s="133"/>
      <c r="T15082" s="132"/>
    </row>
    <row r="15083" spans="17:20">
      <c r="Q15083" s="132"/>
      <c r="R15083" s="132"/>
      <c r="S15083" s="133"/>
      <c r="T15083" s="132"/>
    </row>
    <row r="15084" spans="17:20">
      <c r="Q15084" s="132"/>
      <c r="R15084" s="132"/>
      <c r="S15084" s="133"/>
      <c r="T15084" s="132"/>
    </row>
    <row r="15085" spans="17:20">
      <c r="Q15085" s="132"/>
      <c r="R15085" s="132"/>
      <c r="S15085" s="133"/>
      <c r="T15085" s="132"/>
    </row>
    <row r="15086" spans="17:20">
      <c r="Q15086" s="132"/>
      <c r="R15086" s="132"/>
      <c r="S15086" s="133"/>
      <c r="T15086" s="132"/>
    </row>
    <row r="15087" spans="17:20">
      <c r="Q15087" s="132"/>
      <c r="R15087" s="132"/>
      <c r="S15087" s="133"/>
      <c r="T15087" s="132"/>
    </row>
    <row r="15088" spans="17:20">
      <c r="Q15088" s="132"/>
      <c r="R15088" s="132"/>
      <c r="S15088" s="133"/>
      <c r="T15088" s="132"/>
    </row>
    <row r="15089" spans="17:20">
      <c r="Q15089" s="132"/>
      <c r="R15089" s="132"/>
      <c r="S15089" s="133"/>
      <c r="T15089" s="132"/>
    </row>
    <row r="15090" spans="17:20">
      <c r="Q15090" s="132"/>
      <c r="R15090" s="132"/>
      <c r="S15090" s="133"/>
      <c r="T15090" s="132"/>
    </row>
    <row r="15091" spans="17:20">
      <c r="Q15091" s="132"/>
      <c r="R15091" s="132"/>
      <c r="S15091" s="133"/>
      <c r="T15091" s="132"/>
    </row>
    <row r="15092" spans="17:20">
      <c r="Q15092" s="132"/>
      <c r="R15092" s="132"/>
      <c r="S15092" s="133"/>
      <c r="T15092" s="132"/>
    </row>
    <row r="15093" spans="17:20">
      <c r="Q15093" s="132"/>
      <c r="R15093" s="132"/>
      <c r="S15093" s="133"/>
      <c r="T15093" s="132"/>
    </row>
    <row r="15094" spans="17:20">
      <c r="Q15094" s="132"/>
      <c r="R15094" s="132"/>
      <c r="S15094" s="133"/>
      <c r="T15094" s="132"/>
    </row>
    <row r="15095" spans="17:20">
      <c r="Q15095" s="132"/>
      <c r="R15095" s="132"/>
      <c r="S15095" s="133"/>
      <c r="T15095" s="132"/>
    </row>
    <row r="15096" spans="17:20">
      <c r="Q15096" s="132"/>
      <c r="R15096" s="132"/>
      <c r="S15096" s="133"/>
      <c r="T15096" s="132"/>
    </row>
    <row r="15097" spans="17:20">
      <c r="Q15097" s="132"/>
      <c r="R15097" s="132"/>
      <c r="S15097" s="133"/>
      <c r="T15097" s="132"/>
    </row>
    <row r="15098" spans="17:20">
      <c r="Q15098" s="132"/>
      <c r="R15098" s="132"/>
      <c r="S15098" s="133"/>
      <c r="T15098" s="132"/>
    </row>
    <row r="15099" spans="17:20">
      <c r="Q15099" s="132"/>
      <c r="R15099" s="132"/>
      <c r="S15099" s="133"/>
      <c r="T15099" s="132"/>
    </row>
    <row r="15100" spans="17:20">
      <c r="Q15100" s="132"/>
      <c r="R15100" s="132"/>
      <c r="S15100" s="133"/>
      <c r="T15100" s="132"/>
    </row>
    <row r="15101" spans="17:20">
      <c r="Q15101" s="132"/>
      <c r="R15101" s="132"/>
      <c r="S15101" s="133"/>
      <c r="T15101" s="132"/>
    </row>
    <row r="15102" spans="17:20">
      <c r="Q15102" s="132"/>
      <c r="R15102" s="132"/>
      <c r="S15102" s="133"/>
      <c r="T15102" s="132"/>
    </row>
    <row r="15103" spans="17:20">
      <c r="Q15103" s="132"/>
      <c r="R15103" s="132"/>
      <c r="S15103" s="133"/>
      <c r="T15103" s="132"/>
    </row>
    <row r="15104" spans="17:20">
      <c r="Q15104" s="132"/>
      <c r="R15104" s="132"/>
      <c r="S15104" s="133"/>
      <c r="T15104" s="132"/>
    </row>
    <row r="15105" spans="17:20">
      <c r="Q15105" s="132"/>
      <c r="R15105" s="132"/>
      <c r="S15105" s="133"/>
      <c r="T15105" s="132"/>
    </row>
    <row r="15106" spans="17:20">
      <c r="Q15106" s="132"/>
      <c r="R15106" s="132"/>
      <c r="S15106" s="133"/>
      <c r="T15106" s="132"/>
    </row>
    <row r="15107" spans="17:20">
      <c r="Q15107" s="132"/>
      <c r="R15107" s="132"/>
      <c r="S15107" s="133"/>
      <c r="T15107" s="132"/>
    </row>
    <row r="15108" spans="17:20">
      <c r="Q15108" s="132"/>
      <c r="R15108" s="132"/>
      <c r="S15108" s="133"/>
      <c r="T15108" s="132"/>
    </row>
    <row r="15109" spans="17:20">
      <c r="Q15109" s="132"/>
      <c r="R15109" s="132"/>
      <c r="S15109" s="133"/>
      <c r="T15109" s="132"/>
    </row>
    <row r="15110" spans="17:20">
      <c r="Q15110" s="132"/>
      <c r="R15110" s="132"/>
      <c r="S15110" s="133"/>
      <c r="T15110" s="132"/>
    </row>
    <row r="15111" spans="17:20">
      <c r="Q15111" s="132"/>
      <c r="R15111" s="132"/>
      <c r="S15111" s="133"/>
      <c r="T15111" s="132"/>
    </row>
    <row r="15112" spans="17:20">
      <c r="Q15112" s="132"/>
      <c r="R15112" s="132"/>
      <c r="S15112" s="133"/>
      <c r="T15112" s="132"/>
    </row>
    <row r="15113" spans="17:20">
      <c r="Q15113" s="132"/>
      <c r="R15113" s="132"/>
      <c r="S15113" s="133"/>
      <c r="T15113" s="132"/>
    </row>
    <row r="15114" spans="17:20">
      <c r="Q15114" s="132"/>
      <c r="R15114" s="132"/>
      <c r="S15114" s="133"/>
      <c r="T15114" s="132"/>
    </row>
    <row r="15115" spans="17:20">
      <c r="Q15115" s="132"/>
      <c r="R15115" s="132"/>
      <c r="S15115" s="133"/>
      <c r="T15115" s="132"/>
    </row>
    <row r="15116" spans="17:20">
      <c r="Q15116" s="132"/>
      <c r="R15116" s="132"/>
      <c r="S15116" s="133"/>
      <c r="T15116" s="132"/>
    </row>
    <row r="15117" spans="17:20">
      <c r="Q15117" s="132"/>
      <c r="R15117" s="132"/>
      <c r="S15117" s="133"/>
      <c r="T15117" s="132"/>
    </row>
    <row r="15118" spans="17:20">
      <c r="Q15118" s="132"/>
      <c r="R15118" s="132"/>
      <c r="S15118" s="133"/>
      <c r="T15118" s="132"/>
    </row>
    <row r="15119" spans="17:20">
      <c r="Q15119" s="132"/>
      <c r="R15119" s="132"/>
      <c r="S15119" s="133"/>
      <c r="T15119" s="132"/>
    </row>
    <row r="15120" spans="17:20">
      <c r="Q15120" s="132"/>
      <c r="R15120" s="132"/>
      <c r="S15120" s="133"/>
      <c r="T15120" s="132"/>
    </row>
    <row r="15121" spans="17:20">
      <c r="Q15121" s="132"/>
      <c r="R15121" s="132"/>
      <c r="S15121" s="133"/>
      <c r="T15121" s="132"/>
    </row>
    <row r="15122" spans="17:20">
      <c r="Q15122" s="132"/>
      <c r="R15122" s="132"/>
      <c r="S15122" s="133"/>
      <c r="T15122" s="132"/>
    </row>
    <row r="15123" spans="17:20">
      <c r="Q15123" s="132"/>
      <c r="R15123" s="132"/>
      <c r="S15123" s="133"/>
      <c r="T15123" s="132"/>
    </row>
    <row r="15124" spans="17:20">
      <c r="Q15124" s="132"/>
      <c r="R15124" s="132"/>
      <c r="S15124" s="133"/>
      <c r="T15124" s="132"/>
    </row>
    <row r="15125" spans="17:20">
      <c r="Q15125" s="132"/>
      <c r="R15125" s="132"/>
      <c r="S15125" s="133"/>
      <c r="T15125" s="132"/>
    </row>
    <row r="15126" spans="17:20">
      <c r="Q15126" s="132"/>
      <c r="R15126" s="132"/>
      <c r="S15126" s="133"/>
      <c r="T15126" s="132"/>
    </row>
    <row r="15127" spans="17:20">
      <c r="Q15127" s="132"/>
      <c r="R15127" s="132"/>
      <c r="S15127" s="133"/>
      <c r="T15127" s="132"/>
    </row>
    <row r="15128" spans="17:20">
      <c r="Q15128" s="132"/>
      <c r="R15128" s="132"/>
      <c r="S15128" s="133"/>
      <c r="T15128" s="132"/>
    </row>
    <row r="15129" spans="17:20">
      <c r="Q15129" s="132"/>
      <c r="R15129" s="132"/>
      <c r="S15129" s="133"/>
      <c r="T15129" s="132"/>
    </row>
    <row r="15130" spans="17:20">
      <c r="Q15130" s="132"/>
      <c r="R15130" s="132"/>
      <c r="S15130" s="133"/>
      <c r="T15130" s="132"/>
    </row>
    <row r="15131" spans="17:20">
      <c r="Q15131" s="132"/>
      <c r="R15131" s="132"/>
      <c r="S15131" s="133"/>
      <c r="T15131" s="132"/>
    </row>
    <row r="15132" spans="17:20">
      <c r="Q15132" s="132"/>
      <c r="R15132" s="132"/>
      <c r="S15132" s="133"/>
      <c r="T15132" s="132"/>
    </row>
    <row r="15133" spans="17:20">
      <c r="Q15133" s="132"/>
      <c r="R15133" s="132"/>
      <c r="S15133" s="133"/>
      <c r="T15133" s="132"/>
    </row>
    <row r="15134" spans="17:20">
      <c r="Q15134" s="132"/>
      <c r="R15134" s="132"/>
      <c r="S15134" s="133"/>
      <c r="T15134" s="132"/>
    </row>
    <row r="15135" spans="17:20">
      <c r="Q15135" s="132"/>
      <c r="R15135" s="132"/>
      <c r="S15135" s="133"/>
      <c r="T15135" s="132"/>
    </row>
    <row r="15136" spans="17:20">
      <c r="Q15136" s="132"/>
      <c r="R15136" s="132"/>
      <c r="S15136" s="133"/>
      <c r="T15136" s="132"/>
    </row>
    <row r="15137" spans="17:20">
      <c r="Q15137" s="132"/>
      <c r="R15137" s="132"/>
      <c r="S15137" s="133"/>
      <c r="T15137" s="132"/>
    </row>
    <row r="15138" spans="17:20">
      <c r="Q15138" s="132"/>
      <c r="R15138" s="132"/>
      <c r="S15138" s="133"/>
      <c r="T15138" s="132"/>
    </row>
    <row r="15139" spans="17:20">
      <c r="Q15139" s="132"/>
      <c r="R15139" s="132"/>
      <c r="S15139" s="133"/>
      <c r="T15139" s="132"/>
    </row>
    <row r="15140" spans="17:20">
      <c r="Q15140" s="132"/>
      <c r="R15140" s="132"/>
      <c r="S15140" s="133"/>
      <c r="T15140" s="132"/>
    </row>
    <row r="15141" spans="17:20">
      <c r="Q15141" s="132"/>
      <c r="R15141" s="132"/>
      <c r="S15141" s="133"/>
      <c r="T15141" s="132"/>
    </row>
    <row r="15142" spans="17:20">
      <c r="Q15142" s="132"/>
      <c r="R15142" s="132"/>
      <c r="S15142" s="133"/>
      <c r="T15142" s="132"/>
    </row>
    <row r="15143" spans="17:20">
      <c r="Q15143" s="132"/>
      <c r="R15143" s="132"/>
      <c r="S15143" s="133"/>
      <c r="T15143" s="132"/>
    </row>
    <row r="15144" spans="17:20">
      <c r="Q15144" s="132"/>
      <c r="R15144" s="132"/>
      <c r="S15144" s="133"/>
      <c r="T15144" s="132"/>
    </row>
    <row r="15145" spans="17:20">
      <c r="Q15145" s="132"/>
      <c r="R15145" s="132"/>
      <c r="S15145" s="133"/>
      <c r="T15145" s="132"/>
    </row>
    <row r="15146" spans="17:20">
      <c r="Q15146" s="132"/>
      <c r="R15146" s="132"/>
      <c r="S15146" s="133"/>
      <c r="T15146" s="132"/>
    </row>
    <row r="15147" spans="17:20">
      <c r="Q15147" s="132"/>
      <c r="R15147" s="132"/>
      <c r="S15147" s="133"/>
      <c r="T15147" s="132"/>
    </row>
    <row r="15148" spans="17:20">
      <c r="Q15148" s="132"/>
      <c r="R15148" s="132"/>
      <c r="S15148" s="133"/>
      <c r="T15148" s="132"/>
    </row>
    <row r="15149" spans="17:20">
      <c r="Q15149" s="132"/>
      <c r="R15149" s="132"/>
      <c r="S15149" s="133"/>
      <c r="T15149" s="132"/>
    </row>
    <row r="15150" spans="17:20">
      <c r="Q15150" s="132"/>
      <c r="R15150" s="132"/>
      <c r="S15150" s="133"/>
      <c r="T15150" s="132"/>
    </row>
    <row r="15151" spans="17:20">
      <c r="Q15151" s="132"/>
      <c r="R15151" s="132"/>
      <c r="S15151" s="133"/>
      <c r="T15151" s="132"/>
    </row>
    <row r="15152" spans="17:20">
      <c r="Q15152" s="132"/>
      <c r="R15152" s="132"/>
      <c r="S15152" s="133"/>
      <c r="T15152" s="132"/>
    </row>
    <row r="15153" spans="17:20">
      <c r="Q15153" s="132"/>
      <c r="R15153" s="132"/>
      <c r="S15153" s="133"/>
      <c r="T15153" s="132"/>
    </row>
    <row r="15154" spans="17:20">
      <c r="Q15154" s="132"/>
      <c r="R15154" s="132"/>
      <c r="S15154" s="133"/>
      <c r="T15154" s="132"/>
    </row>
    <row r="15155" spans="17:20">
      <c r="Q15155" s="132"/>
      <c r="R15155" s="132"/>
      <c r="S15155" s="133"/>
      <c r="T15155" s="132"/>
    </row>
    <row r="15156" spans="17:20">
      <c r="Q15156" s="132"/>
      <c r="R15156" s="132"/>
      <c r="S15156" s="133"/>
      <c r="T15156" s="132"/>
    </row>
    <row r="15157" spans="17:20">
      <c r="Q15157" s="132"/>
      <c r="R15157" s="132"/>
      <c r="S15157" s="133"/>
      <c r="T15157" s="132"/>
    </row>
    <row r="15158" spans="17:20">
      <c r="Q15158" s="132"/>
      <c r="R15158" s="132"/>
      <c r="S15158" s="133"/>
      <c r="T15158" s="132"/>
    </row>
    <row r="15159" spans="17:20">
      <c r="Q15159" s="132"/>
      <c r="R15159" s="132"/>
      <c r="S15159" s="133"/>
      <c r="T15159" s="132"/>
    </row>
    <row r="15160" spans="17:20">
      <c r="Q15160" s="132"/>
      <c r="R15160" s="132"/>
      <c r="S15160" s="133"/>
      <c r="T15160" s="132"/>
    </row>
    <row r="15161" spans="17:20">
      <c r="Q15161" s="132"/>
      <c r="R15161" s="132"/>
      <c r="S15161" s="133"/>
      <c r="T15161" s="132"/>
    </row>
    <row r="15162" spans="17:20">
      <c r="Q15162" s="132"/>
      <c r="R15162" s="132"/>
      <c r="S15162" s="133"/>
      <c r="T15162" s="132"/>
    </row>
    <row r="15163" spans="17:20">
      <c r="Q15163" s="132"/>
      <c r="R15163" s="132"/>
      <c r="S15163" s="133"/>
      <c r="T15163" s="132"/>
    </row>
    <row r="15164" spans="17:20">
      <c r="Q15164" s="132"/>
      <c r="R15164" s="132"/>
      <c r="S15164" s="133"/>
      <c r="T15164" s="132"/>
    </row>
    <row r="15165" spans="17:20">
      <c r="Q15165" s="132"/>
      <c r="R15165" s="132"/>
      <c r="S15165" s="133"/>
      <c r="T15165" s="132"/>
    </row>
    <row r="15166" spans="17:20">
      <c r="Q15166" s="132"/>
      <c r="R15166" s="132"/>
      <c r="S15166" s="133"/>
      <c r="T15166" s="132"/>
    </row>
    <row r="15167" spans="17:20">
      <c r="Q15167" s="132"/>
      <c r="R15167" s="132"/>
      <c r="S15167" s="133"/>
      <c r="T15167" s="132"/>
    </row>
    <row r="15168" spans="17:20">
      <c r="Q15168" s="132"/>
      <c r="R15168" s="132"/>
      <c r="S15168" s="133"/>
      <c r="T15168" s="132"/>
    </row>
    <row r="15169" spans="17:20">
      <c r="Q15169" s="132"/>
      <c r="R15169" s="132"/>
      <c r="S15169" s="133"/>
      <c r="T15169" s="132"/>
    </row>
    <row r="15170" spans="17:20">
      <c r="Q15170" s="132"/>
      <c r="R15170" s="132"/>
      <c r="S15170" s="133"/>
      <c r="T15170" s="132"/>
    </row>
    <row r="15171" spans="17:20">
      <c r="Q15171" s="132"/>
      <c r="R15171" s="132"/>
      <c r="S15171" s="133"/>
      <c r="T15171" s="132"/>
    </row>
    <row r="15172" spans="17:20">
      <c r="Q15172" s="132"/>
      <c r="R15172" s="132"/>
      <c r="S15172" s="133"/>
      <c r="T15172" s="132"/>
    </row>
    <row r="15173" spans="17:20">
      <c r="Q15173" s="132"/>
      <c r="R15173" s="132"/>
      <c r="S15173" s="133"/>
      <c r="T15173" s="132"/>
    </row>
    <row r="15174" spans="17:20">
      <c r="Q15174" s="132"/>
      <c r="R15174" s="132"/>
      <c r="S15174" s="133"/>
      <c r="T15174" s="132"/>
    </row>
    <row r="15175" spans="17:20">
      <c r="Q15175" s="132"/>
      <c r="R15175" s="132"/>
      <c r="S15175" s="133"/>
      <c r="T15175" s="132"/>
    </row>
    <row r="15176" spans="17:20">
      <c r="Q15176" s="132"/>
      <c r="R15176" s="132"/>
      <c r="S15176" s="133"/>
      <c r="T15176" s="132"/>
    </row>
    <row r="15177" spans="17:20">
      <c r="Q15177" s="132"/>
      <c r="R15177" s="132"/>
      <c r="S15177" s="133"/>
      <c r="T15177" s="132"/>
    </row>
    <row r="15178" spans="17:20">
      <c r="Q15178" s="132"/>
      <c r="R15178" s="132"/>
      <c r="S15178" s="133"/>
      <c r="T15178" s="132"/>
    </row>
    <row r="15179" spans="17:20">
      <c r="Q15179" s="132"/>
      <c r="R15179" s="132"/>
      <c r="S15179" s="133"/>
      <c r="T15179" s="132"/>
    </row>
    <row r="15180" spans="17:20">
      <c r="Q15180" s="132"/>
      <c r="R15180" s="132"/>
      <c r="S15180" s="133"/>
      <c r="T15180" s="132"/>
    </row>
    <row r="15181" spans="17:20">
      <c r="Q15181" s="132"/>
      <c r="R15181" s="132"/>
      <c r="S15181" s="133"/>
      <c r="T15181" s="132"/>
    </row>
    <row r="15182" spans="17:20">
      <c r="Q15182" s="132"/>
      <c r="R15182" s="132"/>
      <c r="S15182" s="133"/>
      <c r="T15182" s="132"/>
    </row>
    <row r="15183" spans="17:20">
      <c r="Q15183" s="132"/>
      <c r="R15183" s="132"/>
      <c r="S15183" s="133"/>
      <c r="T15183" s="132"/>
    </row>
    <row r="15184" spans="17:20">
      <c r="Q15184" s="132"/>
      <c r="R15184" s="132"/>
      <c r="S15184" s="133"/>
      <c r="T15184" s="132"/>
    </row>
    <row r="15185" spans="17:20">
      <c r="Q15185" s="132"/>
      <c r="R15185" s="132"/>
      <c r="S15185" s="133"/>
      <c r="T15185" s="132"/>
    </row>
    <row r="15186" spans="17:20">
      <c r="Q15186" s="132"/>
      <c r="R15186" s="132"/>
      <c r="S15186" s="133"/>
      <c r="T15186" s="132"/>
    </row>
    <row r="15187" spans="17:20">
      <c r="Q15187" s="132"/>
      <c r="R15187" s="132"/>
      <c r="S15187" s="133"/>
      <c r="T15187" s="132"/>
    </row>
    <row r="15188" spans="17:20">
      <c r="Q15188" s="132"/>
      <c r="R15188" s="132"/>
      <c r="S15188" s="133"/>
      <c r="T15188" s="132"/>
    </row>
    <row r="15189" spans="17:20">
      <c r="Q15189" s="132"/>
      <c r="R15189" s="132"/>
      <c r="S15189" s="133"/>
      <c r="T15189" s="132"/>
    </row>
    <row r="15190" spans="17:20">
      <c r="Q15190" s="132"/>
      <c r="R15190" s="132"/>
      <c r="S15190" s="133"/>
      <c r="T15190" s="132"/>
    </row>
    <row r="15191" spans="17:20">
      <c r="Q15191" s="132"/>
      <c r="R15191" s="132"/>
      <c r="S15191" s="133"/>
      <c r="T15191" s="132"/>
    </row>
    <row r="15192" spans="17:20">
      <c r="Q15192" s="132"/>
      <c r="R15192" s="132"/>
      <c r="S15192" s="133"/>
      <c r="T15192" s="132"/>
    </row>
    <row r="15193" spans="17:20">
      <c r="Q15193" s="132"/>
      <c r="R15193" s="132"/>
      <c r="S15193" s="133"/>
      <c r="T15193" s="132"/>
    </row>
    <row r="15194" spans="17:20">
      <c r="Q15194" s="132"/>
      <c r="R15194" s="132"/>
      <c r="S15194" s="133"/>
      <c r="T15194" s="132"/>
    </row>
    <row r="15195" spans="17:20">
      <c r="Q15195" s="132"/>
      <c r="R15195" s="132"/>
      <c r="S15195" s="133"/>
      <c r="T15195" s="132"/>
    </row>
    <row r="15196" spans="17:20">
      <c r="Q15196" s="132"/>
      <c r="R15196" s="132"/>
      <c r="S15196" s="133"/>
      <c r="T15196" s="132"/>
    </row>
    <row r="15197" spans="17:20">
      <c r="Q15197" s="132"/>
      <c r="R15197" s="132"/>
      <c r="S15197" s="133"/>
      <c r="T15197" s="132"/>
    </row>
    <row r="15198" spans="17:20">
      <c r="Q15198" s="132"/>
      <c r="R15198" s="132"/>
      <c r="S15198" s="133"/>
      <c r="T15198" s="132"/>
    </row>
    <row r="15199" spans="17:20">
      <c r="Q15199" s="132"/>
      <c r="R15199" s="132"/>
      <c r="S15199" s="133"/>
      <c r="T15199" s="132"/>
    </row>
    <row r="15200" spans="17:20">
      <c r="Q15200" s="132"/>
      <c r="R15200" s="132"/>
      <c r="S15200" s="133"/>
      <c r="T15200" s="132"/>
    </row>
    <row r="15201" spans="17:20">
      <c r="Q15201" s="132"/>
      <c r="R15201" s="132"/>
      <c r="S15201" s="133"/>
      <c r="T15201" s="132"/>
    </row>
    <row r="15202" spans="17:20">
      <c r="Q15202" s="132"/>
      <c r="R15202" s="132"/>
      <c r="S15202" s="133"/>
      <c r="T15202" s="132"/>
    </row>
    <row r="15203" spans="17:20">
      <c r="Q15203" s="132"/>
      <c r="R15203" s="132"/>
      <c r="S15203" s="133"/>
      <c r="T15203" s="132"/>
    </row>
    <row r="15204" spans="17:20">
      <c r="Q15204" s="132"/>
      <c r="R15204" s="132"/>
      <c r="S15204" s="133"/>
      <c r="T15204" s="132"/>
    </row>
    <row r="15205" spans="17:20">
      <c r="Q15205" s="132"/>
      <c r="R15205" s="132"/>
      <c r="S15205" s="133"/>
      <c r="T15205" s="132"/>
    </row>
    <row r="15206" spans="17:20">
      <c r="Q15206" s="132"/>
      <c r="R15206" s="132"/>
      <c r="S15206" s="133"/>
      <c r="T15206" s="132"/>
    </row>
    <row r="15207" spans="17:20">
      <c r="Q15207" s="132"/>
      <c r="R15207" s="132"/>
      <c r="S15207" s="133"/>
      <c r="T15207" s="132"/>
    </row>
    <row r="15208" spans="17:20">
      <c r="Q15208" s="132"/>
      <c r="R15208" s="132"/>
      <c r="S15208" s="133"/>
      <c r="T15208" s="132"/>
    </row>
    <row r="15209" spans="17:20">
      <c r="Q15209" s="132"/>
      <c r="R15209" s="132"/>
      <c r="S15209" s="133"/>
      <c r="T15209" s="132"/>
    </row>
    <row r="15210" spans="17:20">
      <c r="Q15210" s="132"/>
      <c r="R15210" s="132"/>
      <c r="S15210" s="133"/>
      <c r="T15210" s="132"/>
    </row>
    <row r="15211" spans="17:20">
      <c r="Q15211" s="132"/>
      <c r="R15211" s="132"/>
      <c r="S15211" s="133"/>
      <c r="T15211" s="132"/>
    </row>
    <row r="15212" spans="17:20">
      <c r="Q15212" s="132"/>
      <c r="R15212" s="132"/>
      <c r="S15212" s="133"/>
      <c r="T15212" s="132"/>
    </row>
    <row r="15213" spans="17:20">
      <c r="Q15213" s="132"/>
      <c r="R15213" s="132"/>
      <c r="S15213" s="133"/>
      <c r="T15213" s="132"/>
    </row>
    <row r="15214" spans="17:20">
      <c r="Q15214" s="132"/>
      <c r="R15214" s="132"/>
      <c r="S15214" s="133"/>
      <c r="T15214" s="132"/>
    </row>
    <row r="15215" spans="17:20">
      <c r="Q15215" s="132"/>
      <c r="R15215" s="132"/>
      <c r="S15215" s="133"/>
      <c r="T15215" s="132"/>
    </row>
    <row r="15216" spans="17:20">
      <c r="Q15216" s="132"/>
      <c r="R15216" s="132"/>
      <c r="S15216" s="133"/>
      <c r="T15216" s="132"/>
    </row>
    <row r="15217" spans="17:20">
      <c r="Q15217" s="132"/>
      <c r="R15217" s="132"/>
      <c r="S15217" s="133"/>
      <c r="T15217" s="132"/>
    </row>
    <row r="15218" spans="17:20">
      <c r="Q15218" s="132"/>
      <c r="R15218" s="132"/>
      <c r="S15218" s="133"/>
      <c r="T15218" s="132"/>
    </row>
    <row r="15219" spans="17:20">
      <c r="Q15219" s="132"/>
      <c r="R15219" s="132"/>
      <c r="S15219" s="133"/>
      <c r="T15219" s="132"/>
    </row>
    <row r="15220" spans="17:20">
      <c r="Q15220" s="132"/>
      <c r="R15220" s="132"/>
      <c r="S15220" s="133"/>
      <c r="T15220" s="132"/>
    </row>
    <row r="15221" spans="17:20">
      <c r="Q15221" s="132"/>
      <c r="R15221" s="132"/>
      <c r="S15221" s="133"/>
      <c r="T15221" s="132"/>
    </row>
    <row r="15222" spans="17:20">
      <c r="Q15222" s="132"/>
      <c r="R15222" s="132"/>
      <c r="S15222" s="133"/>
      <c r="T15222" s="132"/>
    </row>
    <row r="15223" spans="17:20">
      <c r="Q15223" s="132"/>
      <c r="R15223" s="132"/>
      <c r="S15223" s="133"/>
      <c r="T15223" s="132"/>
    </row>
    <row r="15224" spans="17:20">
      <c r="Q15224" s="132"/>
      <c r="R15224" s="132"/>
      <c r="S15224" s="133"/>
      <c r="T15224" s="132"/>
    </row>
    <row r="15225" spans="17:20">
      <c r="Q15225" s="132"/>
      <c r="R15225" s="132"/>
      <c r="S15225" s="133"/>
      <c r="T15225" s="132"/>
    </row>
    <row r="15226" spans="17:20">
      <c r="Q15226" s="132"/>
      <c r="R15226" s="132"/>
      <c r="S15226" s="133"/>
      <c r="T15226" s="132"/>
    </row>
    <row r="15227" spans="17:20">
      <c r="Q15227" s="132"/>
      <c r="R15227" s="132"/>
      <c r="S15227" s="133"/>
      <c r="T15227" s="132"/>
    </row>
    <row r="15228" spans="17:20">
      <c r="Q15228" s="132"/>
      <c r="R15228" s="132"/>
      <c r="S15228" s="133"/>
      <c r="T15228" s="132"/>
    </row>
    <row r="15229" spans="17:20">
      <c r="Q15229" s="132"/>
      <c r="R15229" s="132"/>
      <c r="S15229" s="133"/>
      <c r="T15229" s="132"/>
    </row>
    <row r="15230" spans="17:20">
      <c r="Q15230" s="132"/>
      <c r="R15230" s="132"/>
      <c r="S15230" s="133"/>
      <c r="T15230" s="132"/>
    </row>
    <row r="15231" spans="17:20">
      <c r="Q15231" s="132"/>
      <c r="R15231" s="132"/>
      <c r="S15231" s="133"/>
      <c r="T15231" s="132"/>
    </row>
    <row r="15232" spans="17:20">
      <c r="Q15232" s="132"/>
      <c r="R15232" s="132"/>
      <c r="S15232" s="133"/>
      <c r="T15232" s="132"/>
    </row>
    <row r="15233" spans="17:20">
      <c r="Q15233" s="132"/>
      <c r="R15233" s="132"/>
      <c r="S15233" s="133"/>
      <c r="T15233" s="132"/>
    </row>
    <row r="15234" spans="17:20">
      <c r="Q15234" s="132"/>
      <c r="R15234" s="132"/>
      <c r="S15234" s="133"/>
      <c r="T15234" s="132"/>
    </row>
    <row r="15235" spans="17:20">
      <c r="Q15235" s="132"/>
      <c r="R15235" s="132"/>
      <c r="S15235" s="133"/>
      <c r="T15235" s="132"/>
    </row>
    <row r="15236" spans="17:20">
      <c r="Q15236" s="132"/>
      <c r="R15236" s="132"/>
      <c r="S15236" s="133"/>
      <c r="T15236" s="132"/>
    </row>
    <row r="15237" spans="17:20">
      <c r="Q15237" s="132"/>
      <c r="R15237" s="132"/>
      <c r="S15237" s="133"/>
      <c r="T15237" s="132"/>
    </row>
    <row r="15238" spans="17:20">
      <c r="Q15238" s="132"/>
      <c r="R15238" s="132"/>
      <c r="S15238" s="133"/>
      <c r="T15238" s="132"/>
    </row>
    <row r="15239" spans="17:20">
      <c r="Q15239" s="132"/>
      <c r="R15239" s="132"/>
      <c r="S15239" s="133"/>
      <c r="T15239" s="132"/>
    </row>
    <row r="15240" spans="17:20">
      <c r="Q15240" s="132"/>
      <c r="R15240" s="132"/>
      <c r="S15240" s="133"/>
      <c r="T15240" s="132"/>
    </row>
    <row r="15241" spans="17:20">
      <c r="Q15241" s="132"/>
      <c r="R15241" s="132"/>
      <c r="S15241" s="133"/>
      <c r="T15241" s="132"/>
    </row>
    <row r="15242" spans="17:20">
      <c r="Q15242" s="132"/>
      <c r="R15242" s="132"/>
      <c r="S15242" s="133"/>
      <c r="T15242" s="132"/>
    </row>
    <row r="15243" spans="17:20">
      <c r="Q15243" s="132"/>
      <c r="R15243" s="132"/>
      <c r="S15243" s="133"/>
      <c r="T15243" s="132"/>
    </row>
    <row r="15244" spans="17:20">
      <c r="Q15244" s="132"/>
      <c r="R15244" s="132"/>
      <c r="S15244" s="133"/>
      <c r="T15244" s="132"/>
    </row>
    <row r="15245" spans="17:20">
      <c r="Q15245" s="132"/>
      <c r="R15245" s="132"/>
      <c r="S15245" s="133"/>
      <c r="T15245" s="132"/>
    </row>
    <row r="15246" spans="17:20">
      <c r="Q15246" s="132"/>
      <c r="R15246" s="132"/>
      <c r="S15246" s="133"/>
      <c r="T15246" s="132"/>
    </row>
    <row r="15247" spans="17:20">
      <c r="Q15247" s="132"/>
      <c r="R15247" s="132"/>
      <c r="S15247" s="133"/>
      <c r="T15247" s="132"/>
    </row>
    <row r="15248" spans="17:20">
      <c r="Q15248" s="132"/>
      <c r="R15248" s="132"/>
      <c r="S15248" s="133"/>
      <c r="T15248" s="132"/>
    </row>
    <row r="15249" spans="17:20">
      <c r="Q15249" s="132"/>
      <c r="R15249" s="132"/>
      <c r="S15249" s="133"/>
      <c r="T15249" s="132"/>
    </row>
    <row r="15250" spans="17:20">
      <c r="Q15250" s="132"/>
      <c r="R15250" s="132"/>
      <c r="S15250" s="133"/>
      <c r="T15250" s="132"/>
    </row>
    <row r="15251" spans="17:20">
      <c r="Q15251" s="132"/>
      <c r="R15251" s="132"/>
      <c r="S15251" s="133"/>
      <c r="T15251" s="132"/>
    </row>
    <row r="15252" spans="17:20">
      <c r="Q15252" s="132"/>
      <c r="R15252" s="132"/>
      <c r="S15252" s="133"/>
      <c r="T15252" s="132"/>
    </row>
    <row r="15253" spans="17:20">
      <c r="Q15253" s="132"/>
      <c r="R15253" s="132"/>
      <c r="S15253" s="133"/>
      <c r="T15253" s="132"/>
    </row>
    <row r="15254" spans="17:20">
      <c r="Q15254" s="132"/>
      <c r="R15254" s="132"/>
      <c r="S15254" s="133"/>
      <c r="T15254" s="132"/>
    </row>
    <row r="15255" spans="17:20">
      <c r="Q15255" s="132"/>
      <c r="R15255" s="132"/>
      <c r="S15255" s="133"/>
      <c r="T15255" s="132"/>
    </row>
    <row r="15256" spans="17:20">
      <c r="Q15256" s="132"/>
      <c r="R15256" s="132"/>
      <c r="S15256" s="133"/>
      <c r="T15256" s="132"/>
    </row>
    <row r="15257" spans="17:20">
      <c r="Q15257" s="132"/>
      <c r="R15257" s="132"/>
      <c r="S15257" s="133"/>
      <c r="T15257" s="132"/>
    </row>
    <row r="15258" spans="17:20">
      <c r="Q15258" s="132"/>
      <c r="R15258" s="132"/>
      <c r="S15258" s="133"/>
      <c r="T15258" s="132"/>
    </row>
    <row r="15259" spans="17:20">
      <c r="Q15259" s="132"/>
      <c r="R15259" s="132"/>
      <c r="S15259" s="133"/>
      <c r="T15259" s="132"/>
    </row>
    <row r="15260" spans="17:20">
      <c r="Q15260" s="132"/>
      <c r="R15260" s="132"/>
      <c r="S15260" s="133"/>
      <c r="T15260" s="132"/>
    </row>
    <row r="15261" spans="17:20">
      <c r="Q15261" s="132"/>
      <c r="R15261" s="132"/>
      <c r="S15261" s="133"/>
      <c r="T15261" s="132"/>
    </row>
    <row r="15262" spans="17:20">
      <c r="Q15262" s="132"/>
      <c r="R15262" s="132"/>
      <c r="S15262" s="133"/>
      <c r="T15262" s="132"/>
    </row>
    <row r="15263" spans="17:20">
      <c r="Q15263" s="132"/>
      <c r="R15263" s="132"/>
      <c r="S15263" s="133"/>
      <c r="T15263" s="132"/>
    </row>
    <row r="15264" spans="17:20">
      <c r="Q15264" s="132"/>
      <c r="R15264" s="132"/>
      <c r="S15264" s="133"/>
      <c r="T15264" s="132"/>
    </row>
    <row r="15265" spans="17:20">
      <c r="Q15265" s="132"/>
      <c r="R15265" s="132"/>
      <c r="S15265" s="133"/>
      <c r="T15265" s="132"/>
    </row>
    <row r="15266" spans="17:20">
      <c r="Q15266" s="132"/>
      <c r="R15266" s="132"/>
      <c r="S15266" s="133"/>
      <c r="T15266" s="132"/>
    </row>
    <row r="15267" spans="17:20">
      <c r="Q15267" s="132"/>
      <c r="R15267" s="132"/>
      <c r="S15267" s="133"/>
      <c r="T15267" s="132"/>
    </row>
    <row r="15268" spans="17:20">
      <c r="Q15268" s="132"/>
      <c r="R15268" s="132"/>
      <c r="S15268" s="133"/>
      <c r="T15268" s="132"/>
    </row>
    <row r="15269" spans="17:20">
      <c r="Q15269" s="132"/>
      <c r="R15269" s="132"/>
      <c r="S15269" s="133"/>
      <c r="T15269" s="132"/>
    </row>
    <row r="15270" spans="17:20">
      <c r="Q15270" s="132"/>
      <c r="R15270" s="132"/>
      <c r="S15270" s="133"/>
      <c r="T15270" s="132"/>
    </row>
    <row r="15271" spans="17:20">
      <c r="Q15271" s="132"/>
      <c r="R15271" s="132"/>
      <c r="S15271" s="133"/>
      <c r="T15271" s="132"/>
    </row>
    <row r="15272" spans="17:20">
      <c r="Q15272" s="132"/>
      <c r="R15272" s="132"/>
      <c r="S15272" s="133"/>
      <c r="T15272" s="132"/>
    </row>
    <row r="15273" spans="17:20">
      <c r="Q15273" s="132"/>
      <c r="R15273" s="132"/>
      <c r="S15273" s="133"/>
      <c r="T15273" s="132"/>
    </row>
    <row r="15274" spans="17:20">
      <c r="Q15274" s="132"/>
      <c r="R15274" s="132"/>
      <c r="S15274" s="133"/>
      <c r="T15274" s="132"/>
    </row>
    <row r="15275" spans="17:20">
      <c r="Q15275" s="132"/>
      <c r="R15275" s="132"/>
      <c r="S15275" s="133"/>
      <c r="T15275" s="132"/>
    </row>
    <row r="15276" spans="17:20">
      <c r="Q15276" s="132"/>
      <c r="R15276" s="132"/>
      <c r="S15276" s="133"/>
      <c r="T15276" s="132"/>
    </row>
    <row r="15277" spans="17:20">
      <c r="Q15277" s="132"/>
      <c r="R15277" s="132"/>
      <c r="S15277" s="133"/>
      <c r="T15277" s="132"/>
    </row>
    <row r="15278" spans="17:20">
      <c r="Q15278" s="132"/>
      <c r="R15278" s="132"/>
      <c r="S15278" s="133"/>
      <c r="T15278" s="132"/>
    </row>
    <row r="15279" spans="17:20">
      <c r="Q15279" s="132"/>
      <c r="R15279" s="132"/>
      <c r="S15279" s="133"/>
      <c r="T15279" s="132"/>
    </row>
    <row r="15280" spans="17:20">
      <c r="Q15280" s="132"/>
      <c r="R15280" s="132"/>
      <c r="S15280" s="133"/>
      <c r="T15280" s="132"/>
    </row>
    <row r="15281" spans="17:20">
      <c r="Q15281" s="132"/>
      <c r="R15281" s="132"/>
      <c r="S15281" s="133"/>
      <c r="T15281" s="132"/>
    </row>
    <row r="15282" spans="17:20">
      <c r="Q15282" s="132"/>
      <c r="R15282" s="132"/>
      <c r="S15282" s="133"/>
      <c r="T15282" s="132"/>
    </row>
    <row r="15283" spans="17:20">
      <c r="Q15283" s="132"/>
      <c r="R15283" s="132"/>
      <c r="S15283" s="133"/>
      <c r="T15283" s="132"/>
    </row>
    <row r="15284" spans="17:20">
      <c r="Q15284" s="132"/>
      <c r="R15284" s="132"/>
      <c r="S15284" s="133"/>
      <c r="T15284" s="132"/>
    </row>
    <row r="15285" spans="17:20">
      <c r="Q15285" s="132"/>
      <c r="R15285" s="132"/>
      <c r="S15285" s="133"/>
      <c r="T15285" s="132"/>
    </row>
    <row r="15286" spans="17:20">
      <c r="Q15286" s="132"/>
      <c r="R15286" s="132"/>
      <c r="S15286" s="133"/>
      <c r="T15286" s="132"/>
    </row>
    <row r="15287" spans="17:20">
      <c r="Q15287" s="132"/>
      <c r="R15287" s="132"/>
      <c r="S15287" s="133"/>
      <c r="T15287" s="132"/>
    </row>
    <row r="15288" spans="17:20">
      <c r="Q15288" s="132"/>
      <c r="R15288" s="132"/>
      <c r="S15288" s="133"/>
      <c r="T15288" s="132"/>
    </row>
    <row r="15289" spans="17:20">
      <c r="Q15289" s="132"/>
      <c r="R15289" s="132"/>
      <c r="S15289" s="133"/>
      <c r="T15289" s="132"/>
    </row>
    <row r="15290" spans="17:20">
      <c r="Q15290" s="132"/>
      <c r="R15290" s="132"/>
      <c r="S15290" s="133"/>
      <c r="T15290" s="132"/>
    </row>
    <row r="15291" spans="17:20">
      <c r="Q15291" s="132"/>
      <c r="R15291" s="132"/>
      <c r="S15291" s="133"/>
      <c r="T15291" s="132"/>
    </row>
    <row r="15292" spans="17:20">
      <c r="Q15292" s="132"/>
      <c r="R15292" s="132"/>
      <c r="S15292" s="133"/>
      <c r="T15292" s="132"/>
    </row>
    <row r="15293" spans="17:20">
      <c r="Q15293" s="132"/>
      <c r="R15293" s="132"/>
      <c r="S15293" s="133"/>
      <c r="T15293" s="132"/>
    </row>
    <row r="15294" spans="17:20">
      <c r="Q15294" s="132"/>
      <c r="R15294" s="132"/>
      <c r="S15294" s="133"/>
      <c r="T15294" s="132"/>
    </row>
    <row r="15295" spans="17:20">
      <c r="Q15295" s="132"/>
      <c r="R15295" s="132"/>
      <c r="S15295" s="133"/>
      <c r="T15295" s="132"/>
    </row>
    <row r="15296" spans="17:20">
      <c r="Q15296" s="132"/>
      <c r="R15296" s="132"/>
      <c r="S15296" s="133"/>
      <c r="T15296" s="132"/>
    </row>
    <row r="15297" spans="17:20">
      <c r="Q15297" s="132"/>
      <c r="R15297" s="132"/>
      <c r="S15297" s="133"/>
      <c r="T15297" s="132"/>
    </row>
    <row r="15298" spans="17:20">
      <c r="Q15298" s="132"/>
      <c r="R15298" s="132"/>
      <c r="S15298" s="133"/>
      <c r="T15298" s="132"/>
    </row>
    <row r="15299" spans="17:20">
      <c r="Q15299" s="132"/>
      <c r="R15299" s="132"/>
      <c r="S15299" s="133"/>
      <c r="T15299" s="132"/>
    </row>
    <row r="15300" spans="17:20">
      <c r="Q15300" s="132"/>
      <c r="R15300" s="132"/>
      <c r="S15300" s="133"/>
      <c r="T15300" s="132"/>
    </row>
    <row r="15301" spans="17:20">
      <c r="Q15301" s="132"/>
      <c r="R15301" s="132"/>
      <c r="S15301" s="133"/>
      <c r="T15301" s="132"/>
    </row>
    <row r="15302" spans="17:20">
      <c r="Q15302" s="132"/>
      <c r="R15302" s="132"/>
      <c r="S15302" s="133"/>
      <c r="T15302" s="132"/>
    </row>
    <row r="15303" spans="17:20">
      <c r="Q15303" s="132"/>
      <c r="R15303" s="132"/>
      <c r="S15303" s="133"/>
      <c r="T15303" s="132"/>
    </row>
    <row r="15304" spans="17:20">
      <c r="Q15304" s="132"/>
      <c r="R15304" s="132"/>
      <c r="S15304" s="133"/>
      <c r="T15304" s="132"/>
    </row>
    <row r="15305" spans="17:20">
      <c r="Q15305" s="132"/>
      <c r="R15305" s="132"/>
      <c r="S15305" s="133"/>
      <c r="T15305" s="132"/>
    </row>
    <row r="15306" spans="17:20">
      <c r="Q15306" s="132"/>
      <c r="R15306" s="132"/>
      <c r="S15306" s="133"/>
      <c r="T15306" s="132"/>
    </row>
    <row r="15307" spans="17:20">
      <c r="Q15307" s="132"/>
      <c r="R15307" s="132"/>
      <c r="S15307" s="133"/>
      <c r="T15307" s="132"/>
    </row>
    <row r="15308" spans="17:20">
      <c r="Q15308" s="132"/>
      <c r="R15308" s="132"/>
      <c r="S15308" s="133"/>
      <c r="T15308" s="132"/>
    </row>
    <row r="15309" spans="17:20">
      <c r="Q15309" s="132"/>
      <c r="R15309" s="132"/>
      <c r="S15309" s="133"/>
      <c r="T15309" s="132"/>
    </row>
    <row r="15310" spans="17:20">
      <c r="Q15310" s="132"/>
      <c r="R15310" s="132"/>
      <c r="S15310" s="133"/>
      <c r="T15310" s="132"/>
    </row>
    <row r="15311" spans="17:20">
      <c r="Q15311" s="132"/>
      <c r="R15311" s="132"/>
      <c r="S15311" s="133"/>
      <c r="T15311" s="132"/>
    </row>
    <row r="15312" spans="17:20">
      <c r="Q15312" s="132"/>
      <c r="R15312" s="132"/>
      <c r="S15312" s="133"/>
      <c r="T15312" s="132"/>
    </row>
    <row r="15313" spans="17:20">
      <c r="Q15313" s="132"/>
      <c r="R15313" s="132"/>
      <c r="S15313" s="133"/>
      <c r="T15313" s="132"/>
    </row>
    <row r="15314" spans="17:20">
      <c r="Q15314" s="132"/>
      <c r="R15314" s="132"/>
      <c r="S15314" s="133"/>
      <c r="T15314" s="132"/>
    </row>
    <row r="15315" spans="17:20">
      <c r="Q15315" s="132"/>
      <c r="R15315" s="132"/>
      <c r="S15315" s="133"/>
      <c r="T15315" s="132"/>
    </row>
    <row r="15316" spans="17:20">
      <c r="Q15316" s="132"/>
      <c r="R15316" s="132"/>
      <c r="S15316" s="133"/>
      <c r="T15316" s="132"/>
    </row>
    <row r="15317" spans="17:20">
      <c r="Q15317" s="132"/>
      <c r="R15317" s="132"/>
      <c r="S15317" s="133"/>
      <c r="T15317" s="132"/>
    </row>
    <row r="15318" spans="17:20">
      <c r="Q15318" s="132"/>
      <c r="R15318" s="132"/>
      <c r="S15318" s="133"/>
      <c r="T15318" s="132"/>
    </row>
    <row r="15319" spans="17:20">
      <c r="Q15319" s="132"/>
      <c r="R15319" s="132"/>
      <c r="S15319" s="133"/>
      <c r="T15319" s="132"/>
    </row>
    <row r="15320" spans="17:20">
      <c r="Q15320" s="132"/>
      <c r="R15320" s="132"/>
      <c r="S15320" s="133"/>
      <c r="T15320" s="132"/>
    </row>
    <row r="15321" spans="17:20">
      <c r="Q15321" s="132"/>
      <c r="R15321" s="132"/>
      <c r="S15321" s="133"/>
      <c r="T15321" s="132"/>
    </row>
    <row r="15322" spans="17:20">
      <c r="Q15322" s="132"/>
      <c r="R15322" s="132"/>
      <c r="S15322" s="133"/>
      <c r="T15322" s="132"/>
    </row>
    <row r="15323" spans="17:20">
      <c r="Q15323" s="132"/>
      <c r="R15323" s="132"/>
      <c r="S15323" s="133"/>
      <c r="T15323" s="132"/>
    </row>
    <row r="15324" spans="17:20">
      <c r="Q15324" s="132"/>
      <c r="R15324" s="132"/>
      <c r="S15324" s="133"/>
      <c r="T15324" s="132"/>
    </row>
    <row r="15325" spans="17:20">
      <c r="Q15325" s="132"/>
      <c r="R15325" s="132"/>
      <c r="S15325" s="133"/>
      <c r="T15325" s="132"/>
    </row>
    <row r="15326" spans="17:20">
      <c r="Q15326" s="132"/>
      <c r="R15326" s="132"/>
      <c r="S15326" s="133"/>
      <c r="T15326" s="132"/>
    </row>
    <row r="15327" spans="17:20">
      <c r="Q15327" s="132"/>
      <c r="R15327" s="132"/>
      <c r="S15327" s="133"/>
      <c r="T15327" s="132"/>
    </row>
    <row r="15328" spans="17:20">
      <c r="Q15328" s="132"/>
      <c r="R15328" s="132"/>
      <c r="S15328" s="133"/>
      <c r="T15328" s="132"/>
    </row>
    <row r="15329" spans="17:20">
      <c r="Q15329" s="132"/>
      <c r="R15329" s="132"/>
      <c r="S15329" s="133"/>
      <c r="T15329" s="132"/>
    </row>
    <row r="15330" spans="17:20">
      <c r="Q15330" s="132"/>
      <c r="R15330" s="132"/>
      <c r="S15330" s="133"/>
      <c r="T15330" s="132"/>
    </row>
    <row r="15331" spans="17:20">
      <c r="Q15331" s="132"/>
      <c r="R15331" s="132"/>
      <c r="S15331" s="133"/>
      <c r="T15331" s="132"/>
    </row>
    <row r="15332" spans="17:20">
      <c r="Q15332" s="132"/>
      <c r="R15332" s="132"/>
      <c r="S15332" s="133"/>
      <c r="T15332" s="132"/>
    </row>
    <row r="15333" spans="17:20">
      <c r="Q15333" s="132"/>
      <c r="R15333" s="132"/>
      <c r="S15333" s="133"/>
      <c r="T15333" s="132"/>
    </row>
    <row r="15334" spans="17:20">
      <c r="Q15334" s="132"/>
      <c r="R15334" s="132"/>
      <c r="S15334" s="133"/>
      <c r="T15334" s="132"/>
    </row>
    <row r="15335" spans="17:20">
      <c r="Q15335" s="132"/>
      <c r="R15335" s="132"/>
      <c r="S15335" s="133"/>
      <c r="T15335" s="132"/>
    </row>
    <row r="15336" spans="17:20">
      <c r="Q15336" s="132"/>
      <c r="R15336" s="132"/>
      <c r="S15336" s="133"/>
      <c r="T15336" s="132"/>
    </row>
    <row r="15337" spans="17:20">
      <c r="Q15337" s="132"/>
      <c r="R15337" s="132"/>
      <c r="S15337" s="133"/>
      <c r="T15337" s="132"/>
    </row>
    <row r="15338" spans="17:20">
      <c r="Q15338" s="132"/>
      <c r="R15338" s="132"/>
      <c r="S15338" s="133"/>
      <c r="T15338" s="132"/>
    </row>
    <row r="15339" spans="17:20">
      <c r="Q15339" s="132"/>
      <c r="R15339" s="132"/>
      <c r="S15339" s="133"/>
      <c r="T15339" s="132"/>
    </row>
    <row r="15340" spans="17:20">
      <c r="Q15340" s="132"/>
      <c r="R15340" s="132"/>
      <c r="S15340" s="133"/>
      <c r="T15340" s="132"/>
    </row>
    <row r="15341" spans="17:20">
      <c r="Q15341" s="132"/>
      <c r="R15341" s="132"/>
      <c r="S15341" s="133"/>
      <c r="T15341" s="132"/>
    </row>
    <row r="15342" spans="17:20">
      <c r="Q15342" s="132"/>
      <c r="R15342" s="132"/>
      <c r="S15342" s="133"/>
      <c r="T15342" s="132"/>
    </row>
    <row r="15343" spans="17:20">
      <c r="Q15343" s="132"/>
      <c r="R15343" s="132"/>
      <c r="S15343" s="133"/>
      <c r="T15343" s="132"/>
    </row>
    <row r="15344" spans="17:20">
      <c r="Q15344" s="132"/>
      <c r="R15344" s="132"/>
      <c r="S15344" s="133"/>
      <c r="T15344" s="132"/>
    </row>
    <row r="15345" spans="17:20">
      <c r="Q15345" s="132"/>
      <c r="R15345" s="132"/>
      <c r="S15345" s="133"/>
      <c r="T15345" s="132"/>
    </row>
    <row r="15346" spans="17:20">
      <c r="Q15346" s="132"/>
      <c r="R15346" s="132"/>
      <c r="S15346" s="133"/>
      <c r="T15346" s="132"/>
    </row>
    <row r="15347" spans="17:20">
      <c r="Q15347" s="132"/>
      <c r="R15347" s="132"/>
      <c r="S15347" s="133"/>
      <c r="T15347" s="132"/>
    </row>
    <row r="15348" spans="17:20">
      <c r="Q15348" s="132"/>
      <c r="R15348" s="132"/>
      <c r="S15348" s="133"/>
      <c r="T15348" s="132"/>
    </row>
    <row r="15349" spans="17:20">
      <c r="Q15349" s="132"/>
      <c r="R15349" s="132"/>
      <c r="S15349" s="133"/>
      <c r="T15349" s="132"/>
    </row>
    <row r="15350" spans="17:20">
      <c r="Q15350" s="132"/>
      <c r="R15350" s="132"/>
      <c r="S15350" s="133"/>
      <c r="T15350" s="132"/>
    </row>
    <row r="15351" spans="17:20">
      <c r="Q15351" s="132"/>
      <c r="R15351" s="132"/>
      <c r="S15351" s="133"/>
      <c r="T15351" s="132"/>
    </row>
    <row r="15352" spans="17:20">
      <c r="Q15352" s="132"/>
      <c r="R15352" s="132"/>
      <c r="S15352" s="133"/>
      <c r="T15352" s="132"/>
    </row>
    <row r="15353" spans="17:20">
      <c r="Q15353" s="132"/>
      <c r="R15353" s="132"/>
      <c r="S15353" s="133"/>
      <c r="T15353" s="132"/>
    </row>
    <row r="15354" spans="17:20">
      <c r="Q15354" s="132"/>
      <c r="R15354" s="132"/>
      <c r="S15354" s="133"/>
      <c r="T15354" s="132"/>
    </row>
    <row r="15355" spans="17:20">
      <c r="Q15355" s="132"/>
      <c r="R15355" s="132"/>
      <c r="S15355" s="133"/>
      <c r="T15355" s="132"/>
    </row>
    <row r="15356" spans="17:20">
      <c r="Q15356" s="132"/>
      <c r="R15356" s="132"/>
      <c r="S15356" s="133"/>
      <c r="T15356" s="132"/>
    </row>
    <row r="15357" spans="17:20">
      <c r="Q15357" s="132"/>
      <c r="R15357" s="132"/>
      <c r="S15357" s="133"/>
      <c r="T15357" s="132"/>
    </row>
    <row r="15358" spans="17:20">
      <c r="Q15358" s="132"/>
      <c r="R15358" s="132"/>
      <c r="S15358" s="133"/>
      <c r="T15358" s="132"/>
    </row>
    <row r="15359" spans="17:20">
      <c r="Q15359" s="132"/>
      <c r="R15359" s="132"/>
      <c r="S15359" s="133"/>
      <c r="T15359" s="132"/>
    </row>
    <row r="15360" spans="17:20">
      <c r="Q15360" s="132"/>
      <c r="R15360" s="132"/>
      <c r="S15360" s="133"/>
      <c r="T15360" s="132"/>
    </row>
    <row r="15361" spans="17:20">
      <c r="Q15361" s="132"/>
      <c r="R15361" s="132"/>
      <c r="S15361" s="133"/>
      <c r="T15361" s="132"/>
    </row>
    <row r="15362" spans="17:20">
      <c r="Q15362" s="132"/>
      <c r="R15362" s="132"/>
      <c r="S15362" s="133"/>
      <c r="T15362" s="132"/>
    </row>
    <row r="15363" spans="17:20">
      <c r="Q15363" s="132"/>
      <c r="R15363" s="132"/>
      <c r="S15363" s="133"/>
      <c r="T15363" s="132"/>
    </row>
    <row r="15364" spans="17:20">
      <c r="Q15364" s="132"/>
      <c r="R15364" s="132"/>
      <c r="S15364" s="133"/>
      <c r="T15364" s="132"/>
    </row>
    <row r="15365" spans="17:20">
      <c r="Q15365" s="132"/>
      <c r="R15365" s="132"/>
      <c r="S15365" s="133"/>
      <c r="T15365" s="132"/>
    </row>
    <row r="15366" spans="17:20">
      <c r="Q15366" s="132"/>
      <c r="R15366" s="132"/>
      <c r="S15366" s="133"/>
      <c r="T15366" s="132"/>
    </row>
    <row r="15367" spans="17:20">
      <c r="Q15367" s="132"/>
      <c r="R15367" s="132"/>
      <c r="S15367" s="133"/>
      <c r="T15367" s="132"/>
    </row>
    <row r="15368" spans="17:20">
      <c r="Q15368" s="132"/>
      <c r="R15368" s="132"/>
      <c r="S15368" s="133"/>
      <c r="T15368" s="132"/>
    </row>
    <row r="15369" spans="17:20">
      <c r="Q15369" s="132"/>
      <c r="R15369" s="132"/>
      <c r="S15369" s="133"/>
      <c r="T15369" s="132"/>
    </row>
    <row r="15370" spans="17:20">
      <c r="Q15370" s="132"/>
      <c r="R15370" s="132"/>
      <c r="S15370" s="133"/>
      <c r="T15370" s="132"/>
    </row>
    <row r="15371" spans="17:20">
      <c r="Q15371" s="132"/>
      <c r="R15371" s="132"/>
      <c r="S15371" s="133"/>
      <c r="T15371" s="132"/>
    </row>
    <row r="15372" spans="17:20">
      <c r="Q15372" s="132"/>
      <c r="R15372" s="132"/>
      <c r="S15372" s="133"/>
      <c r="T15372" s="132"/>
    </row>
    <row r="15373" spans="17:20">
      <c r="Q15373" s="132"/>
      <c r="R15373" s="132"/>
      <c r="S15373" s="133"/>
      <c r="T15373" s="132"/>
    </row>
    <row r="15374" spans="17:20">
      <c r="Q15374" s="132"/>
      <c r="R15374" s="132"/>
      <c r="S15374" s="133"/>
      <c r="T15374" s="132"/>
    </row>
    <row r="15375" spans="17:20">
      <c r="Q15375" s="132"/>
      <c r="R15375" s="132"/>
      <c r="S15375" s="133"/>
      <c r="T15375" s="132"/>
    </row>
    <row r="15376" spans="17:20">
      <c r="Q15376" s="132"/>
      <c r="R15376" s="132"/>
      <c r="S15376" s="133"/>
      <c r="T15376" s="132"/>
    </row>
    <row r="15377" spans="17:20">
      <c r="Q15377" s="132"/>
      <c r="R15377" s="132"/>
      <c r="S15377" s="133"/>
      <c r="T15377" s="132"/>
    </row>
    <row r="15378" spans="17:20">
      <c r="Q15378" s="132"/>
      <c r="R15378" s="132"/>
      <c r="S15378" s="133"/>
      <c r="T15378" s="132"/>
    </row>
    <row r="15379" spans="17:20">
      <c r="Q15379" s="132"/>
      <c r="R15379" s="132"/>
      <c r="S15379" s="133"/>
      <c r="T15379" s="132"/>
    </row>
    <row r="15380" spans="17:20">
      <c r="Q15380" s="132"/>
      <c r="R15380" s="132"/>
      <c r="S15380" s="133"/>
      <c r="T15380" s="132"/>
    </row>
    <row r="15381" spans="17:20">
      <c r="Q15381" s="132"/>
      <c r="R15381" s="132"/>
      <c r="S15381" s="133"/>
      <c r="T15381" s="132"/>
    </row>
    <row r="15382" spans="17:20">
      <c r="Q15382" s="132"/>
      <c r="R15382" s="132"/>
      <c r="S15382" s="133"/>
      <c r="T15382" s="132"/>
    </row>
    <row r="15383" spans="17:20">
      <c r="Q15383" s="132"/>
      <c r="R15383" s="132"/>
      <c r="S15383" s="133"/>
      <c r="T15383" s="132"/>
    </row>
    <row r="15384" spans="17:20">
      <c r="Q15384" s="132"/>
      <c r="R15384" s="132"/>
      <c r="S15384" s="133"/>
      <c r="T15384" s="132"/>
    </row>
    <row r="15385" spans="17:20">
      <c r="Q15385" s="132"/>
      <c r="R15385" s="132"/>
      <c r="S15385" s="133"/>
      <c r="T15385" s="132"/>
    </row>
    <row r="15386" spans="17:20">
      <c r="Q15386" s="132"/>
      <c r="R15386" s="132"/>
      <c r="S15386" s="133"/>
      <c r="T15386" s="132"/>
    </row>
    <row r="15387" spans="17:20">
      <c r="Q15387" s="132"/>
      <c r="R15387" s="132"/>
      <c r="S15387" s="133"/>
      <c r="T15387" s="132"/>
    </row>
    <row r="15388" spans="17:20">
      <c r="Q15388" s="132"/>
      <c r="R15388" s="132"/>
      <c r="S15388" s="133"/>
      <c r="T15388" s="132"/>
    </row>
    <row r="15389" spans="17:20">
      <c r="Q15389" s="132"/>
      <c r="R15389" s="132"/>
      <c r="S15389" s="133"/>
      <c r="T15389" s="132"/>
    </row>
    <row r="15390" spans="17:20">
      <c r="Q15390" s="132"/>
      <c r="R15390" s="132"/>
      <c r="S15390" s="133"/>
      <c r="T15390" s="132"/>
    </row>
    <row r="15391" spans="17:20">
      <c r="Q15391" s="132"/>
      <c r="R15391" s="132"/>
      <c r="S15391" s="133"/>
      <c r="T15391" s="132"/>
    </row>
    <row r="15392" spans="17:20">
      <c r="Q15392" s="132"/>
      <c r="R15392" s="132"/>
      <c r="S15392" s="133"/>
      <c r="T15392" s="132"/>
    </row>
    <row r="15393" spans="17:20">
      <c r="Q15393" s="132"/>
      <c r="R15393" s="132"/>
      <c r="S15393" s="133"/>
      <c r="T15393" s="132"/>
    </row>
    <row r="15394" spans="17:20">
      <c r="Q15394" s="132"/>
      <c r="R15394" s="132"/>
      <c r="S15394" s="133"/>
      <c r="T15394" s="132"/>
    </row>
    <row r="15395" spans="17:20">
      <c r="Q15395" s="132"/>
      <c r="R15395" s="132"/>
      <c r="S15395" s="133"/>
      <c r="T15395" s="132"/>
    </row>
    <row r="15396" spans="17:20">
      <c r="Q15396" s="132"/>
      <c r="R15396" s="132"/>
      <c r="S15396" s="133"/>
      <c r="T15396" s="132"/>
    </row>
    <row r="15397" spans="17:20">
      <c r="Q15397" s="132"/>
      <c r="R15397" s="132"/>
      <c r="S15397" s="133"/>
      <c r="T15397" s="132"/>
    </row>
    <row r="15398" spans="17:20">
      <c r="Q15398" s="132"/>
      <c r="R15398" s="132"/>
      <c r="S15398" s="133"/>
      <c r="T15398" s="132"/>
    </row>
    <row r="15399" spans="17:20">
      <c r="Q15399" s="132"/>
      <c r="R15399" s="132"/>
      <c r="S15399" s="133"/>
      <c r="T15399" s="132"/>
    </row>
    <row r="15400" spans="17:20">
      <c r="Q15400" s="132"/>
      <c r="R15400" s="132"/>
      <c r="S15400" s="133"/>
      <c r="T15400" s="132"/>
    </row>
    <row r="15401" spans="17:20">
      <c r="Q15401" s="132"/>
      <c r="R15401" s="132"/>
      <c r="S15401" s="133"/>
      <c r="T15401" s="132"/>
    </row>
    <row r="15402" spans="17:20">
      <c r="Q15402" s="132"/>
      <c r="R15402" s="132"/>
      <c r="S15402" s="133"/>
      <c r="T15402" s="132"/>
    </row>
    <row r="15403" spans="17:20">
      <c r="Q15403" s="132"/>
      <c r="R15403" s="132"/>
      <c r="S15403" s="133"/>
      <c r="T15403" s="132"/>
    </row>
    <row r="15404" spans="17:20">
      <c r="Q15404" s="132"/>
      <c r="R15404" s="132"/>
      <c r="S15404" s="133"/>
      <c r="T15404" s="132"/>
    </row>
    <row r="15405" spans="17:20">
      <c r="Q15405" s="132"/>
      <c r="R15405" s="132"/>
      <c r="S15405" s="133"/>
      <c r="T15405" s="132"/>
    </row>
    <row r="15406" spans="17:20">
      <c r="Q15406" s="132"/>
      <c r="R15406" s="132"/>
      <c r="S15406" s="133"/>
      <c r="T15406" s="132"/>
    </row>
    <row r="15407" spans="17:20">
      <c r="Q15407" s="132"/>
      <c r="R15407" s="132"/>
      <c r="S15407" s="133"/>
      <c r="T15407" s="132"/>
    </row>
    <row r="15408" spans="17:20">
      <c r="Q15408" s="132"/>
      <c r="R15408" s="132"/>
      <c r="S15408" s="133"/>
      <c r="T15408" s="132"/>
    </row>
    <row r="15409" spans="17:20">
      <c r="Q15409" s="132"/>
      <c r="R15409" s="132"/>
      <c r="S15409" s="133"/>
      <c r="T15409" s="132"/>
    </row>
    <row r="15410" spans="17:20">
      <c r="Q15410" s="132"/>
      <c r="R15410" s="132"/>
      <c r="S15410" s="133"/>
      <c r="T15410" s="132"/>
    </row>
    <row r="15411" spans="17:20">
      <c r="Q15411" s="132"/>
      <c r="R15411" s="132"/>
      <c r="S15411" s="133"/>
      <c r="T15411" s="132"/>
    </row>
    <row r="15412" spans="17:20">
      <c r="Q15412" s="132"/>
      <c r="R15412" s="132"/>
      <c r="S15412" s="133"/>
      <c r="T15412" s="132"/>
    </row>
    <row r="15413" spans="17:20">
      <c r="Q15413" s="132"/>
      <c r="R15413" s="132"/>
      <c r="S15413" s="133"/>
      <c r="T15413" s="132"/>
    </row>
    <row r="15414" spans="17:20">
      <c r="Q15414" s="132"/>
      <c r="R15414" s="132"/>
      <c r="S15414" s="133"/>
      <c r="T15414" s="132"/>
    </row>
    <row r="15415" spans="17:20">
      <c r="Q15415" s="132"/>
      <c r="R15415" s="132"/>
      <c r="S15415" s="133"/>
      <c r="T15415" s="132"/>
    </row>
    <row r="15416" spans="17:20">
      <c r="Q15416" s="132"/>
      <c r="R15416" s="132"/>
      <c r="S15416" s="133"/>
      <c r="T15416" s="132"/>
    </row>
    <row r="15417" spans="17:20">
      <c r="Q15417" s="132"/>
      <c r="R15417" s="132"/>
      <c r="S15417" s="133"/>
      <c r="T15417" s="132"/>
    </row>
    <row r="15418" spans="17:20">
      <c r="Q15418" s="132"/>
      <c r="R15418" s="132"/>
      <c r="S15418" s="133"/>
      <c r="T15418" s="132"/>
    </row>
    <row r="15419" spans="17:20">
      <c r="Q15419" s="132"/>
      <c r="R15419" s="132"/>
      <c r="S15419" s="133"/>
      <c r="T15419" s="132"/>
    </row>
    <row r="15420" spans="17:20">
      <c r="Q15420" s="132"/>
      <c r="R15420" s="132"/>
      <c r="S15420" s="133"/>
      <c r="T15420" s="132"/>
    </row>
    <row r="15421" spans="17:20">
      <c r="Q15421" s="132"/>
      <c r="R15421" s="132"/>
      <c r="S15421" s="133"/>
      <c r="T15421" s="132"/>
    </row>
    <row r="15422" spans="17:20">
      <c r="Q15422" s="132"/>
      <c r="R15422" s="132"/>
      <c r="S15422" s="133"/>
      <c r="T15422" s="132"/>
    </row>
    <row r="15423" spans="17:20">
      <c r="Q15423" s="132"/>
      <c r="R15423" s="132"/>
      <c r="S15423" s="133"/>
      <c r="T15423" s="132"/>
    </row>
    <row r="15424" spans="17:20">
      <c r="Q15424" s="132"/>
      <c r="R15424" s="132"/>
      <c r="S15424" s="133"/>
      <c r="T15424" s="132"/>
    </row>
    <row r="15425" spans="17:20">
      <c r="Q15425" s="132"/>
      <c r="R15425" s="132"/>
      <c r="S15425" s="133"/>
      <c r="T15425" s="132"/>
    </row>
    <row r="15426" spans="17:20">
      <c r="Q15426" s="132"/>
      <c r="R15426" s="132"/>
      <c r="S15426" s="133"/>
      <c r="T15426" s="132"/>
    </row>
    <row r="15427" spans="17:20">
      <c r="Q15427" s="132"/>
      <c r="R15427" s="132"/>
      <c r="S15427" s="133"/>
      <c r="T15427" s="132"/>
    </row>
    <row r="15428" spans="17:20">
      <c r="Q15428" s="132"/>
      <c r="R15428" s="132"/>
      <c r="S15428" s="133"/>
      <c r="T15428" s="132"/>
    </row>
    <row r="15429" spans="17:20">
      <c r="Q15429" s="132"/>
      <c r="R15429" s="132"/>
      <c r="S15429" s="133"/>
      <c r="T15429" s="132"/>
    </row>
    <row r="15430" spans="17:20">
      <c r="Q15430" s="132"/>
      <c r="R15430" s="132"/>
      <c r="S15430" s="133"/>
      <c r="T15430" s="132"/>
    </row>
    <row r="15431" spans="17:20">
      <c r="Q15431" s="132"/>
      <c r="R15431" s="132"/>
      <c r="S15431" s="133"/>
      <c r="T15431" s="132"/>
    </row>
    <row r="15432" spans="17:20">
      <c r="Q15432" s="132"/>
      <c r="R15432" s="132"/>
      <c r="S15432" s="133"/>
      <c r="T15432" s="132"/>
    </row>
    <row r="15433" spans="17:20">
      <c r="Q15433" s="132"/>
      <c r="R15433" s="132"/>
      <c r="S15433" s="133"/>
      <c r="T15433" s="132"/>
    </row>
    <row r="15434" spans="17:20">
      <c r="Q15434" s="132"/>
      <c r="R15434" s="132"/>
      <c r="S15434" s="133"/>
      <c r="T15434" s="132"/>
    </row>
    <row r="15435" spans="17:20">
      <c r="Q15435" s="132"/>
      <c r="R15435" s="132"/>
      <c r="S15435" s="133"/>
      <c r="T15435" s="132"/>
    </row>
    <row r="15436" spans="17:20">
      <c r="Q15436" s="132"/>
      <c r="R15436" s="132"/>
      <c r="S15436" s="133"/>
      <c r="T15436" s="132"/>
    </row>
    <row r="15437" spans="17:20">
      <c r="Q15437" s="132"/>
      <c r="R15437" s="132"/>
      <c r="S15437" s="133"/>
      <c r="T15437" s="132"/>
    </row>
    <row r="15438" spans="17:20">
      <c r="Q15438" s="132"/>
      <c r="R15438" s="132"/>
      <c r="S15438" s="133"/>
      <c r="T15438" s="132"/>
    </row>
    <row r="15439" spans="17:20">
      <c r="Q15439" s="132"/>
      <c r="R15439" s="132"/>
      <c r="S15439" s="133"/>
      <c r="T15439" s="132"/>
    </row>
    <row r="15440" spans="17:20">
      <c r="Q15440" s="132"/>
      <c r="R15440" s="132"/>
      <c r="S15440" s="133"/>
      <c r="T15440" s="132"/>
    </row>
    <row r="15441" spans="17:20">
      <c r="Q15441" s="132"/>
      <c r="R15441" s="132"/>
      <c r="S15441" s="133"/>
      <c r="T15441" s="132"/>
    </row>
    <row r="15442" spans="17:20">
      <c r="Q15442" s="132"/>
      <c r="R15442" s="132"/>
      <c r="S15442" s="133"/>
      <c r="T15442" s="132"/>
    </row>
    <row r="15443" spans="17:20">
      <c r="Q15443" s="132"/>
      <c r="R15443" s="132"/>
      <c r="S15443" s="133"/>
      <c r="T15443" s="132"/>
    </row>
    <row r="15444" spans="17:20">
      <c r="Q15444" s="132"/>
      <c r="R15444" s="132"/>
      <c r="S15444" s="133"/>
      <c r="T15444" s="132"/>
    </row>
    <row r="15445" spans="17:20">
      <c r="Q15445" s="132"/>
      <c r="R15445" s="132"/>
      <c r="S15445" s="133"/>
      <c r="T15445" s="132"/>
    </row>
    <row r="15446" spans="17:20">
      <c r="Q15446" s="132"/>
      <c r="R15446" s="132"/>
      <c r="S15446" s="133"/>
      <c r="T15446" s="132"/>
    </row>
    <row r="15447" spans="17:20">
      <c r="Q15447" s="132"/>
      <c r="R15447" s="132"/>
      <c r="S15447" s="133"/>
      <c r="T15447" s="132"/>
    </row>
    <row r="15448" spans="17:20">
      <c r="Q15448" s="132"/>
      <c r="R15448" s="132"/>
      <c r="S15448" s="133"/>
      <c r="T15448" s="132"/>
    </row>
    <row r="15449" spans="17:20">
      <c r="Q15449" s="132"/>
      <c r="R15449" s="132"/>
      <c r="S15449" s="133"/>
      <c r="T15449" s="132"/>
    </row>
    <row r="15450" spans="17:20">
      <c r="Q15450" s="132"/>
      <c r="R15450" s="132"/>
      <c r="S15450" s="133"/>
      <c r="T15450" s="132"/>
    </row>
    <row r="15451" spans="17:20">
      <c r="Q15451" s="132"/>
      <c r="R15451" s="132"/>
      <c r="S15451" s="133"/>
      <c r="T15451" s="132"/>
    </row>
    <row r="15452" spans="17:20">
      <c r="Q15452" s="132"/>
      <c r="R15452" s="132"/>
      <c r="S15452" s="133"/>
      <c r="T15452" s="132"/>
    </row>
    <row r="15453" spans="17:20">
      <c r="Q15453" s="132"/>
      <c r="R15453" s="132"/>
      <c r="S15453" s="133"/>
      <c r="T15453" s="132"/>
    </row>
    <row r="15454" spans="17:20">
      <c r="Q15454" s="132"/>
      <c r="R15454" s="132"/>
      <c r="S15454" s="133"/>
      <c r="T15454" s="132"/>
    </row>
    <row r="15455" spans="17:20">
      <c r="Q15455" s="132"/>
      <c r="R15455" s="132"/>
      <c r="S15455" s="133"/>
      <c r="T15455" s="132"/>
    </row>
    <row r="15456" spans="17:20">
      <c r="Q15456" s="132"/>
      <c r="R15456" s="132"/>
      <c r="S15456" s="133"/>
      <c r="T15456" s="132"/>
    </row>
    <row r="15457" spans="17:20">
      <c r="Q15457" s="132"/>
      <c r="R15457" s="132"/>
      <c r="S15457" s="133"/>
      <c r="T15457" s="132"/>
    </row>
    <row r="15458" spans="17:20">
      <c r="Q15458" s="132"/>
      <c r="R15458" s="132"/>
      <c r="S15458" s="133"/>
      <c r="T15458" s="132"/>
    </row>
    <row r="15459" spans="17:20">
      <c r="Q15459" s="132"/>
      <c r="R15459" s="132"/>
      <c r="S15459" s="133"/>
      <c r="T15459" s="132"/>
    </row>
    <row r="15460" spans="17:20">
      <c r="Q15460" s="132"/>
      <c r="R15460" s="132"/>
      <c r="S15460" s="133"/>
      <c r="T15460" s="132"/>
    </row>
    <row r="15461" spans="17:20">
      <c r="Q15461" s="132"/>
      <c r="R15461" s="132"/>
      <c r="S15461" s="133"/>
      <c r="T15461" s="132"/>
    </row>
    <row r="15462" spans="17:20">
      <c r="Q15462" s="132"/>
      <c r="R15462" s="132"/>
      <c r="S15462" s="133"/>
      <c r="T15462" s="132"/>
    </row>
    <row r="15463" spans="17:20">
      <c r="Q15463" s="132"/>
      <c r="R15463" s="132"/>
      <c r="S15463" s="133"/>
      <c r="T15463" s="132"/>
    </row>
    <row r="15464" spans="17:20">
      <c r="Q15464" s="132"/>
      <c r="R15464" s="132"/>
      <c r="S15464" s="133"/>
      <c r="T15464" s="132"/>
    </row>
    <row r="15465" spans="17:20">
      <c r="Q15465" s="132"/>
      <c r="R15465" s="132"/>
      <c r="S15465" s="133"/>
      <c r="T15465" s="132"/>
    </row>
    <row r="15466" spans="17:20">
      <c r="Q15466" s="132"/>
      <c r="R15466" s="132"/>
      <c r="S15466" s="133"/>
      <c r="T15466" s="132"/>
    </row>
    <row r="15467" spans="17:20">
      <c r="Q15467" s="132"/>
      <c r="R15467" s="132"/>
      <c r="S15467" s="133"/>
      <c r="T15467" s="132"/>
    </row>
    <row r="15468" spans="17:20">
      <c r="Q15468" s="132"/>
      <c r="R15468" s="132"/>
      <c r="S15468" s="133"/>
      <c r="T15468" s="132"/>
    </row>
    <row r="15469" spans="17:20">
      <c r="Q15469" s="132"/>
      <c r="R15469" s="132"/>
      <c r="S15469" s="133"/>
      <c r="T15469" s="132"/>
    </row>
    <row r="15470" spans="17:20">
      <c r="Q15470" s="132"/>
      <c r="R15470" s="132"/>
      <c r="S15470" s="133"/>
      <c r="T15470" s="132"/>
    </row>
    <row r="15471" spans="17:20">
      <c r="Q15471" s="132"/>
      <c r="R15471" s="132"/>
      <c r="S15471" s="133"/>
      <c r="T15471" s="132"/>
    </row>
    <row r="15472" spans="17:20">
      <c r="Q15472" s="132"/>
      <c r="R15472" s="132"/>
      <c r="S15472" s="133"/>
      <c r="T15472" s="132"/>
    </row>
    <row r="15473" spans="17:20">
      <c r="Q15473" s="132"/>
      <c r="R15473" s="132"/>
      <c r="S15473" s="133"/>
      <c r="T15473" s="132"/>
    </row>
    <row r="15474" spans="17:20">
      <c r="Q15474" s="132"/>
      <c r="R15474" s="132"/>
      <c r="S15474" s="133"/>
      <c r="T15474" s="132"/>
    </row>
    <row r="15475" spans="17:20">
      <c r="Q15475" s="132"/>
      <c r="R15475" s="132"/>
      <c r="S15475" s="133"/>
      <c r="T15475" s="132"/>
    </row>
    <row r="15476" spans="17:20">
      <c r="Q15476" s="132"/>
      <c r="R15476" s="132"/>
      <c r="S15476" s="133"/>
      <c r="T15476" s="132"/>
    </row>
    <row r="15477" spans="17:20">
      <c r="Q15477" s="132"/>
      <c r="R15477" s="132"/>
      <c r="S15477" s="133"/>
      <c r="T15477" s="132"/>
    </row>
    <row r="15478" spans="17:20">
      <c r="Q15478" s="132"/>
      <c r="R15478" s="132"/>
      <c r="S15478" s="133"/>
      <c r="T15478" s="132"/>
    </row>
    <row r="15479" spans="17:20">
      <c r="Q15479" s="132"/>
      <c r="R15479" s="132"/>
      <c r="S15479" s="133"/>
      <c r="T15479" s="132"/>
    </row>
    <row r="15480" spans="17:20">
      <c r="Q15480" s="132"/>
      <c r="R15480" s="132"/>
      <c r="S15480" s="133"/>
      <c r="T15480" s="132"/>
    </row>
    <row r="15481" spans="17:20">
      <c r="Q15481" s="132"/>
      <c r="R15481" s="132"/>
      <c r="S15481" s="133"/>
      <c r="T15481" s="132"/>
    </row>
    <row r="15482" spans="17:20">
      <c r="Q15482" s="132"/>
      <c r="R15482" s="132"/>
      <c r="S15482" s="133"/>
      <c r="T15482" s="132"/>
    </row>
    <row r="15483" spans="17:20">
      <c r="Q15483" s="132"/>
      <c r="R15483" s="132"/>
      <c r="S15483" s="133"/>
      <c r="T15483" s="132"/>
    </row>
    <row r="15484" spans="17:20">
      <c r="Q15484" s="132"/>
      <c r="R15484" s="132"/>
      <c r="S15484" s="133"/>
      <c r="T15484" s="132"/>
    </row>
    <row r="15485" spans="17:20">
      <c r="Q15485" s="132"/>
      <c r="R15485" s="132"/>
      <c r="S15485" s="133"/>
      <c r="T15485" s="132"/>
    </row>
    <row r="15486" spans="17:20">
      <c r="Q15486" s="132"/>
      <c r="R15486" s="132"/>
      <c r="S15486" s="133"/>
      <c r="T15486" s="132"/>
    </row>
    <row r="15487" spans="17:20">
      <c r="Q15487" s="132"/>
      <c r="R15487" s="132"/>
      <c r="S15487" s="133"/>
      <c r="T15487" s="132"/>
    </row>
    <row r="15488" spans="17:20">
      <c r="Q15488" s="132"/>
      <c r="R15488" s="132"/>
      <c r="S15488" s="133"/>
      <c r="T15488" s="132"/>
    </row>
    <row r="15489" spans="17:20">
      <c r="Q15489" s="132"/>
      <c r="R15489" s="132"/>
      <c r="S15489" s="133"/>
      <c r="T15489" s="132"/>
    </row>
    <row r="15490" spans="17:20">
      <c r="Q15490" s="132"/>
      <c r="R15490" s="132"/>
      <c r="S15490" s="133"/>
      <c r="T15490" s="132"/>
    </row>
    <row r="15491" spans="17:20">
      <c r="Q15491" s="132"/>
      <c r="R15491" s="132"/>
      <c r="S15491" s="133"/>
      <c r="T15491" s="132"/>
    </row>
    <row r="15492" spans="17:20">
      <c r="Q15492" s="132"/>
      <c r="R15492" s="132"/>
      <c r="S15492" s="133"/>
      <c r="T15492" s="132"/>
    </row>
    <row r="15493" spans="17:20">
      <c r="Q15493" s="132"/>
      <c r="R15493" s="132"/>
      <c r="S15493" s="133"/>
      <c r="T15493" s="132"/>
    </row>
    <row r="15494" spans="17:20">
      <c r="Q15494" s="132"/>
      <c r="R15494" s="132"/>
      <c r="S15494" s="133"/>
      <c r="T15494" s="132"/>
    </row>
    <row r="15495" spans="17:20">
      <c r="Q15495" s="132"/>
      <c r="R15495" s="132"/>
      <c r="S15495" s="133"/>
      <c r="T15495" s="132"/>
    </row>
    <row r="15496" spans="17:20">
      <c r="Q15496" s="132"/>
      <c r="R15496" s="132"/>
      <c r="S15496" s="133"/>
      <c r="T15496" s="132"/>
    </row>
    <row r="15497" spans="17:20">
      <c r="Q15497" s="132"/>
      <c r="R15497" s="132"/>
      <c r="S15497" s="133"/>
      <c r="T15497" s="132"/>
    </row>
    <row r="15498" spans="17:20">
      <c r="Q15498" s="132"/>
      <c r="R15498" s="132"/>
      <c r="S15498" s="133"/>
      <c r="T15498" s="132"/>
    </row>
    <row r="15499" spans="17:20">
      <c r="Q15499" s="132"/>
      <c r="R15499" s="132"/>
      <c r="S15499" s="133"/>
      <c r="T15499" s="132"/>
    </row>
    <row r="15500" spans="17:20">
      <c r="Q15500" s="132"/>
      <c r="R15500" s="132"/>
      <c r="S15500" s="133"/>
      <c r="T15500" s="132"/>
    </row>
    <row r="15501" spans="17:20">
      <c r="Q15501" s="132"/>
      <c r="R15501" s="132"/>
      <c r="S15501" s="133"/>
      <c r="T15501" s="132"/>
    </row>
    <row r="15502" spans="17:20">
      <c r="Q15502" s="132"/>
      <c r="R15502" s="132"/>
      <c r="S15502" s="133"/>
      <c r="T15502" s="132"/>
    </row>
    <row r="15503" spans="17:20">
      <c r="Q15503" s="132"/>
      <c r="R15503" s="132"/>
      <c r="S15503" s="133"/>
      <c r="T15503" s="132"/>
    </row>
    <row r="15504" spans="17:20">
      <c r="Q15504" s="132"/>
      <c r="R15504" s="132"/>
      <c r="S15504" s="133"/>
      <c r="T15504" s="132"/>
    </row>
    <row r="15505" spans="17:20">
      <c r="Q15505" s="132"/>
      <c r="R15505" s="132"/>
      <c r="S15505" s="133"/>
      <c r="T15505" s="132"/>
    </row>
    <row r="15506" spans="17:20">
      <c r="Q15506" s="132"/>
      <c r="R15506" s="132"/>
      <c r="S15506" s="133"/>
      <c r="T15506" s="132"/>
    </row>
    <row r="15507" spans="17:20">
      <c r="Q15507" s="132"/>
      <c r="R15507" s="132"/>
      <c r="S15507" s="133"/>
      <c r="T15507" s="132"/>
    </row>
    <row r="15508" spans="17:20">
      <c r="Q15508" s="132"/>
      <c r="R15508" s="132"/>
      <c r="S15508" s="133"/>
      <c r="T15508" s="132"/>
    </row>
    <row r="15509" spans="17:20">
      <c r="Q15509" s="132"/>
      <c r="R15509" s="132"/>
      <c r="S15509" s="133"/>
      <c r="T15509" s="132"/>
    </row>
    <row r="15510" spans="17:20">
      <c r="Q15510" s="132"/>
      <c r="R15510" s="132"/>
      <c r="S15510" s="133"/>
      <c r="T15510" s="132"/>
    </row>
    <row r="15511" spans="17:20">
      <c r="Q15511" s="132"/>
      <c r="R15511" s="132"/>
      <c r="S15511" s="133"/>
      <c r="T15511" s="132"/>
    </row>
    <row r="15512" spans="17:20">
      <c r="Q15512" s="132"/>
      <c r="R15512" s="132"/>
      <c r="S15512" s="133"/>
      <c r="T15512" s="132"/>
    </row>
    <row r="15513" spans="17:20">
      <c r="Q15513" s="132"/>
      <c r="R15513" s="132"/>
      <c r="S15513" s="133"/>
      <c r="T15513" s="132"/>
    </row>
    <row r="15514" spans="17:20">
      <c r="Q15514" s="132"/>
      <c r="R15514" s="132"/>
      <c r="S15514" s="133"/>
      <c r="T15514" s="132"/>
    </row>
    <row r="15515" spans="17:20">
      <c r="Q15515" s="132"/>
      <c r="R15515" s="132"/>
      <c r="S15515" s="133"/>
      <c r="T15515" s="132"/>
    </row>
    <row r="15516" spans="17:20">
      <c r="Q15516" s="132"/>
      <c r="R15516" s="132"/>
      <c r="S15516" s="133"/>
      <c r="T15516" s="132"/>
    </row>
    <row r="15517" spans="17:20">
      <c r="Q15517" s="132"/>
      <c r="R15517" s="132"/>
      <c r="S15517" s="133"/>
      <c r="T15517" s="132"/>
    </row>
    <row r="15518" spans="17:20">
      <c r="Q15518" s="132"/>
      <c r="R15518" s="132"/>
      <c r="S15518" s="133"/>
      <c r="T15518" s="132"/>
    </row>
    <row r="15519" spans="17:20">
      <c r="Q15519" s="132"/>
      <c r="R15519" s="132"/>
      <c r="S15519" s="133"/>
      <c r="T15519" s="132"/>
    </row>
    <row r="15520" spans="17:20">
      <c r="Q15520" s="132"/>
      <c r="R15520" s="132"/>
      <c r="S15520" s="133"/>
      <c r="T15520" s="132"/>
    </row>
    <row r="15521" spans="17:20">
      <c r="Q15521" s="132"/>
      <c r="R15521" s="132"/>
      <c r="S15521" s="133"/>
      <c r="T15521" s="132"/>
    </row>
    <row r="15522" spans="17:20">
      <c r="Q15522" s="132"/>
      <c r="R15522" s="132"/>
      <c r="S15522" s="133"/>
      <c r="T15522" s="132"/>
    </row>
    <row r="15523" spans="17:20">
      <c r="Q15523" s="132"/>
      <c r="R15523" s="132"/>
      <c r="S15523" s="133"/>
      <c r="T15523" s="132"/>
    </row>
    <row r="15524" spans="17:20">
      <c r="Q15524" s="132"/>
      <c r="R15524" s="132"/>
      <c r="S15524" s="133"/>
      <c r="T15524" s="132"/>
    </row>
    <row r="15525" spans="17:20">
      <c r="Q15525" s="132"/>
      <c r="R15525" s="132"/>
      <c r="S15525" s="133"/>
      <c r="T15525" s="132"/>
    </row>
    <row r="15526" spans="17:20">
      <c r="Q15526" s="132"/>
      <c r="R15526" s="132"/>
      <c r="S15526" s="133"/>
      <c r="T15526" s="132"/>
    </row>
    <row r="15527" spans="17:20">
      <c r="Q15527" s="132"/>
      <c r="R15527" s="132"/>
      <c r="S15527" s="133"/>
      <c r="T15527" s="132"/>
    </row>
    <row r="15528" spans="17:20">
      <c r="Q15528" s="132"/>
      <c r="R15528" s="132"/>
      <c r="S15528" s="133"/>
      <c r="T15528" s="132"/>
    </row>
    <row r="15529" spans="17:20">
      <c r="Q15529" s="132"/>
      <c r="R15529" s="132"/>
      <c r="S15529" s="133"/>
      <c r="T15529" s="132"/>
    </row>
    <row r="15530" spans="17:20">
      <c r="Q15530" s="132"/>
      <c r="R15530" s="132"/>
      <c r="S15530" s="133"/>
      <c r="T15530" s="132"/>
    </row>
    <row r="15531" spans="17:20">
      <c r="Q15531" s="132"/>
      <c r="R15531" s="132"/>
      <c r="S15531" s="133"/>
      <c r="T15531" s="132"/>
    </row>
    <row r="15532" spans="17:20">
      <c r="Q15532" s="132"/>
      <c r="R15532" s="132"/>
      <c r="S15532" s="133"/>
      <c r="T15532" s="132"/>
    </row>
    <row r="15533" spans="17:20">
      <c r="Q15533" s="132"/>
      <c r="R15533" s="132"/>
      <c r="S15533" s="133"/>
      <c r="T15533" s="132"/>
    </row>
    <row r="15534" spans="17:20">
      <c r="Q15534" s="132"/>
      <c r="R15534" s="132"/>
      <c r="S15534" s="133"/>
      <c r="T15534" s="132"/>
    </row>
    <row r="15535" spans="17:20">
      <c r="Q15535" s="132"/>
      <c r="R15535" s="132"/>
      <c r="S15535" s="133"/>
      <c r="T15535" s="132"/>
    </row>
    <row r="15536" spans="17:20">
      <c r="Q15536" s="132"/>
      <c r="R15536" s="132"/>
      <c r="S15536" s="133"/>
      <c r="T15536" s="132"/>
    </row>
    <row r="15537" spans="17:20">
      <c r="Q15537" s="132"/>
      <c r="R15537" s="132"/>
      <c r="S15537" s="133"/>
      <c r="T15537" s="132"/>
    </row>
    <row r="15538" spans="17:20">
      <c r="Q15538" s="132"/>
      <c r="R15538" s="132"/>
      <c r="S15538" s="133"/>
      <c r="T15538" s="132"/>
    </row>
    <row r="15539" spans="17:20">
      <c r="Q15539" s="132"/>
      <c r="R15539" s="132"/>
      <c r="S15539" s="133"/>
      <c r="T15539" s="132"/>
    </row>
    <row r="15540" spans="17:20">
      <c r="Q15540" s="132"/>
      <c r="R15540" s="132"/>
      <c r="S15540" s="133"/>
      <c r="T15540" s="132"/>
    </row>
    <row r="15541" spans="17:20">
      <c r="Q15541" s="132"/>
      <c r="R15541" s="132"/>
      <c r="S15541" s="133"/>
      <c r="T15541" s="132"/>
    </row>
    <row r="15542" spans="17:20">
      <c r="Q15542" s="132"/>
      <c r="R15542" s="132"/>
      <c r="S15542" s="133"/>
      <c r="T15542" s="132"/>
    </row>
    <row r="15543" spans="17:20">
      <c r="Q15543" s="132"/>
      <c r="R15543" s="132"/>
      <c r="S15543" s="133"/>
      <c r="T15543" s="132"/>
    </row>
    <row r="15544" spans="17:20">
      <c r="Q15544" s="132"/>
      <c r="R15544" s="132"/>
      <c r="S15544" s="133"/>
      <c r="T15544" s="132"/>
    </row>
    <row r="15545" spans="17:20">
      <c r="Q15545" s="132"/>
      <c r="R15545" s="132"/>
      <c r="S15545" s="133"/>
      <c r="T15545" s="132"/>
    </row>
    <row r="15546" spans="17:20">
      <c r="Q15546" s="132"/>
      <c r="R15546" s="132"/>
      <c r="S15546" s="133"/>
      <c r="T15546" s="132"/>
    </row>
    <row r="15547" spans="17:20">
      <c r="Q15547" s="132"/>
      <c r="R15547" s="132"/>
      <c r="S15547" s="133"/>
      <c r="T15547" s="132"/>
    </row>
    <row r="15548" spans="17:20">
      <c r="Q15548" s="132"/>
      <c r="R15548" s="132"/>
      <c r="S15548" s="133"/>
      <c r="T15548" s="132"/>
    </row>
    <row r="15549" spans="17:20">
      <c r="Q15549" s="132"/>
      <c r="R15549" s="132"/>
      <c r="S15549" s="133"/>
      <c r="T15549" s="132"/>
    </row>
    <row r="15550" spans="17:20">
      <c r="Q15550" s="132"/>
      <c r="R15550" s="132"/>
      <c r="S15550" s="133"/>
      <c r="T15550" s="132"/>
    </row>
    <row r="15551" spans="17:20">
      <c r="Q15551" s="132"/>
      <c r="R15551" s="132"/>
      <c r="S15551" s="133"/>
      <c r="T15551" s="132"/>
    </row>
    <row r="15552" spans="17:20">
      <c r="Q15552" s="132"/>
      <c r="R15552" s="132"/>
      <c r="S15552" s="133"/>
      <c r="T15552" s="132"/>
    </row>
    <row r="15553" spans="17:20">
      <c r="Q15553" s="132"/>
      <c r="R15553" s="132"/>
      <c r="S15553" s="133"/>
      <c r="T15553" s="132"/>
    </row>
    <row r="15554" spans="17:20">
      <c r="Q15554" s="132"/>
      <c r="R15554" s="132"/>
      <c r="S15554" s="133"/>
      <c r="T15554" s="132"/>
    </row>
    <row r="15555" spans="17:20">
      <c r="Q15555" s="132"/>
      <c r="R15555" s="132"/>
      <c r="S15555" s="133"/>
      <c r="T15555" s="132"/>
    </row>
    <row r="15556" spans="17:20">
      <c r="Q15556" s="132"/>
      <c r="R15556" s="132"/>
      <c r="S15556" s="133"/>
      <c r="T15556" s="132"/>
    </row>
    <row r="15557" spans="17:20">
      <c r="Q15557" s="132"/>
      <c r="R15557" s="132"/>
      <c r="S15557" s="133"/>
      <c r="T15557" s="132"/>
    </row>
    <row r="15558" spans="17:20">
      <c r="Q15558" s="132"/>
      <c r="R15558" s="132"/>
      <c r="S15558" s="133"/>
      <c r="T15558" s="132"/>
    </row>
    <row r="15559" spans="17:20">
      <c r="Q15559" s="132"/>
      <c r="R15559" s="132"/>
      <c r="S15559" s="133"/>
      <c r="T15559" s="132"/>
    </row>
    <row r="15560" spans="17:20">
      <c r="Q15560" s="132"/>
      <c r="R15560" s="132"/>
      <c r="S15560" s="133"/>
      <c r="T15560" s="132"/>
    </row>
    <row r="15561" spans="17:20">
      <c r="Q15561" s="132"/>
      <c r="R15561" s="132"/>
      <c r="S15561" s="133"/>
      <c r="T15561" s="132"/>
    </row>
    <row r="15562" spans="17:20">
      <c r="Q15562" s="132"/>
      <c r="R15562" s="132"/>
      <c r="S15562" s="133"/>
      <c r="T15562" s="132"/>
    </row>
    <row r="15563" spans="17:20">
      <c r="Q15563" s="132"/>
      <c r="R15563" s="132"/>
      <c r="S15563" s="133"/>
      <c r="T15563" s="132"/>
    </row>
    <row r="15564" spans="17:20">
      <c r="Q15564" s="132"/>
      <c r="R15564" s="132"/>
      <c r="S15564" s="133"/>
      <c r="T15564" s="132"/>
    </row>
    <row r="15565" spans="17:20">
      <c r="Q15565" s="132"/>
      <c r="R15565" s="132"/>
      <c r="S15565" s="133"/>
      <c r="T15565" s="132"/>
    </row>
    <row r="15566" spans="17:20">
      <c r="Q15566" s="132"/>
      <c r="R15566" s="132"/>
      <c r="S15566" s="133"/>
      <c r="T15566" s="132"/>
    </row>
    <row r="15567" spans="17:20">
      <c r="Q15567" s="132"/>
      <c r="R15567" s="132"/>
      <c r="S15567" s="133"/>
      <c r="T15567" s="132"/>
    </row>
    <row r="15568" spans="17:20">
      <c r="Q15568" s="132"/>
      <c r="R15568" s="132"/>
      <c r="S15568" s="133"/>
      <c r="T15568" s="132"/>
    </row>
    <row r="15569" spans="17:20">
      <c r="Q15569" s="132"/>
      <c r="R15569" s="132"/>
      <c r="S15569" s="133"/>
      <c r="T15569" s="132"/>
    </row>
    <row r="15570" spans="17:20">
      <c r="Q15570" s="132"/>
      <c r="R15570" s="132"/>
      <c r="S15570" s="133"/>
      <c r="T15570" s="132"/>
    </row>
    <row r="15571" spans="17:20">
      <c r="Q15571" s="132"/>
      <c r="R15571" s="132"/>
      <c r="S15571" s="133"/>
      <c r="T15571" s="132"/>
    </row>
    <row r="15572" spans="17:20">
      <c r="Q15572" s="132"/>
      <c r="R15572" s="132"/>
      <c r="S15572" s="133"/>
      <c r="T15572" s="132"/>
    </row>
    <row r="15573" spans="17:20">
      <c r="Q15573" s="132"/>
      <c r="R15573" s="132"/>
      <c r="S15573" s="133"/>
      <c r="T15573" s="132"/>
    </row>
    <row r="15574" spans="17:20">
      <c r="Q15574" s="132"/>
      <c r="R15574" s="132"/>
      <c r="S15574" s="133"/>
      <c r="T15574" s="132"/>
    </row>
    <row r="15575" spans="17:20">
      <c r="Q15575" s="132"/>
      <c r="R15575" s="132"/>
      <c r="S15575" s="133"/>
      <c r="T15575" s="132"/>
    </row>
    <row r="15576" spans="17:20">
      <c r="Q15576" s="132"/>
      <c r="R15576" s="132"/>
      <c r="S15576" s="133"/>
      <c r="T15576" s="132"/>
    </row>
    <row r="15577" spans="17:20">
      <c r="Q15577" s="132"/>
      <c r="R15577" s="132"/>
      <c r="S15577" s="133"/>
      <c r="T15577" s="132"/>
    </row>
    <row r="15578" spans="17:20">
      <c r="Q15578" s="132"/>
      <c r="R15578" s="132"/>
      <c r="S15578" s="133"/>
      <c r="T15578" s="132"/>
    </row>
    <row r="15579" spans="17:20">
      <c r="Q15579" s="132"/>
      <c r="R15579" s="132"/>
      <c r="S15579" s="133"/>
      <c r="T15579" s="132"/>
    </row>
    <row r="15580" spans="17:20">
      <c r="Q15580" s="132"/>
      <c r="R15580" s="132"/>
      <c r="S15580" s="133"/>
      <c r="T15580" s="132"/>
    </row>
    <row r="15581" spans="17:20">
      <c r="Q15581" s="132"/>
      <c r="R15581" s="132"/>
      <c r="S15581" s="133"/>
      <c r="T15581" s="132"/>
    </row>
    <row r="15582" spans="17:20">
      <c r="Q15582" s="132"/>
      <c r="R15582" s="132"/>
      <c r="S15582" s="133"/>
      <c r="T15582" s="132"/>
    </row>
    <row r="15583" spans="17:20">
      <c r="Q15583" s="132"/>
      <c r="R15583" s="132"/>
      <c r="S15583" s="133"/>
      <c r="T15583" s="132"/>
    </row>
    <row r="15584" spans="17:20">
      <c r="Q15584" s="132"/>
      <c r="R15584" s="132"/>
      <c r="S15584" s="133"/>
      <c r="T15584" s="132"/>
    </row>
    <row r="15585" spans="17:20">
      <c r="Q15585" s="132"/>
      <c r="R15585" s="132"/>
      <c r="S15585" s="133"/>
      <c r="T15585" s="132"/>
    </row>
    <row r="15586" spans="17:20">
      <c r="Q15586" s="132"/>
      <c r="R15586" s="132"/>
      <c r="S15586" s="133"/>
      <c r="T15586" s="132"/>
    </row>
    <row r="15587" spans="17:20">
      <c r="Q15587" s="132"/>
      <c r="R15587" s="132"/>
      <c r="S15587" s="133"/>
      <c r="T15587" s="132"/>
    </row>
    <row r="15588" spans="17:20">
      <c r="Q15588" s="132"/>
      <c r="R15588" s="132"/>
      <c r="S15588" s="133"/>
      <c r="T15588" s="132"/>
    </row>
    <row r="15589" spans="17:20">
      <c r="Q15589" s="132"/>
      <c r="R15589" s="132"/>
      <c r="S15589" s="133"/>
      <c r="T15589" s="132"/>
    </row>
    <row r="15590" spans="17:20">
      <c r="Q15590" s="132"/>
      <c r="R15590" s="132"/>
      <c r="S15590" s="133"/>
      <c r="T15590" s="132"/>
    </row>
    <row r="15591" spans="17:20">
      <c r="Q15591" s="132"/>
      <c r="R15591" s="132"/>
      <c r="S15591" s="133"/>
      <c r="T15591" s="132"/>
    </row>
    <row r="15592" spans="17:20">
      <c r="Q15592" s="132"/>
      <c r="R15592" s="132"/>
      <c r="S15592" s="133"/>
      <c r="T15592" s="132"/>
    </row>
    <row r="15593" spans="17:20">
      <c r="Q15593" s="132"/>
      <c r="R15593" s="132"/>
      <c r="S15593" s="133"/>
      <c r="T15593" s="132"/>
    </row>
    <row r="15594" spans="17:20">
      <c r="Q15594" s="132"/>
      <c r="R15594" s="132"/>
      <c r="S15594" s="133"/>
      <c r="T15594" s="132"/>
    </row>
    <row r="15595" spans="17:20">
      <c r="Q15595" s="132"/>
      <c r="R15595" s="132"/>
      <c r="S15595" s="133"/>
      <c r="T15595" s="132"/>
    </row>
    <row r="15596" spans="17:20">
      <c r="Q15596" s="132"/>
      <c r="R15596" s="132"/>
      <c r="S15596" s="133"/>
      <c r="T15596" s="132"/>
    </row>
    <row r="15597" spans="17:20">
      <c r="Q15597" s="132"/>
      <c r="R15597" s="132"/>
      <c r="S15597" s="133"/>
      <c r="T15597" s="132"/>
    </row>
    <row r="15598" spans="17:20">
      <c r="Q15598" s="132"/>
      <c r="R15598" s="132"/>
      <c r="S15598" s="133"/>
      <c r="T15598" s="132"/>
    </row>
    <row r="15599" spans="17:20">
      <c r="Q15599" s="132"/>
      <c r="R15599" s="132"/>
      <c r="S15599" s="133"/>
      <c r="T15599" s="132"/>
    </row>
    <row r="15600" spans="17:20">
      <c r="Q15600" s="132"/>
      <c r="R15600" s="132"/>
      <c r="S15600" s="133"/>
      <c r="T15600" s="132"/>
    </row>
    <row r="15601" spans="17:20">
      <c r="Q15601" s="132"/>
      <c r="R15601" s="132"/>
      <c r="S15601" s="133"/>
      <c r="T15601" s="132"/>
    </row>
    <row r="15602" spans="17:20">
      <c r="Q15602" s="132"/>
      <c r="R15602" s="132"/>
      <c r="S15602" s="133"/>
      <c r="T15602" s="132"/>
    </row>
    <row r="15603" spans="17:20">
      <c r="Q15603" s="132"/>
      <c r="R15603" s="132"/>
      <c r="S15603" s="133"/>
      <c r="T15603" s="132"/>
    </row>
    <row r="15604" spans="17:20">
      <c r="Q15604" s="132"/>
      <c r="R15604" s="132"/>
      <c r="S15604" s="133"/>
      <c r="T15604" s="132"/>
    </row>
    <row r="15605" spans="17:20">
      <c r="Q15605" s="132"/>
      <c r="R15605" s="132"/>
      <c r="S15605" s="133"/>
      <c r="T15605" s="132"/>
    </row>
    <row r="15606" spans="17:20">
      <c r="Q15606" s="132"/>
      <c r="R15606" s="132"/>
      <c r="S15606" s="133"/>
      <c r="T15606" s="132"/>
    </row>
    <row r="15607" spans="17:20">
      <c r="Q15607" s="132"/>
      <c r="R15607" s="132"/>
      <c r="S15607" s="133"/>
      <c r="T15607" s="132"/>
    </row>
    <row r="15608" spans="17:20">
      <c r="Q15608" s="132"/>
      <c r="R15608" s="132"/>
      <c r="S15608" s="133"/>
      <c r="T15608" s="132"/>
    </row>
    <row r="15609" spans="17:20">
      <c r="Q15609" s="132"/>
      <c r="R15609" s="132"/>
      <c r="S15609" s="133"/>
      <c r="T15609" s="132"/>
    </row>
    <row r="15610" spans="17:20">
      <c r="Q15610" s="132"/>
      <c r="R15610" s="132"/>
      <c r="S15610" s="133"/>
      <c r="T15610" s="132"/>
    </row>
    <row r="15611" spans="17:20">
      <c r="Q15611" s="132"/>
      <c r="R15611" s="132"/>
      <c r="S15611" s="133"/>
      <c r="T15611" s="132"/>
    </row>
    <row r="15612" spans="17:20">
      <c r="Q15612" s="132"/>
      <c r="R15612" s="132"/>
      <c r="S15612" s="133"/>
      <c r="T15612" s="132"/>
    </row>
    <row r="15613" spans="17:20">
      <c r="Q15613" s="132"/>
      <c r="R15613" s="132"/>
      <c r="S15613" s="133"/>
      <c r="T15613" s="132"/>
    </row>
    <row r="15614" spans="17:20">
      <c r="Q15614" s="132"/>
      <c r="R15614" s="132"/>
      <c r="S15614" s="133"/>
      <c r="T15614" s="132"/>
    </row>
    <row r="15615" spans="17:20">
      <c r="Q15615" s="132"/>
      <c r="R15615" s="132"/>
      <c r="S15615" s="133"/>
      <c r="T15615" s="132"/>
    </row>
    <row r="15616" spans="17:20">
      <c r="Q15616" s="132"/>
      <c r="R15616" s="132"/>
      <c r="S15616" s="133"/>
      <c r="T15616" s="132"/>
    </row>
    <row r="15617" spans="17:20">
      <c r="Q15617" s="132"/>
      <c r="R15617" s="132"/>
      <c r="S15617" s="133"/>
      <c r="T15617" s="132"/>
    </row>
    <row r="15618" spans="17:20">
      <c r="Q15618" s="132"/>
      <c r="R15618" s="132"/>
      <c r="S15618" s="133"/>
      <c r="T15618" s="132"/>
    </row>
    <row r="15619" spans="17:20">
      <c r="Q15619" s="132"/>
      <c r="R15619" s="132"/>
      <c r="S15619" s="133"/>
      <c r="T15619" s="132"/>
    </row>
    <row r="15620" spans="17:20">
      <c r="Q15620" s="132"/>
      <c r="R15620" s="132"/>
      <c r="S15620" s="133"/>
      <c r="T15620" s="132"/>
    </row>
    <row r="15621" spans="17:20">
      <c r="Q15621" s="132"/>
      <c r="R15621" s="132"/>
      <c r="S15621" s="133"/>
      <c r="T15621" s="132"/>
    </row>
    <row r="15622" spans="17:20">
      <c r="Q15622" s="132"/>
      <c r="R15622" s="132"/>
      <c r="S15622" s="133"/>
      <c r="T15622" s="132"/>
    </row>
    <row r="15623" spans="17:20">
      <c r="Q15623" s="132"/>
      <c r="R15623" s="132"/>
      <c r="S15623" s="133"/>
      <c r="T15623" s="132"/>
    </row>
    <row r="15624" spans="17:20">
      <c r="Q15624" s="132"/>
      <c r="R15624" s="132"/>
      <c r="S15624" s="133"/>
      <c r="T15624" s="132"/>
    </row>
    <row r="15625" spans="17:20">
      <c r="Q15625" s="132"/>
      <c r="R15625" s="132"/>
      <c r="S15625" s="133"/>
      <c r="T15625" s="132"/>
    </row>
    <row r="15626" spans="17:20">
      <c r="Q15626" s="132"/>
      <c r="R15626" s="132"/>
      <c r="S15626" s="133"/>
      <c r="T15626" s="132"/>
    </row>
    <row r="15627" spans="17:20">
      <c r="Q15627" s="132"/>
      <c r="R15627" s="132"/>
      <c r="S15627" s="133"/>
      <c r="T15627" s="132"/>
    </row>
    <row r="15628" spans="17:20">
      <c r="Q15628" s="132"/>
      <c r="R15628" s="132"/>
      <c r="S15628" s="133"/>
      <c r="T15628" s="132"/>
    </row>
    <row r="15629" spans="17:20">
      <c r="Q15629" s="132"/>
      <c r="R15629" s="132"/>
      <c r="S15629" s="133"/>
      <c r="T15629" s="132"/>
    </row>
    <row r="15630" spans="17:20">
      <c r="Q15630" s="132"/>
      <c r="R15630" s="132"/>
      <c r="S15630" s="133"/>
      <c r="T15630" s="132"/>
    </row>
    <row r="15631" spans="17:20">
      <c r="Q15631" s="132"/>
      <c r="R15631" s="132"/>
      <c r="S15631" s="133"/>
      <c r="T15631" s="132"/>
    </row>
    <row r="15632" spans="17:20">
      <c r="Q15632" s="132"/>
      <c r="R15632" s="132"/>
      <c r="S15632" s="133"/>
      <c r="T15632" s="132"/>
    </row>
    <row r="15633" spans="17:20">
      <c r="Q15633" s="132"/>
      <c r="R15633" s="132"/>
      <c r="S15633" s="133"/>
      <c r="T15633" s="132"/>
    </row>
    <row r="15634" spans="17:20">
      <c r="Q15634" s="132"/>
      <c r="R15634" s="132"/>
      <c r="S15634" s="133"/>
      <c r="T15634" s="132"/>
    </row>
    <row r="15635" spans="17:20">
      <c r="Q15635" s="132"/>
      <c r="R15635" s="132"/>
      <c r="S15635" s="133"/>
      <c r="T15635" s="132"/>
    </row>
    <row r="15636" spans="17:20">
      <c r="Q15636" s="132"/>
      <c r="R15636" s="132"/>
      <c r="S15636" s="133"/>
      <c r="T15636" s="132"/>
    </row>
    <row r="15637" spans="17:20">
      <c r="Q15637" s="132"/>
      <c r="R15637" s="132"/>
      <c r="S15637" s="133"/>
      <c r="T15637" s="132"/>
    </row>
    <row r="15638" spans="17:20">
      <c r="Q15638" s="132"/>
      <c r="R15638" s="132"/>
      <c r="S15638" s="133"/>
      <c r="T15638" s="132"/>
    </row>
    <row r="15639" spans="17:20">
      <c r="Q15639" s="132"/>
      <c r="R15639" s="132"/>
      <c r="S15639" s="133"/>
      <c r="T15639" s="132"/>
    </row>
    <row r="15640" spans="17:20">
      <c r="Q15640" s="132"/>
      <c r="R15640" s="132"/>
      <c r="S15640" s="133"/>
      <c r="T15640" s="132"/>
    </row>
    <row r="15641" spans="17:20">
      <c r="Q15641" s="132"/>
      <c r="R15641" s="132"/>
      <c r="S15641" s="133"/>
      <c r="T15641" s="132"/>
    </row>
    <row r="15642" spans="17:20">
      <c r="Q15642" s="132"/>
      <c r="R15642" s="132"/>
      <c r="S15642" s="133"/>
      <c r="T15642" s="132"/>
    </row>
    <row r="15643" spans="17:20">
      <c r="Q15643" s="132"/>
      <c r="R15643" s="132"/>
      <c r="S15643" s="133"/>
      <c r="T15643" s="132"/>
    </row>
    <row r="15644" spans="17:20">
      <c r="Q15644" s="132"/>
      <c r="R15644" s="132"/>
      <c r="S15644" s="133"/>
      <c r="T15644" s="132"/>
    </row>
    <row r="15645" spans="17:20">
      <c r="Q15645" s="132"/>
      <c r="R15645" s="132"/>
      <c r="S15645" s="133"/>
      <c r="T15645" s="132"/>
    </row>
    <row r="15646" spans="17:20">
      <c r="Q15646" s="132"/>
      <c r="R15646" s="132"/>
      <c r="S15646" s="133"/>
      <c r="T15646" s="132"/>
    </row>
    <row r="15647" spans="17:20">
      <c r="Q15647" s="132"/>
      <c r="R15647" s="132"/>
      <c r="S15647" s="133"/>
      <c r="T15647" s="132"/>
    </row>
    <row r="15648" spans="17:20">
      <c r="Q15648" s="132"/>
      <c r="R15648" s="132"/>
      <c r="S15648" s="133"/>
      <c r="T15648" s="132"/>
    </row>
    <row r="15649" spans="17:20">
      <c r="Q15649" s="132"/>
      <c r="R15649" s="132"/>
      <c r="S15649" s="133"/>
      <c r="T15649" s="132"/>
    </row>
    <row r="15650" spans="17:20">
      <c r="Q15650" s="132"/>
      <c r="R15650" s="132"/>
      <c r="S15650" s="133"/>
      <c r="T15650" s="132"/>
    </row>
    <row r="15651" spans="17:20">
      <c r="Q15651" s="132"/>
      <c r="R15651" s="132"/>
      <c r="S15651" s="133"/>
      <c r="T15651" s="132"/>
    </row>
    <row r="15652" spans="17:20">
      <c r="Q15652" s="132"/>
      <c r="R15652" s="132"/>
      <c r="S15652" s="133"/>
      <c r="T15652" s="132"/>
    </row>
    <row r="15653" spans="17:20">
      <c r="Q15653" s="132"/>
      <c r="R15653" s="132"/>
      <c r="S15653" s="133"/>
      <c r="T15653" s="132"/>
    </row>
    <row r="15654" spans="17:20">
      <c r="Q15654" s="132"/>
      <c r="R15654" s="132"/>
      <c r="S15654" s="133"/>
      <c r="T15654" s="132"/>
    </row>
    <row r="15655" spans="17:20">
      <c r="Q15655" s="132"/>
      <c r="R15655" s="132"/>
      <c r="S15655" s="133"/>
      <c r="T15655" s="132"/>
    </row>
    <row r="15656" spans="17:20">
      <c r="Q15656" s="132"/>
      <c r="R15656" s="132"/>
      <c r="S15656" s="133"/>
      <c r="T15656" s="132"/>
    </row>
    <row r="15657" spans="17:20">
      <c r="Q15657" s="132"/>
      <c r="R15657" s="132"/>
      <c r="S15657" s="133"/>
      <c r="T15657" s="132"/>
    </row>
    <row r="15658" spans="17:20">
      <c r="Q15658" s="132"/>
      <c r="R15658" s="132"/>
      <c r="S15658" s="133"/>
      <c r="T15658" s="132"/>
    </row>
    <row r="15659" spans="17:20">
      <c r="Q15659" s="132"/>
      <c r="R15659" s="132"/>
      <c r="S15659" s="133"/>
      <c r="T15659" s="132"/>
    </row>
    <row r="15660" spans="17:20">
      <c r="Q15660" s="132"/>
      <c r="R15660" s="132"/>
      <c r="S15660" s="133"/>
      <c r="T15660" s="132"/>
    </row>
    <row r="15661" spans="17:20">
      <c r="Q15661" s="132"/>
      <c r="R15661" s="132"/>
      <c r="S15661" s="133"/>
      <c r="T15661" s="132"/>
    </row>
    <row r="15662" spans="17:20">
      <c r="Q15662" s="132"/>
      <c r="R15662" s="132"/>
      <c r="S15662" s="133"/>
      <c r="T15662" s="132"/>
    </row>
    <row r="15663" spans="17:20">
      <c r="Q15663" s="132"/>
      <c r="R15663" s="132"/>
      <c r="S15663" s="133"/>
      <c r="T15663" s="132"/>
    </row>
    <row r="15664" spans="17:20">
      <c r="Q15664" s="132"/>
      <c r="R15664" s="132"/>
      <c r="S15664" s="133"/>
      <c r="T15664" s="132"/>
    </row>
    <row r="15665" spans="17:20">
      <c r="Q15665" s="132"/>
      <c r="R15665" s="132"/>
      <c r="S15665" s="133"/>
      <c r="T15665" s="132"/>
    </row>
    <row r="15666" spans="17:20">
      <c r="Q15666" s="132"/>
      <c r="R15666" s="132"/>
      <c r="S15666" s="133"/>
      <c r="T15666" s="132"/>
    </row>
    <row r="15667" spans="17:20">
      <c r="Q15667" s="132"/>
      <c r="R15667" s="132"/>
      <c r="S15667" s="133"/>
      <c r="T15667" s="132"/>
    </row>
    <row r="15668" spans="17:20">
      <c r="Q15668" s="132"/>
      <c r="R15668" s="132"/>
      <c r="S15668" s="133"/>
      <c r="T15668" s="132"/>
    </row>
    <row r="15669" spans="17:20">
      <c r="Q15669" s="132"/>
      <c r="R15669" s="132"/>
      <c r="S15669" s="133"/>
      <c r="T15669" s="132"/>
    </row>
    <row r="15670" spans="17:20">
      <c r="Q15670" s="132"/>
      <c r="R15670" s="132"/>
      <c r="S15670" s="133"/>
      <c r="T15670" s="132"/>
    </row>
    <row r="15671" spans="17:20">
      <c r="Q15671" s="132"/>
      <c r="R15671" s="132"/>
      <c r="S15671" s="133"/>
      <c r="T15671" s="132"/>
    </row>
    <row r="15672" spans="17:20">
      <c r="Q15672" s="132"/>
      <c r="R15672" s="132"/>
      <c r="S15672" s="133"/>
      <c r="T15672" s="132"/>
    </row>
    <row r="15673" spans="17:20">
      <c r="Q15673" s="132"/>
      <c r="R15673" s="132"/>
      <c r="S15673" s="133"/>
      <c r="T15673" s="132"/>
    </row>
    <row r="15674" spans="17:20">
      <c r="Q15674" s="132"/>
      <c r="R15674" s="132"/>
      <c r="S15674" s="133"/>
      <c r="T15674" s="132"/>
    </row>
    <row r="15675" spans="17:20">
      <c r="Q15675" s="132"/>
      <c r="R15675" s="132"/>
      <c r="S15675" s="133"/>
      <c r="T15675" s="132"/>
    </row>
    <row r="15676" spans="17:20">
      <c r="Q15676" s="132"/>
      <c r="R15676" s="132"/>
      <c r="S15676" s="133"/>
      <c r="T15676" s="132"/>
    </row>
    <row r="15677" spans="17:20">
      <c r="Q15677" s="132"/>
      <c r="R15677" s="132"/>
      <c r="S15677" s="133"/>
      <c r="T15677" s="132"/>
    </row>
    <row r="15678" spans="17:20">
      <c r="Q15678" s="132"/>
      <c r="R15678" s="132"/>
      <c r="S15678" s="133"/>
      <c r="T15678" s="132"/>
    </row>
    <row r="15679" spans="17:20">
      <c r="Q15679" s="132"/>
      <c r="R15679" s="132"/>
      <c r="S15679" s="133"/>
      <c r="T15679" s="132"/>
    </row>
    <row r="15680" spans="17:20">
      <c r="Q15680" s="132"/>
      <c r="R15680" s="132"/>
      <c r="S15680" s="133"/>
      <c r="T15680" s="132"/>
    </row>
    <row r="15681" spans="17:20">
      <c r="Q15681" s="132"/>
      <c r="R15681" s="132"/>
      <c r="S15681" s="133"/>
      <c r="T15681" s="132"/>
    </row>
    <row r="15682" spans="17:20">
      <c r="Q15682" s="132"/>
      <c r="R15682" s="132"/>
      <c r="S15682" s="133"/>
      <c r="T15682" s="132"/>
    </row>
    <row r="15683" spans="17:20">
      <c r="Q15683" s="132"/>
      <c r="R15683" s="132"/>
      <c r="S15683" s="133"/>
      <c r="T15683" s="132"/>
    </row>
    <row r="15684" spans="17:20">
      <c r="Q15684" s="132"/>
      <c r="R15684" s="132"/>
      <c r="S15684" s="133"/>
      <c r="T15684" s="132"/>
    </row>
    <row r="15685" spans="17:20">
      <c r="Q15685" s="132"/>
      <c r="R15685" s="132"/>
      <c r="S15685" s="133"/>
      <c r="T15685" s="132"/>
    </row>
    <row r="15686" spans="17:20">
      <c r="Q15686" s="132"/>
      <c r="R15686" s="132"/>
      <c r="S15686" s="133"/>
      <c r="T15686" s="132"/>
    </row>
    <row r="15687" spans="17:20">
      <c r="Q15687" s="132"/>
      <c r="R15687" s="132"/>
      <c r="S15687" s="133"/>
      <c r="T15687" s="132"/>
    </row>
    <row r="15688" spans="17:20">
      <c r="Q15688" s="132"/>
      <c r="R15688" s="132"/>
      <c r="S15688" s="133"/>
      <c r="T15688" s="132"/>
    </row>
    <row r="15689" spans="17:20">
      <c r="Q15689" s="132"/>
      <c r="R15689" s="132"/>
      <c r="S15689" s="133"/>
      <c r="T15689" s="132"/>
    </row>
    <row r="15690" spans="17:20">
      <c r="Q15690" s="132"/>
      <c r="R15690" s="132"/>
      <c r="S15690" s="133"/>
      <c r="T15690" s="132"/>
    </row>
    <row r="15691" spans="17:20">
      <c r="Q15691" s="132"/>
      <c r="R15691" s="132"/>
      <c r="S15691" s="133"/>
      <c r="T15691" s="132"/>
    </row>
    <row r="15692" spans="17:20">
      <c r="Q15692" s="132"/>
      <c r="R15692" s="132"/>
      <c r="S15692" s="133"/>
      <c r="T15692" s="132"/>
    </row>
    <row r="15693" spans="17:20">
      <c r="Q15693" s="132"/>
      <c r="R15693" s="132"/>
      <c r="S15693" s="133"/>
      <c r="T15693" s="132"/>
    </row>
    <row r="15694" spans="17:20">
      <c r="Q15694" s="132"/>
      <c r="R15694" s="132"/>
      <c r="S15694" s="133"/>
      <c r="T15694" s="132"/>
    </row>
    <row r="15695" spans="17:20">
      <c r="Q15695" s="132"/>
      <c r="R15695" s="132"/>
      <c r="S15695" s="133"/>
      <c r="T15695" s="132"/>
    </row>
    <row r="15696" spans="17:20">
      <c r="Q15696" s="132"/>
      <c r="R15696" s="132"/>
      <c r="S15696" s="133"/>
      <c r="T15696" s="132"/>
    </row>
    <row r="15697" spans="17:20">
      <c r="Q15697" s="132"/>
      <c r="R15697" s="132"/>
      <c r="S15697" s="133"/>
      <c r="T15697" s="132"/>
    </row>
    <row r="15698" spans="17:20">
      <c r="Q15698" s="132"/>
      <c r="R15698" s="132"/>
      <c r="S15698" s="133"/>
      <c r="T15698" s="132"/>
    </row>
    <row r="15699" spans="17:20">
      <c r="Q15699" s="132"/>
      <c r="R15699" s="132"/>
      <c r="S15699" s="133"/>
      <c r="T15699" s="132"/>
    </row>
    <row r="15700" spans="17:20">
      <c r="Q15700" s="132"/>
      <c r="R15700" s="132"/>
      <c r="S15700" s="133"/>
      <c r="T15700" s="132"/>
    </row>
    <row r="15701" spans="17:20">
      <c r="Q15701" s="132"/>
      <c r="R15701" s="132"/>
      <c r="S15701" s="133"/>
      <c r="T15701" s="132"/>
    </row>
    <row r="15702" spans="17:20">
      <c r="Q15702" s="132"/>
      <c r="R15702" s="132"/>
      <c r="S15702" s="133"/>
      <c r="T15702" s="132"/>
    </row>
    <row r="15703" spans="17:20">
      <c r="Q15703" s="132"/>
      <c r="R15703" s="132"/>
      <c r="S15703" s="133"/>
      <c r="T15703" s="132"/>
    </row>
    <row r="15704" spans="17:20">
      <c r="Q15704" s="132"/>
      <c r="R15704" s="132"/>
      <c r="S15704" s="133"/>
      <c r="T15704" s="132"/>
    </row>
    <row r="15705" spans="17:20">
      <c r="Q15705" s="132"/>
      <c r="R15705" s="132"/>
      <c r="S15705" s="133"/>
      <c r="T15705" s="132"/>
    </row>
    <row r="15706" spans="17:20">
      <c r="Q15706" s="132"/>
      <c r="R15706" s="132"/>
      <c r="S15706" s="133"/>
      <c r="T15706" s="132"/>
    </row>
    <row r="15707" spans="17:20">
      <c r="Q15707" s="132"/>
      <c r="R15707" s="132"/>
      <c r="S15707" s="133"/>
      <c r="T15707" s="132"/>
    </row>
    <row r="15708" spans="17:20">
      <c r="Q15708" s="132"/>
      <c r="R15708" s="132"/>
      <c r="S15708" s="133"/>
      <c r="T15708" s="132"/>
    </row>
    <row r="15709" spans="17:20">
      <c r="Q15709" s="132"/>
      <c r="R15709" s="132"/>
      <c r="S15709" s="133"/>
      <c r="T15709" s="132"/>
    </row>
    <row r="15710" spans="17:20">
      <c r="Q15710" s="132"/>
      <c r="R15710" s="132"/>
      <c r="S15710" s="133"/>
      <c r="T15710" s="132"/>
    </row>
    <row r="15711" spans="17:20">
      <c r="Q15711" s="132"/>
      <c r="R15711" s="132"/>
      <c r="S15711" s="133"/>
      <c r="T15711" s="132"/>
    </row>
    <row r="15712" spans="17:20">
      <c r="Q15712" s="132"/>
      <c r="R15712" s="132"/>
      <c r="S15712" s="133"/>
      <c r="T15712" s="132"/>
    </row>
    <row r="15713" spans="17:20">
      <c r="Q15713" s="132"/>
      <c r="R15713" s="132"/>
      <c r="S15713" s="133"/>
      <c r="T15713" s="132"/>
    </row>
    <row r="15714" spans="17:20">
      <c r="Q15714" s="132"/>
      <c r="R15714" s="132"/>
      <c r="S15714" s="133"/>
      <c r="T15714" s="132"/>
    </row>
    <row r="15715" spans="17:20">
      <c r="Q15715" s="132"/>
      <c r="R15715" s="132"/>
      <c r="S15715" s="133"/>
      <c r="T15715" s="132"/>
    </row>
    <row r="15716" spans="17:20">
      <c r="Q15716" s="132"/>
      <c r="R15716" s="132"/>
      <c r="S15716" s="133"/>
      <c r="T15716" s="132"/>
    </row>
    <row r="15717" spans="17:20">
      <c r="Q15717" s="132"/>
      <c r="R15717" s="132"/>
      <c r="S15717" s="133"/>
      <c r="T15717" s="132"/>
    </row>
    <row r="15718" spans="17:20">
      <c r="Q15718" s="132"/>
      <c r="R15718" s="132"/>
      <c r="S15718" s="133"/>
      <c r="T15718" s="132"/>
    </row>
    <row r="15719" spans="17:20">
      <c r="Q15719" s="132"/>
      <c r="R15719" s="132"/>
      <c r="S15719" s="133"/>
      <c r="T15719" s="132"/>
    </row>
    <row r="15720" spans="17:20">
      <c r="Q15720" s="132"/>
      <c r="R15720" s="132"/>
      <c r="S15720" s="133"/>
      <c r="T15720" s="132"/>
    </row>
    <row r="15721" spans="17:20">
      <c r="Q15721" s="132"/>
      <c r="R15721" s="132"/>
      <c r="S15721" s="133"/>
      <c r="T15721" s="132"/>
    </row>
    <row r="15722" spans="17:20">
      <c r="Q15722" s="132"/>
      <c r="R15722" s="132"/>
      <c r="S15722" s="133"/>
      <c r="T15722" s="132"/>
    </row>
    <row r="15723" spans="17:20">
      <c r="Q15723" s="132"/>
      <c r="R15723" s="132"/>
      <c r="S15723" s="133"/>
      <c r="T15723" s="132"/>
    </row>
    <row r="15724" spans="17:20">
      <c r="Q15724" s="132"/>
      <c r="R15724" s="132"/>
      <c r="S15724" s="133"/>
      <c r="T15724" s="132"/>
    </row>
    <row r="15725" spans="17:20">
      <c r="Q15725" s="132"/>
      <c r="R15725" s="132"/>
      <c r="S15725" s="133"/>
      <c r="T15725" s="132"/>
    </row>
    <row r="15726" spans="17:20">
      <c r="Q15726" s="132"/>
      <c r="R15726" s="132"/>
      <c r="S15726" s="133"/>
      <c r="T15726" s="132"/>
    </row>
    <row r="15727" spans="17:20">
      <c r="Q15727" s="132"/>
      <c r="R15727" s="132"/>
      <c r="S15727" s="133"/>
      <c r="T15727" s="132"/>
    </row>
    <row r="15728" spans="17:20">
      <c r="Q15728" s="132"/>
      <c r="R15728" s="132"/>
      <c r="S15728" s="133"/>
      <c r="T15728" s="132"/>
    </row>
    <row r="15729" spans="17:20">
      <c r="Q15729" s="132"/>
      <c r="R15729" s="132"/>
      <c r="S15729" s="133"/>
      <c r="T15729" s="132"/>
    </row>
    <row r="15730" spans="17:20">
      <c r="Q15730" s="132"/>
      <c r="R15730" s="132"/>
      <c r="S15730" s="133"/>
      <c r="T15730" s="132"/>
    </row>
    <row r="15731" spans="17:20">
      <c r="Q15731" s="132"/>
      <c r="R15731" s="132"/>
      <c r="S15731" s="133"/>
      <c r="T15731" s="132"/>
    </row>
    <row r="15732" spans="17:20">
      <c r="Q15732" s="132"/>
      <c r="R15732" s="132"/>
      <c r="S15732" s="133"/>
      <c r="T15732" s="132"/>
    </row>
    <row r="15733" spans="17:20">
      <c r="Q15733" s="132"/>
      <c r="R15733" s="132"/>
      <c r="S15733" s="133"/>
      <c r="T15733" s="132"/>
    </row>
    <row r="15734" spans="17:20">
      <c r="Q15734" s="132"/>
      <c r="R15734" s="132"/>
      <c r="S15734" s="133"/>
      <c r="T15734" s="132"/>
    </row>
    <row r="15735" spans="17:20">
      <c r="Q15735" s="132"/>
      <c r="R15735" s="132"/>
      <c r="S15735" s="133"/>
      <c r="T15735" s="132"/>
    </row>
    <row r="15736" spans="17:20">
      <c r="Q15736" s="132"/>
      <c r="R15736" s="132"/>
      <c r="S15736" s="133"/>
      <c r="T15736" s="132"/>
    </row>
    <row r="15737" spans="17:20">
      <c r="Q15737" s="132"/>
      <c r="R15737" s="132"/>
      <c r="S15737" s="133"/>
      <c r="T15737" s="132"/>
    </row>
    <row r="15738" spans="17:20">
      <c r="Q15738" s="132"/>
      <c r="R15738" s="132"/>
      <c r="S15738" s="133"/>
      <c r="T15738" s="132"/>
    </row>
    <row r="15739" spans="17:20">
      <c r="Q15739" s="132"/>
      <c r="R15739" s="132"/>
      <c r="S15739" s="133"/>
      <c r="T15739" s="132"/>
    </row>
    <row r="15740" spans="17:20">
      <c r="Q15740" s="132"/>
      <c r="R15740" s="132"/>
      <c r="S15740" s="133"/>
      <c r="T15740" s="132"/>
    </row>
    <row r="15741" spans="17:20">
      <c r="Q15741" s="132"/>
      <c r="R15741" s="132"/>
      <c r="S15741" s="133"/>
      <c r="T15741" s="132"/>
    </row>
    <row r="15742" spans="17:20">
      <c r="Q15742" s="132"/>
      <c r="R15742" s="132"/>
      <c r="S15742" s="133"/>
      <c r="T15742" s="132"/>
    </row>
    <row r="15743" spans="17:20">
      <c r="Q15743" s="132"/>
      <c r="R15743" s="132"/>
      <c r="S15743" s="133"/>
      <c r="T15743" s="132"/>
    </row>
    <row r="15744" spans="17:20">
      <c r="Q15744" s="132"/>
      <c r="R15744" s="132"/>
      <c r="S15744" s="133"/>
      <c r="T15744" s="132"/>
    </row>
    <row r="15745" spans="17:20">
      <c r="Q15745" s="132"/>
      <c r="R15745" s="132"/>
      <c r="S15745" s="133"/>
      <c r="T15745" s="132"/>
    </row>
    <row r="15746" spans="17:20">
      <c r="Q15746" s="132"/>
      <c r="R15746" s="132"/>
      <c r="S15746" s="133"/>
      <c r="T15746" s="132"/>
    </row>
    <row r="15747" spans="17:20">
      <c r="Q15747" s="132"/>
      <c r="R15747" s="132"/>
      <c r="S15747" s="133"/>
      <c r="T15747" s="132"/>
    </row>
    <row r="15748" spans="17:20">
      <c r="Q15748" s="132"/>
      <c r="R15748" s="132"/>
      <c r="S15748" s="133"/>
      <c r="T15748" s="132"/>
    </row>
    <row r="15749" spans="17:20">
      <c r="Q15749" s="132"/>
      <c r="R15749" s="132"/>
      <c r="S15749" s="133"/>
      <c r="T15749" s="132"/>
    </row>
    <row r="15750" spans="17:20">
      <c r="Q15750" s="132"/>
      <c r="R15750" s="132"/>
      <c r="S15750" s="133"/>
      <c r="T15750" s="132"/>
    </row>
    <row r="15751" spans="17:20">
      <c r="Q15751" s="132"/>
      <c r="R15751" s="132"/>
      <c r="S15751" s="133"/>
      <c r="T15751" s="132"/>
    </row>
    <row r="15752" spans="17:20">
      <c r="Q15752" s="132"/>
      <c r="R15752" s="132"/>
      <c r="S15752" s="133"/>
      <c r="T15752" s="132"/>
    </row>
    <row r="15753" spans="17:20">
      <c r="Q15753" s="132"/>
      <c r="R15753" s="132"/>
      <c r="S15753" s="133"/>
      <c r="T15753" s="132"/>
    </row>
    <row r="15754" spans="17:20">
      <c r="Q15754" s="132"/>
      <c r="R15754" s="132"/>
      <c r="S15754" s="133"/>
      <c r="T15754" s="132"/>
    </row>
    <row r="15755" spans="17:20">
      <c r="Q15755" s="132"/>
      <c r="R15755" s="132"/>
      <c r="S15755" s="133"/>
      <c r="T15755" s="132"/>
    </row>
    <row r="15756" spans="17:20">
      <c r="Q15756" s="132"/>
      <c r="R15756" s="132"/>
      <c r="S15756" s="133"/>
      <c r="T15756" s="132"/>
    </row>
    <row r="15757" spans="17:20">
      <c r="Q15757" s="132"/>
      <c r="R15757" s="132"/>
      <c r="S15757" s="133"/>
      <c r="T15757" s="132"/>
    </row>
    <row r="15758" spans="17:20">
      <c r="Q15758" s="132"/>
      <c r="R15758" s="132"/>
      <c r="S15758" s="133"/>
      <c r="T15758" s="132"/>
    </row>
    <row r="15759" spans="17:20">
      <c r="Q15759" s="132"/>
      <c r="R15759" s="132"/>
      <c r="S15759" s="133"/>
      <c r="T15759" s="132"/>
    </row>
    <row r="15760" spans="17:20">
      <c r="Q15760" s="132"/>
      <c r="R15760" s="132"/>
      <c r="S15760" s="133"/>
      <c r="T15760" s="132"/>
    </row>
    <row r="15761" spans="17:20">
      <c r="Q15761" s="132"/>
      <c r="R15761" s="132"/>
      <c r="S15761" s="133"/>
      <c r="T15761" s="132"/>
    </row>
    <row r="15762" spans="17:20">
      <c r="Q15762" s="132"/>
      <c r="R15762" s="132"/>
      <c r="S15762" s="133"/>
      <c r="T15762" s="132"/>
    </row>
    <row r="15763" spans="17:20">
      <c r="Q15763" s="132"/>
      <c r="R15763" s="132"/>
      <c r="S15763" s="133"/>
      <c r="T15763" s="132"/>
    </row>
    <row r="15764" spans="17:20">
      <c r="Q15764" s="132"/>
      <c r="R15764" s="132"/>
      <c r="S15764" s="133"/>
      <c r="T15764" s="132"/>
    </row>
    <row r="15765" spans="17:20">
      <c r="Q15765" s="132"/>
      <c r="R15765" s="132"/>
      <c r="S15765" s="133"/>
      <c r="T15765" s="132"/>
    </row>
    <row r="15766" spans="17:20">
      <c r="Q15766" s="132"/>
      <c r="R15766" s="132"/>
      <c r="S15766" s="133"/>
      <c r="T15766" s="132"/>
    </row>
    <row r="15767" spans="17:20">
      <c r="Q15767" s="132"/>
      <c r="R15767" s="132"/>
      <c r="S15767" s="133"/>
      <c r="T15767" s="132"/>
    </row>
    <row r="15768" spans="17:20">
      <c r="Q15768" s="132"/>
      <c r="R15768" s="132"/>
      <c r="S15768" s="133"/>
      <c r="T15768" s="132"/>
    </row>
    <row r="15769" spans="17:20">
      <c r="Q15769" s="132"/>
      <c r="R15769" s="132"/>
      <c r="S15769" s="133"/>
      <c r="T15769" s="132"/>
    </row>
    <row r="15770" spans="17:20">
      <c r="Q15770" s="132"/>
      <c r="R15770" s="132"/>
      <c r="S15770" s="133"/>
      <c r="T15770" s="132"/>
    </row>
    <row r="15771" spans="17:20">
      <c r="Q15771" s="132"/>
      <c r="R15771" s="132"/>
      <c r="S15771" s="133"/>
      <c r="T15771" s="132"/>
    </row>
    <row r="15772" spans="17:20">
      <c r="Q15772" s="132"/>
      <c r="R15772" s="132"/>
      <c r="S15772" s="133"/>
      <c r="T15772" s="132"/>
    </row>
    <row r="15773" spans="17:20">
      <c r="Q15773" s="132"/>
      <c r="R15773" s="132"/>
      <c r="S15773" s="133"/>
      <c r="T15773" s="132"/>
    </row>
    <row r="15774" spans="17:20">
      <c r="Q15774" s="132"/>
      <c r="R15774" s="132"/>
      <c r="S15774" s="133"/>
      <c r="T15774" s="132"/>
    </row>
    <row r="15775" spans="17:20">
      <c r="Q15775" s="132"/>
      <c r="R15775" s="132"/>
      <c r="S15775" s="133"/>
      <c r="T15775" s="132"/>
    </row>
    <row r="15776" spans="17:20">
      <c r="Q15776" s="132"/>
      <c r="R15776" s="132"/>
      <c r="S15776" s="133"/>
      <c r="T15776" s="132"/>
    </row>
    <row r="15777" spans="17:20">
      <c r="Q15777" s="132"/>
      <c r="R15777" s="132"/>
      <c r="S15777" s="133"/>
      <c r="T15777" s="132"/>
    </row>
    <row r="15778" spans="17:20">
      <c r="Q15778" s="132"/>
      <c r="R15778" s="132"/>
      <c r="S15778" s="133"/>
      <c r="T15778" s="132"/>
    </row>
    <row r="15779" spans="17:20">
      <c r="Q15779" s="132"/>
      <c r="R15779" s="132"/>
      <c r="S15779" s="133"/>
      <c r="T15779" s="132"/>
    </row>
    <row r="15780" spans="17:20">
      <c r="Q15780" s="132"/>
      <c r="R15780" s="132"/>
      <c r="S15780" s="133"/>
      <c r="T15780" s="132"/>
    </row>
    <row r="15781" spans="17:20">
      <c r="Q15781" s="132"/>
      <c r="R15781" s="132"/>
      <c r="S15781" s="133"/>
      <c r="T15781" s="132"/>
    </row>
    <row r="15782" spans="17:20">
      <c r="Q15782" s="132"/>
      <c r="R15782" s="132"/>
      <c r="S15782" s="133"/>
      <c r="T15782" s="132"/>
    </row>
    <row r="15783" spans="17:20">
      <c r="Q15783" s="132"/>
      <c r="R15783" s="132"/>
      <c r="S15783" s="133"/>
      <c r="T15783" s="132"/>
    </row>
    <row r="15784" spans="17:20">
      <c r="Q15784" s="132"/>
      <c r="R15784" s="132"/>
      <c r="S15784" s="133"/>
      <c r="T15784" s="132"/>
    </row>
    <row r="15785" spans="17:20">
      <c r="Q15785" s="132"/>
      <c r="R15785" s="132"/>
      <c r="S15785" s="133"/>
      <c r="T15785" s="132"/>
    </row>
    <row r="15786" spans="17:20">
      <c r="Q15786" s="132"/>
      <c r="R15786" s="132"/>
      <c r="S15786" s="133"/>
      <c r="T15786" s="132"/>
    </row>
    <row r="15787" spans="17:20">
      <c r="Q15787" s="132"/>
      <c r="R15787" s="132"/>
      <c r="S15787" s="133"/>
      <c r="T15787" s="132"/>
    </row>
    <row r="15788" spans="17:20">
      <c r="Q15788" s="132"/>
      <c r="R15788" s="132"/>
      <c r="S15788" s="133"/>
      <c r="T15788" s="132"/>
    </row>
    <row r="15789" spans="17:20">
      <c r="Q15789" s="132"/>
      <c r="R15789" s="132"/>
      <c r="S15789" s="133"/>
      <c r="T15789" s="132"/>
    </row>
    <row r="15790" spans="17:20">
      <c r="Q15790" s="132"/>
      <c r="R15790" s="132"/>
      <c r="S15790" s="133"/>
      <c r="T15790" s="132"/>
    </row>
    <row r="15791" spans="17:20">
      <c r="Q15791" s="132"/>
      <c r="R15791" s="132"/>
      <c r="S15791" s="133"/>
      <c r="T15791" s="132"/>
    </row>
    <row r="15792" spans="17:20">
      <c r="Q15792" s="132"/>
      <c r="R15792" s="132"/>
      <c r="S15792" s="133"/>
      <c r="T15792" s="132"/>
    </row>
    <row r="15793" spans="17:20">
      <c r="Q15793" s="132"/>
      <c r="R15793" s="132"/>
      <c r="S15793" s="133"/>
      <c r="T15793" s="132"/>
    </row>
    <row r="15794" spans="17:20">
      <c r="Q15794" s="132"/>
      <c r="R15794" s="132"/>
      <c r="S15794" s="133"/>
      <c r="T15794" s="132"/>
    </row>
    <row r="15795" spans="17:20">
      <c r="Q15795" s="132"/>
      <c r="R15795" s="132"/>
      <c r="S15795" s="133"/>
      <c r="T15795" s="132"/>
    </row>
    <row r="15796" spans="17:20">
      <c r="Q15796" s="132"/>
      <c r="R15796" s="132"/>
      <c r="S15796" s="133"/>
      <c r="T15796" s="132"/>
    </row>
    <row r="15797" spans="17:20">
      <c r="Q15797" s="132"/>
      <c r="R15797" s="132"/>
      <c r="S15797" s="133"/>
      <c r="T15797" s="132"/>
    </row>
    <row r="15798" spans="17:20">
      <c r="Q15798" s="132"/>
      <c r="R15798" s="132"/>
      <c r="S15798" s="133"/>
      <c r="T15798" s="132"/>
    </row>
    <row r="15799" spans="17:20">
      <c r="Q15799" s="132"/>
      <c r="R15799" s="132"/>
      <c r="S15799" s="133"/>
      <c r="T15799" s="132"/>
    </row>
    <row r="15800" spans="17:20">
      <c r="Q15800" s="132"/>
      <c r="R15800" s="132"/>
      <c r="S15800" s="133"/>
      <c r="T15800" s="132"/>
    </row>
    <row r="15801" spans="17:20">
      <c r="Q15801" s="132"/>
      <c r="R15801" s="132"/>
      <c r="S15801" s="133"/>
      <c r="T15801" s="132"/>
    </row>
    <row r="15802" spans="17:20">
      <c r="Q15802" s="132"/>
      <c r="R15802" s="132"/>
      <c r="S15802" s="133"/>
      <c r="T15802" s="132"/>
    </row>
    <row r="15803" spans="17:20">
      <c r="Q15803" s="132"/>
      <c r="R15803" s="132"/>
      <c r="S15803" s="133"/>
      <c r="T15803" s="132"/>
    </row>
    <row r="15804" spans="17:20">
      <c r="Q15804" s="132"/>
      <c r="R15804" s="132"/>
      <c r="S15804" s="133"/>
      <c r="T15804" s="132"/>
    </row>
    <row r="15805" spans="17:20">
      <c r="Q15805" s="132"/>
      <c r="R15805" s="132"/>
      <c r="S15805" s="133"/>
      <c r="T15805" s="132"/>
    </row>
    <row r="15806" spans="17:20">
      <c r="Q15806" s="132"/>
      <c r="R15806" s="132"/>
      <c r="S15806" s="133"/>
      <c r="T15806" s="132"/>
    </row>
    <row r="15807" spans="17:20">
      <c r="Q15807" s="132"/>
      <c r="R15807" s="132"/>
      <c r="S15807" s="133"/>
      <c r="T15807" s="132"/>
    </row>
    <row r="15808" spans="17:20">
      <c r="Q15808" s="132"/>
      <c r="R15808" s="132"/>
      <c r="S15808" s="133"/>
      <c r="T15808" s="132"/>
    </row>
    <row r="15809" spans="17:20">
      <c r="Q15809" s="132"/>
      <c r="R15809" s="132"/>
      <c r="S15809" s="133"/>
      <c r="T15809" s="132"/>
    </row>
    <row r="15810" spans="17:20">
      <c r="Q15810" s="132"/>
      <c r="R15810" s="132"/>
      <c r="S15810" s="133"/>
      <c r="T15810" s="132"/>
    </row>
    <row r="15811" spans="17:20">
      <c r="Q15811" s="132"/>
      <c r="R15811" s="132"/>
      <c r="S15811" s="133"/>
      <c r="T15811" s="132"/>
    </row>
    <row r="15812" spans="17:20">
      <c r="Q15812" s="132"/>
      <c r="R15812" s="132"/>
      <c r="S15812" s="133"/>
      <c r="T15812" s="132"/>
    </row>
    <row r="15813" spans="17:20">
      <c r="Q15813" s="132"/>
      <c r="R15813" s="132"/>
      <c r="S15813" s="133"/>
      <c r="T15813" s="132"/>
    </row>
    <row r="15814" spans="17:20">
      <c r="Q15814" s="132"/>
      <c r="R15814" s="132"/>
      <c r="S15814" s="133"/>
      <c r="T15814" s="132"/>
    </row>
    <row r="15815" spans="17:20">
      <c r="Q15815" s="132"/>
      <c r="R15815" s="132"/>
      <c r="S15815" s="133"/>
      <c r="T15815" s="132"/>
    </row>
    <row r="15816" spans="17:20">
      <c r="Q15816" s="132"/>
      <c r="R15816" s="132"/>
      <c r="S15816" s="133"/>
      <c r="T15816" s="132"/>
    </row>
    <row r="15817" spans="17:20">
      <c r="Q15817" s="132"/>
      <c r="R15817" s="132"/>
      <c r="S15817" s="133"/>
      <c r="T15817" s="132"/>
    </row>
    <row r="15818" spans="17:20">
      <c r="Q15818" s="132"/>
      <c r="R15818" s="132"/>
      <c r="S15818" s="133"/>
      <c r="T15818" s="132"/>
    </row>
    <row r="15819" spans="17:20">
      <c r="Q15819" s="132"/>
      <c r="R15819" s="132"/>
      <c r="S15819" s="133"/>
      <c r="T15819" s="132"/>
    </row>
    <row r="15820" spans="17:20">
      <c r="Q15820" s="132"/>
      <c r="R15820" s="132"/>
      <c r="S15820" s="133"/>
      <c r="T15820" s="132"/>
    </row>
    <row r="15821" spans="17:20">
      <c r="Q15821" s="132"/>
      <c r="R15821" s="132"/>
      <c r="S15821" s="133"/>
      <c r="T15821" s="132"/>
    </row>
    <row r="15822" spans="17:20">
      <c r="Q15822" s="132"/>
      <c r="R15822" s="132"/>
      <c r="S15822" s="133"/>
      <c r="T15822" s="132"/>
    </row>
    <row r="15823" spans="17:20">
      <c r="Q15823" s="132"/>
      <c r="R15823" s="132"/>
      <c r="S15823" s="133"/>
      <c r="T15823" s="132"/>
    </row>
    <row r="15824" spans="17:20">
      <c r="Q15824" s="132"/>
      <c r="R15824" s="132"/>
      <c r="S15824" s="133"/>
      <c r="T15824" s="132"/>
    </row>
    <row r="15825" spans="17:20">
      <c r="Q15825" s="132"/>
      <c r="R15825" s="132"/>
      <c r="S15825" s="133"/>
      <c r="T15825" s="132"/>
    </row>
    <row r="15826" spans="17:20">
      <c r="Q15826" s="132"/>
      <c r="R15826" s="132"/>
      <c r="S15826" s="133"/>
      <c r="T15826" s="132"/>
    </row>
    <row r="15827" spans="17:20">
      <c r="Q15827" s="132"/>
      <c r="R15827" s="132"/>
      <c r="S15827" s="133"/>
      <c r="T15827" s="132"/>
    </row>
    <row r="15828" spans="17:20">
      <c r="Q15828" s="132"/>
      <c r="R15828" s="132"/>
      <c r="S15828" s="133"/>
      <c r="T15828" s="132"/>
    </row>
    <row r="15829" spans="17:20">
      <c r="Q15829" s="132"/>
      <c r="R15829" s="132"/>
      <c r="S15829" s="133"/>
      <c r="T15829" s="132"/>
    </row>
    <row r="15830" spans="17:20">
      <c r="Q15830" s="132"/>
      <c r="R15830" s="132"/>
      <c r="S15830" s="133"/>
      <c r="T15830" s="132"/>
    </row>
    <row r="15831" spans="17:20">
      <c r="Q15831" s="132"/>
      <c r="R15831" s="132"/>
      <c r="S15831" s="133"/>
      <c r="T15831" s="132"/>
    </row>
    <row r="15832" spans="17:20">
      <c r="Q15832" s="132"/>
      <c r="R15832" s="132"/>
      <c r="S15832" s="133"/>
      <c r="T15832" s="132"/>
    </row>
    <row r="15833" spans="17:20">
      <c r="Q15833" s="132"/>
      <c r="R15833" s="132"/>
      <c r="S15833" s="133"/>
      <c r="T15833" s="132"/>
    </row>
    <row r="15834" spans="17:20">
      <c r="Q15834" s="132"/>
      <c r="R15834" s="132"/>
      <c r="S15834" s="133"/>
      <c r="T15834" s="132"/>
    </row>
    <row r="15835" spans="17:20">
      <c r="Q15835" s="132"/>
      <c r="R15835" s="132"/>
      <c r="S15835" s="133"/>
      <c r="T15835" s="132"/>
    </row>
    <row r="15836" spans="17:20">
      <c r="Q15836" s="132"/>
      <c r="R15836" s="132"/>
      <c r="S15836" s="133"/>
      <c r="T15836" s="132"/>
    </row>
    <row r="15837" spans="17:20">
      <c r="Q15837" s="132"/>
      <c r="R15837" s="132"/>
      <c r="S15837" s="133"/>
      <c r="T15837" s="132"/>
    </row>
    <row r="15838" spans="17:20">
      <c r="Q15838" s="132"/>
      <c r="R15838" s="132"/>
      <c r="S15838" s="133"/>
      <c r="T15838" s="132"/>
    </row>
    <row r="15839" spans="17:20">
      <c r="Q15839" s="132"/>
      <c r="R15839" s="132"/>
      <c r="S15839" s="133"/>
      <c r="T15839" s="132"/>
    </row>
    <row r="15840" spans="17:20">
      <c r="Q15840" s="132"/>
      <c r="R15840" s="132"/>
      <c r="S15840" s="133"/>
      <c r="T15840" s="132"/>
    </row>
    <row r="15841" spans="17:20">
      <c r="Q15841" s="132"/>
      <c r="R15841" s="132"/>
      <c r="S15841" s="133"/>
      <c r="T15841" s="132"/>
    </row>
    <row r="15842" spans="17:20">
      <c r="Q15842" s="132"/>
      <c r="R15842" s="132"/>
      <c r="S15842" s="133"/>
      <c r="T15842" s="132"/>
    </row>
    <row r="15843" spans="17:20">
      <c r="Q15843" s="132"/>
      <c r="R15843" s="132"/>
      <c r="S15843" s="133"/>
      <c r="T15843" s="132"/>
    </row>
    <row r="15844" spans="17:20">
      <c r="Q15844" s="132"/>
      <c r="R15844" s="132"/>
      <c r="S15844" s="133"/>
      <c r="T15844" s="132"/>
    </row>
    <row r="15845" spans="17:20">
      <c r="Q15845" s="132"/>
      <c r="R15845" s="132"/>
      <c r="S15845" s="133"/>
      <c r="T15845" s="132"/>
    </row>
    <row r="15846" spans="17:20">
      <c r="Q15846" s="132"/>
      <c r="R15846" s="132"/>
      <c r="S15846" s="133"/>
      <c r="T15846" s="132"/>
    </row>
    <row r="15847" spans="17:20">
      <c r="Q15847" s="132"/>
      <c r="R15847" s="132"/>
      <c r="S15847" s="133"/>
      <c r="T15847" s="132"/>
    </row>
    <row r="15848" spans="17:20">
      <c r="Q15848" s="132"/>
      <c r="R15848" s="132"/>
      <c r="S15848" s="133"/>
      <c r="T15848" s="132"/>
    </row>
    <row r="15849" spans="17:20">
      <c r="Q15849" s="132"/>
      <c r="R15849" s="132"/>
      <c r="S15849" s="133"/>
      <c r="T15849" s="132"/>
    </row>
    <row r="15850" spans="17:20">
      <c r="Q15850" s="132"/>
      <c r="R15850" s="132"/>
      <c r="S15850" s="133"/>
      <c r="T15850" s="132"/>
    </row>
    <row r="15851" spans="17:20">
      <c r="Q15851" s="132"/>
      <c r="R15851" s="132"/>
      <c r="S15851" s="133"/>
      <c r="T15851" s="132"/>
    </row>
    <row r="15852" spans="17:20">
      <c r="Q15852" s="132"/>
      <c r="R15852" s="132"/>
      <c r="S15852" s="133"/>
      <c r="T15852" s="132"/>
    </row>
    <row r="15853" spans="17:20">
      <c r="Q15853" s="132"/>
      <c r="R15853" s="132"/>
      <c r="S15853" s="133"/>
      <c r="T15853" s="132"/>
    </row>
    <row r="15854" spans="17:20">
      <c r="Q15854" s="132"/>
      <c r="R15854" s="132"/>
      <c r="S15854" s="133"/>
      <c r="T15854" s="132"/>
    </row>
    <row r="15855" spans="17:20">
      <c r="Q15855" s="132"/>
      <c r="R15855" s="132"/>
      <c r="S15855" s="133"/>
      <c r="T15855" s="132"/>
    </row>
    <row r="15856" spans="17:20">
      <c r="Q15856" s="132"/>
      <c r="R15856" s="132"/>
      <c r="S15856" s="133"/>
      <c r="T15856" s="132"/>
    </row>
    <row r="15857" spans="17:20">
      <c r="Q15857" s="132"/>
      <c r="R15857" s="132"/>
      <c r="S15857" s="133"/>
      <c r="T15857" s="132"/>
    </row>
    <row r="15858" spans="17:20">
      <c r="Q15858" s="132"/>
      <c r="R15858" s="132"/>
      <c r="S15858" s="133"/>
      <c r="T15858" s="132"/>
    </row>
    <row r="15859" spans="17:20">
      <c r="Q15859" s="132"/>
      <c r="R15859" s="132"/>
      <c r="S15859" s="133"/>
      <c r="T15859" s="132"/>
    </row>
    <row r="15860" spans="17:20">
      <c r="Q15860" s="132"/>
      <c r="R15860" s="132"/>
      <c r="S15860" s="133"/>
      <c r="T15860" s="132"/>
    </row>
    <row r="15861" spans="17:20">
      <c r="Q15861" s="132"/>
      <c r="R15861" s="132"/>
      <c r="S15861" s="133"/>
      <c r="T15861" s="132"/>
    </row>
    <row r="15862" spans="17:20">
      <c r="Q15862" s="132"/>
      <c r="R15862" s="132"/>
      <c r="S15862" s="133"/>
      <c r="T15862" s="132"/>
    </row>
    <row r="15863" spans="17:20">
      <c r="Q15863" s="132"/>
      <c r="R15863" s="132"/>
      <c r="S15863" s="133"/>
      <c r="T15863" s="132"/>
    </row>
    <row r="15864" spans="17:20">
      <c r="Q15864" s="132"/>
      <c r="R15864" s="132"/>
      <c r="S15864" s="133"/>
      <c r="T15864" s="132"/>
    </row>
    <row r="15865" spans="17:20">
      <c r="Q15865" s="132"/>
      <c r="R15865" s="132"/>
      <c r="S15865" s="133"/>
      <c r="T15865" s="132"/>
    </row>
    <row r="15866" spans="17:20">
      <c r="Q15866" s="132"/>
      <c r="R15866" s="132"/>
      <c r="S15866" s="133"/>
      <c r="T15866" s="132"/>
    </row>
    <row r="15867" spans="17:20">
      <c r="Q15867" s="132"/>
      <c r="R15867" s="132"/>
      <c r="S15867" s="133"/>
      <c r="T15867" s="132"/>
    </row>
    <row r="15868" spans="17:20">
      <c r="Q15868" s="132"/>
      <c r="R15868" s="132"/>
      <c r="S15868" s="133"/>
      <c r="T15868" s="132"/>
    </row>
    <row r="15869" spans="17:20">
      <c r="Q15869" s="132"/>
      <c r="R15869" s="132"/>
      <c r="S15869" s="133"/>
      <c r="T15869" s="132"/>
    </row>
    <row r="15870" spans="17:20">
      <c r="Q15870" s="132"/>
      <c r="R15870" s="132"/>
      <c r="S15870" s="133"/>
      <c r="T15870" s="132"/>
    </row>
    <row r="15871" spans="17:20">
      <c r="Q15871" s="132"/>
      <c r="R15871" s="132"/>
      <c r="S15871" s="133"/>
      <c r="T15871" s="132"/>
    </row>
    <row r="15872" spans="17:20">
      <c r="Q15872" s="132"/>
      <c r="R15872" s="132"/>
      <c r="S15872" s="133"/>
      <c r="T15872" s="132"/>
    </row>
    <row r="15873" spans="17:20">
      <c r="Q15873" s="132"/>
      <c r="R15873" s="132"/>
      <c r="S15873" s="133"/>
      <c r="T15873" s="132"/>
    </row>
    <row r="15874" spans="17:20">
      <c r="Q15874" s="132"/>
      <c r="R15874" s="132"/>
      <c r="S15874" s="133"/>
      <c r="T15874" s="132"/>
    </row>
    <row r="15875" spans="17:20">
      <c r="Q15875" s="132"/>
      <c r="R15875" s="132"/>
      <c r="S15875" s="133"/>
      <c r="T15875" s="132"/>
    </row>
    <row r="15876" spans="17:20">
      <c r="Q15876" s="132"/>
      <c r="R15876" s="132"/>
      <c r="S15876" s="133"/>
      <c r="T15876" s="132"/>
    </row>
    <row r="15877" spans="17:20">
      <c r="Q15877" s="132"/>
      <c r="R15877" s="132"/>
      <c r="S15877" s="133"/>
      <c r="T15877" s="132"/>
    </row>
    <row r="15878" spans="17:20">
      <c r="Q15878" s="132"/>
      <c r="R15878" s="132"/>
      <c r="S15878" s="133"/>
      <c r="T15878" s="132"/>
    </row>
    <row r="15879" spans="17:20">
      <c r="Q15879" s="132"/>
      <c r="R15879" s="132"/>
      <c r="S15879" s="133"/>
      <c r="T15879" s="132"/>
    </row>
    <row r="15880" spans="17:20">
      <c r="Q15880" s="132"/>
      <c r="R15880" s="132"/>
      <c r="S15880" s="133"/>
      <c r="T15880" s="132"/>
    </row>
    <row r="15881" spans="17:20">
      <c r="Q15881" s="132"/>
      <c r="R15881" s="132"/>
      <c r="S15881" s="133"/>
      <c r="T15881" s="132"/>
    </row>
    <row r="15882" spans="17:20">
      <c r="Q15882" s="132"/>
      <c r="R15882" s="132"/>
      <c r="S15882" s="133"/>
      <c r="T15882" s="132"/>
    </row>
    <row r="15883" spans="17:20">
      <c r="Q15883" s="132"/>
      <c r="R15883" s="132"/>
      <c r="S15883" s="133"/>
      <c r="T15883" s="132"/>
    </row>
    <row r="15884" spans="17:20">
      <c r="Q15884" s="132"/>
      <c r="R15884" s="132"/>
      <c r="S15884" s="133"/>
      <c r="T15884" s="132"/>
    </row>
    <row r="15885" spans="17:20">
      <c r="Q15885" s="132"/>
      <c r="R15885" s="132"/>
      <c r="S15885" s="133"/>
      <c r="T15885" s="132"/>
    </row>
    <row r="15886" spans="17:20">
      <c r="Q15886" s="132"/>
      <c r="R15886" s="132"/>
      <c r="S15886" s="133"/>
      <c r="T15886" s="132"/>
    </row>
    <row r="15887" spans="17:20">
      <c r="Q15887" s="132"/>
      <c r="R15887" s="132"/>
      <c r="S15887" s="133"/>
      <c r="T15887" s="132"/>
    </row>
    <row r="15888" spans="17:20">
      <c r="Q15888" s="132"/>
      <c r="R15888" s="132"/>
      <c r="S15888" s="133"/>
      <c r="T15888" s="132"/>
    </row>
    <row r="15889" spans="17:20">
      <c r="Q15889" s="132"/>
      <c r="R15889" s="132"/>
      <c r="S15889" s="133"/>
      <c r="T15889" s="132"/>
    </row>
    <row r="15890" spans="17:20">
      <c r="Q15890" s="132"/>
      <c r="R15890" s="132"/>
      <c r="S15890" s="133"/>
      <c r="T15890" s="132"/>
    </row>
    <row r="15891" spans="17:20">
      <c r="Q15891" s="132"/>
      <c r="R15891" s="132"/>
      <c r="S15891" s="133"/>
      <c r="T15891" s="132"/>
    </row>
    <row r="15892" spans="17:20">
      <c r="Q15892" s="132"/>
      <c r="R15892" s="132"/>
      <c r="S15892" s="133"/>
      <c r="T15892" s="132"/>
    </row>
    <row r="15893" spans="17:20">
      <c r="Q15893" s="132"/>
      <c r="R15893" s="132"/>
      <c r="S15893" s="133"/>
      <c r="T15893" s="132"/>
    </row>
    <row r="15894" spans="17:20">
      <c r="Q15894" s="132"/>
      <c r="R15894" s="132"/>
      <c r="S15894" s="133"/>
      <c r="T15894" s="132"/>
    </row>
    <row r="15895" spans="17:20">
      <c r="Q15895" s="132"/>
      <c r="R15895" s="132"/>
      <c r="S15895" s="133"/>
      <c r="T15895" s="132"/>
    </row>
    <row r="15896" spans="17:20">
      <c r="Q15896" s="132"/>
      <c r="R15896" s="132"/>
      <c r="S15896" s="133"/>
      <c r="T15896" s="132"/>
    </row>
    <row r="15897" spans="17:20">
      <c r="Q15897" s="132"/>
      <c r="R15897" s="132"/>
      <c r="S15897" s="133"/>
      <c r="T15897" s="132"/>
    </row>
    <row r="15898" spans="17:20">
      <c r="Q15898" s="132"/>
      <c r="R15898" s="132"/>
      <c r="S15898" s="133"/>
      <c r="T15898" s="132"/>
    </row>
    <row r="15899" spans="17:20">
      <c r="Q15899" s="132"/>
      <c r="R15899" s="132"/>
      <c r="S15899" s="133"/>
      <c r="T15899" s="132"/>
    </row>
    <row r="15900" spans="17:20">
      <c r="Q15900" s="132"/>
      <c r="R15900" s="132"/>
      <c r="S15900" s="133"/>
      <c r="T15900" s="132"/>
    </row>
    <row r="15901" spans="17:20">
      <c r="Q15901" s="132"/>
      <c r="R15901" s="132"/>
      <c r="S15901" s="133"/>
      <c r="T15901" s="132"/>
    </row>
    <row r="15902" spans="17:20">
      <c r="Q15902" s="132"/>
      <c r="R15902" s="132"/>
      <c r="S15902" s="133"/>
      <c r="T15902" s="132"/>
    </row>
    <row r="15903" spans="17:20">
      <c r="Q15903" s="132"/>
      <c r="R15903" s="132"/>
      <c r="S15903" s="133"/>
      <c r="T15903" s="132"/>
    </row>
    <row r="15904" spans="17:20">
      <c r="Q15904" s="132"/>
      <c r="R15904" s="132"/>
      <c r="S15904" s="133"/>
      <c r="T15904" s="132"/>
    </row>
    <row r="15905" spans="17:20">
      <c r="Q15905" s="132"/>
      <c r="R15905" s="132"/>
      <c r="S15905" s="133"/>
      <c r="T15905" s="132"/>
    </row>
    <row r="15906" spans="17:20">
      <c r="Q15906" s="132"/>
      <c r="R15906" s="132"/>
      <c r="S15906" s="133"/>
      <c r="T15906" s="132"/>
    </row>
    <row r="15907" spans="17:20">
      <c r="Q15907" s="132"/>
      <c r="R15907" s="132"/>
      <c r="S15907" s="133"/>
      <c r="T15907" s="132"/>
    </row>
    <row r="15908" spans="17:20">
      <c r="Q15908" s="132"/>
      <c r="R15908" s="132"/>
      <c r="S15908" s="133"/>
      <c r="T15908" s="132"/>
    </row>
    <row r="15909" spans="17:20">
      <c r="Q15909" s="132"/>
      <c r="R15909" s="132"/>
      <c r="S15909" s="133"/>
      <c r="T15909" s="132"/>
    </row>
    <row r="15910" spans="17:20">
      <c r="Q15910" s="132"/>
      <c r="R15910" s="132"/>
      <c r="S15910" s="133"/>
      <c r="T15910" s="132"/>
    </row>
    <row r="15911" spans="17:20">
      <c r="Q15911" s="132"/>
      <c r="R15911" s="132"/>
      <c r="S15911" s="133"/>
      <c r="T15911" s="132"/>
    </row>
    <row r="15912" spans="17:20">
      <c r="Q15912" s="132"/>
      <c r="R15912" s="132"/>
      <c r="S15912" s="133"/>
      <c r="T15912" s="132"/>
    </row>
    <row r="15913" spans="17:20">
      <c r="Q15913" s="132"/>
      <c r="R15913" s="132"/>
      <c r="S15913" s="133"/>
      <c r="T15913" s="132"/>
    </row>
    <row r="15914" spans="17:20">
      <c r="Q15914" s="132"/>
      <c r="R15914" s="132"/>
      <c r="S15914" s="133"/>
      <c r="T15914" s="132"/>
    </row>
    <row r="15915" spans="17:20">
      <c r="Q15915" s="132"/>
      <c r="R15915" s="132"/>
      <c r="S15915" s="133"/>
      <c r="T15915" s="132"/>
    </row>
    <row r="15916" spans="17:20">
      <c r="Q15916" s="132"/>
      <c r="R15916" s="132"/>
      <c r="S15916" s="133"/>
      <c r="T15916" s="132"/>
    </row>
    <row r="15917" spans="17:20">
      <c r="Q15917" s="132"/>
      <c r="R15917" s="132"/>
      <c r="S15917" s="133"/>
      <c r="T15917" s="132"/>
    </row>
    <row r="15918" spans="17:20">
      <c r="Q15918" s="132"/>
      <c r="R15918" s="132"/>
      <c r="S15918" s="133"/>
      <c r="T15918" s="132"/>
    </row>
    <row r="15919" spans="17:20">
      <c r="Q15919" s="132"/>
      <c r="R15919" s="132"/>
      <c r="S15919" s="133"/>
      <c r="T15919" s="132"/>
    </row>
    <row r="15920" spans="17:20">
      <c r="Q15920" s="132"/>
      <c r="R15920" s="132"/>
      <c r="S15920" s="133"/>
      <c r="T15920" s="132"/>
    </row>
    <row r="15921" spans="17:20">
      <c r="Q15921" s="132"/>
      <c r="R15921" s="132"/>
      <c r="S15921" s="133"/>
      <c r="T15921" s="132"/>
    </row>
    <row r="15922" spans="17:20">
      <c r="Q15922" s="132"/>
      <c r="R15922" s="132"/>
      <c r="S15922" s="133"/>
      <c r="T15922" s="132"/>
    </row>
    <row r="15923" spans="17:20">
      <c r="Q15923" s="132"/>
      <c r="R15923" s="132"/>
      <c r="S15923" s="133"/>
      <c r="T15923" s="132"/>
    </row>
    <row r="15924" spans="17:20">
      <c r="Q15924" s="132"/>
      <c r="R15924" s="132"/>
      <c r="S15924" s="133"/>
      <c r="T15924" s="132"/>
    </row>
    <row r="15925" spans="17:20">
      <c r="Q15925" s="132"/>
      <c r="R15925" s="132"/>
      <c r="S15925" s="133"/>
      <c r="T15925" s="132"/>
    </row>
    <row r="15926" spans="17:20">
      <c r="Q15926" s="132"/>
      <c r="R15926" s="132"/>
      <c r="S15926" s="133"/>
      <c r="T15926" s="132"/>
    </row>
    <row r="15927" spans="17:20">
      <c r="Q15927" s="132"/>
      <c r="R15927" s="132"/>
      <c r="S15927" s="133"/>
      <c r="T15927" s="132"/>
    </row>
    <row r="15928" spans="17:20">
      <c r="Q15928" s="132"/>
      <c r="R15928" s="132"/>
      <c r="S15928" s="133"/>
      <c r="T15928" s="132"/>
    </row>
    <row r="15929" spans="17:20">
      <c r="Q15929" s="132"/>
      <c r="R15929" s="132"/>
      <c r="S15929" s="133"/>
      <c r="T15929" s="132"/>
    </row>
    <row r="15930" spans="17:20">
      <c r="Q15930" s="132"/>
      <c r="R15930" s="132"/>
      <c r="S15930" s="133"/>
      <c r="T15930" s="132"/>
    </row>
    <row r="15931" spans="17:20">
      <c r="Q15931" s="132"/>
      <c r="R15931" s="132"/>
      <c r="S15931" s="133"/>
      <c r="T15931" s="132"/>
    </row>
    <row r="15932" spans="17:20">
      <c r="Q15932" s="132"/>
      <c r="R15932" s="132"/>
      <c r="S15932" s="133"/>
      <c r="T15932" s="132"/>
    </row>
    <row r="15933" spans="17:20">
      <c r="Q15933" s="132"/>
      <c r="R15933" s="132"/>
      <c r="S15933" s="133"/>
      <c r="T15933" s="132"/>
    </row>
    <row r="15934" spans="17:20">
      <c r="Q15934" s="132"/>
      <c r="R15934" s="132"/>
      <c r="S15934" s="133"/>
      <c r="T15934" s="132"/>
    </row>
    <row r="15935" spans="17:20">
      <c r="Q15935" s="132"/>
      <c r="R15935" s="132"/>
      <c r="S15935" s="133"/>
      <c r="T15935" s="132"/>
    </row>
    <row r="15936" spans="17:20">
      <c r="Q15936" s="132"/>
      <c r="R15936" s="132"/>
      <c r="S15936" s="133"/>
      <c r="T15936" s="132"/>
    </row>
    <row r="15937" spans="17:20">
      <c r="Q15937" s="132"/>
      <c r="R15937" s="132"/>
      <c r="S15937" s="133"/>
      <c r="T15937" s="132"/>
    </row>
    <row r="15938" spans="17:20">
      <c r="Q15938" s="132"/>
      <c r="R15938" s="132"/>
      <c r="S15938" s="133"/>
      <c r="T15938" s="132"/>
    </row>
    <row r="15939" spans="17:20">
      <c r="Q15939" s="132"/>
      <c r="R15939" s="132"/>
      <c r="S15939" s="133"/>
      <c r="T15939" s="132"/>
    </row>
    <row r="15940" spans="17:20">
      <c r="Q15940" s="132"/>
      <c r="R15940" s="132"/>
      <c r="S15940" s="133"/>
      <c r="T15940" s="132"/>
    </row>
    <row r="15941" spans="17:20">
      <c r="Q15941" s="132"/>
      <c r="R15941" s="132"/>
      <c r="S15941" s="133"/>
      <c r="T15941" s="132"/>
    </row>
    <row r="15942" spans="17:20">
      <c r="Q15942" s="132"/>
      <c r="R15942" s="132"/>
      <c r="S15942" s="133"/>
      <c r="T15942" s="132"/>
    </row>
    <row r="15943" spans="17:20">
      <c r="Q15943" s="132"/>
      <c r="R15943" s="132"/>
      <c r="S15943" s="133"/>
      <c r="T15943" s="132"/>
    </row>
    <row r="15944" spans="17:20">
      <c r="Q15944" s="132"/>
      <c r="R15944" s="132"/>
      <c r="S15944" s="133"/>
      <c r="T15944" s="132"/>
    </row>
    <row r="15945" spans="17:20">
      <c r="Q15945" s="132"/>
      <c r="R15945" s="132"/>
      <c r="S15945" s="133"/>
      <c r="T15945" s="132"/>
    </row>
    <row r="15946" spans="17:20">
      <c r="Q15946" s="132"/>
      <c r="R15946" s="132"/>
      <c r="S15946" s="133"/>
      <c r="T15946" s="132"/>
    </row>
    <row r="15947" spans="17:20">
      <c r="Q15947" s="132"/>
      <c r="R15947" s="132"/>
      <c r="S15947" s="133"/>
      <c r="T15947" s="132"/>
    </row>
    <row r="15948" spans="17:20">
      <c r="Q15948" s="132"/>
      <c r="R15948" s="132"/>
      <c r="S15948" s="133"/>
      <c r="T15948" s="132"/>
    </row>
    <row r="15949" spans="17:20">
      <c r="Q15949" s="132"/>
      <c r="R15949" s="132"/>
      <c r="S15949" s="133"/>
      <c r="T15949" s="132"/>
    </row>
    <row r="15950" spans="17:20">
      <c r="Q15950" s="132"/>
      <c r="R15950" s="132"/>
      <c r="S15950" s="133"/>
      <c r="T15950" s="132"/>
    </row>
    <row r="15951" spans="17:20">
      <c r="Q15951" s="132"/>
      <c r="R15951" s="132"/>
      <c r="S15951" s="133"/>
      <c r="T15951" s="132"/>
    </row>
    <row r="15952" spans="17:20">
      <c r="Q15952" s="132"/>
      <c r="R15952" s="132"/>
      <c r="S15952" s="133"/>
      <c r="T15952" s="132"/>
    </row>
    <row r="15953" spans="17:20">
      <c r="Q15953" s="132"/>
      <c r="R15953" s="132"/>
      <c r="S15953" s="133"/>
      <c r="T15953" s="132"/>
    </row>
    <row r="15954" spans="17:20">
      <c r="Q15954" s="132"/>
      <c r="R15954" s="132"/>
      <c r="S15954" s="133"/>
      <c r="T15954" s="132"/>
    </row>
    <row r="15955" spans="17:20">
      <c r="Q15955" s="132"/>
      <c r="R15955" s="132"/>
      <c r="S15955" s="133"/>
      <c r="T15955" s="132"/>
    </row>
    <row r="15956" spans="17:20">
      <c r="Q15956" s="132"/>
      <c r="R15956" s="132"/>
      <c r="S15956" s="133"/>
      <c r="T15956" s="132"/>
    </row>
    <row r="15957" spans="17:20">
      <c r="Q15957" s="132"/>
      <c r="R15957" s="132"/>
      <c r="S15957" s="133"/>
      <c r="T15957" s="132"/>
    </row>
    <row r="15958" spans="17:20">
      <c r="Q15958" s="132"/>
      <c r="R15958" s="132"/>
      <c r="S15958" s="133"/>
      <c r="T15958" s="132"/>
    </row>
    <row r="15959" spans="17:20">
      <c r="Q15959" s="132"/>
      <c r="R15959" s="132"/>
      <c r="S15959" s="133"/>
      <c r="T15959" s="132"/>
    </row>
    <row r="15960" spans="17:20">
      <c r="Q15960" s="132"/>
      <c r="R15960" s="132"/>
      <c r="S15960" s="133"/>
      <c r="T15960" s="132"/>
    </row>
    <row r="15961" spans="17:20">
      <c r="Q15961" s="132"/>
      <c r="R15961" s="132"/>
      <c r="S15961" s="133"/>
      <c r="T15961" s="132"/>
    </row>
    <row r="15962" spans="17:20">
      <c r="Q15962" s="132"/>
      <c r="R15962" s="132"/>
      <c r="S15962" s="133"/>
      <c r="T15962" s="132"/>
    </row>
    <row r="15963" spans="17:20">
      <c r="Q15963" s="132"/>
      <c r="R15963" s="132"/>
      <c r="S15963" s="133"/>
      <c r="T15963" s="132"/>
    </row>
    <row r="15964" spans="17:20">
      <c r="Q15964" s="132"/>
      <c r="R15964" s="132"/>
      <c r="S15964" s="133"/>
      <c r="T15964" s="132"/>
    </row>
    <row r="15965" spans="17:20">
      <c r="Q15965" s="132"/>
      <c r="R15965" s="132"/>
      <c r="S15965" s="133"/>
      <c r="T15965" s="132"/>
    </row>
    <row r="15966" spans="17:20">
      <c r="Q15966" s="132"/>
      <c r="R15966" s="132"/>
      <c r="S15966" s="133"/>
      <c r="T15966" s="132"/>
    </row>
    <row r="15967" spans="17:20">
      <c r="Q15967" s="132"/>
      <c r="R15967" s="132"/>
      <c r="S15967" s="133"/>
      <c r="T15967" s="132"/>
    </row>
    <row r="15968" spans="17:20">
      <c r="Q15968" s="132"/>
      <c r="R15968" s="132"/>
      <c r="S15968" s="133"/>
      <c r="T15968" s="132"/>
    </row>
    <row r="15969" spans="17:20">
      <c r="Q15969" s="132"/>
      <c r="R15969" s="132"/>
      <c r="S15969" s="133"/>
      <c r="T15969" s="132"/>
    </row>
    <row r="15970" spans="17:20">
      <c r="Q15970" s="132"/>
      <c r="R15970" s="132"/>
      <c r="S15970" s="133"/>
      <c r="T15970" s="132"/>
    </row>
    <row r="15971" spans="17:20">
      <c r="Q15971" s="132"/>
      <c r="R15971" s="132"/>
      <c r="S15971" s="133"/>
      <c r="T15971" s="132"/>
    </row>
    <row r="15972" spans="17:20">
      <c r="Q15972" s="132"/>
      <c r="R15972" s="132"/>
      <c r="S15972" s="133"/>
      <c r="T15972" s="132"/>
    </row>
    <row r="15973" spans="17:20">
      <c r="Q15973" s="132"/>
      <c r="R15973" s="132"/>
      <c r="S15973" s="133"/>
      <c r="T15973" s="132"/>
    </row>
    <row r="15974" spans="17:20">
      <c r="Q15974" s="132"/>
      <c r="R15974" s="132"/>
      <c r="S15974" s="133"/>
      <c r="T15974" s="132"/>
    </row>
    <row r="15975" spans="17:20">
      <c r="Q15975" s="132"/>
      <c r="R15975" s="132"/>
      <c r="S15975" s="133"/>
      <c r="T15975" s="132"/>
    </row>
    <row r="15976" spans="17:20">
      <c r="Q15976" s="132"/>
      <c r="R15976" s="132"/>
      <c r="S15976" s="133"/>
      <c r="T15976" s="132"/>
    </row>
    <row r="15977" spans="17:20">
      <c r="Q15977" s="132"/>
      <c r="R15977" s="132"/>
      <c r="S15977" s="133"/>
      <c r="T15977" s="132"/>
    </row>
    <row r="15978" spans="17:20">
      <c r="Q15978" s="132"/>
      <c r="R15978" s="132"/>
      <c r="S15978" s="133"/>
      <c r="T15978" s="132"/>
    </row>
    <row r="15979" spans="17:20">
      <c r="Q15979" s="132"/>
      <c r="R15979" s="132"/>
      <c r="S15979" s="133"/>
      <c r="T15979" s="132"/>
    </row>
    <row r="15980" spans="17:20">
      <c r="Q15980" s="132"/>
      <c r="R15980" s="132"/>
      <c r="S15980" s="133"/>
      <c r="T15980" s="132"/>
    </row>
    <row r="15981" spans="17:20">
      <c r="Q15981" s="132"/>
      <c r="R15981" s="132"/>
      <c r="S15981" s="133"/>
      <c r="T15981" s="132"/>
    </row>
    <row r="15982" spans="17:20">
      <c r="Q15982" s="132"/>
      <c r="R15982" s="132"/>
      <c r="S15982" s="133"/>
      <c r="T15982" s="132"/>
    </row>
    <row r="15983" spans="17:20">
      <c r="Q15983" s="132"/>
      <c r="R15983" s="132"/>
      <c r="S15983" s="133"/>
      <c r="T15983" s="132"/>
    </row>
    <row r="15984" spans="17:20">
      <c r="Q15984" s="132"/>
      <c r="R15984" s="132"/>
      <c r="S15984" s="133"/>
      <c r="T15984" s="132"/>
    </row>
    <row r="15985" spans="17:20">
      <c r="Q15985" s="132"/>
      <c r="R15985" s="132"/>
      <c r="S15985" s="133"/>
      <c r="T15985" s="132"/>
    </row>
    <row r="15986" spans="17:20">
      <c r="Q15986" s="132"/>
      <c r="R15986" s="132"/>
      <c r="S15986" s="133"/>
      <c r="T15986" s="132"/>
    </row>
    <row r="15987" spans="17:20">
      <c r="Q15987" s="132"/>
      <c r="R15987" s="132"/>
      <c r="S15987" s="133"/>
      <c r="T15987" s="132"/>
    </row>
    <row r="15988" spans="17:20">
      <c r="Q15988" s="132"/>
      <c r="R15988" s="132"/>
      <c r="S15988" s="133"/>
      <c r="T15988" s="132"/>
    </row>
    <row r="15989" spans="17:20">
      <c r="Q15989" s="132"/>
      <c r="R15989" s="132"/>
      <c r="S15989" s="133"/>
      <c r="T15989" s="132"/>
    </row>
    <row r="15990" spans="17:20">
      <c r="Q15990" s="132"/>
      <c r="R15990" s="132"/>
      <c r="S15990" s="133"/>
      <c r="T15990" s="132"/>
    </row>
    <row r="15991" spans="17:20">
      <c r="Q15991" s="132"/>
      <c r="R15991" s="132"/>
      <c r="S15991" s="133"/>
      <c r="T15991" s="132"/>
    </row>
    <row r="15992" spans="17:20">
      <c r="Q15992" s="132"/>
      <c r="R15992" s="132"/>
      <c r="S15992" s="133"/>
      <c r="T15992" s="132"/>
    </row>
    <row r="15993" spans="17:20">
      <c r="Q15993" s="132"/>
      <c r="R15993" s="132"/>
      <c r="S15993" s="133"/>
      <c r="T15993" s="132"/>
    </row>
    <row r="15994" spans="17:20">
      <c r="Q15994" s="132"/>
      <c r="R15994" s="132"/>
      <c r="S15994" s="133"/>
      <c r="T15994" s="132"/>
    </row>
    <row r="15995" spans="17:20">
      <c r="Q15995" s="132"/>
      <c r="R15995" s="132"/>
      <c r="S15995" s="133"/>
      <c r="T15995" s="132"/>
    </row>
    <row r="15996" spans="17:20">
      <c r="Q15996" s="132"/>
      <c r="R15996" s="132"/>
      <c r="S15996" s="133"/>
      <c r="T15996" s="132"/>
    </row>
    <row r="15997" spans="17:20">
      <c r="Q15997" s="132"/>
      <c r="R15997" s="132"/>
      <c r="S15997" s="133"/>
      <c r="T15997" s="132"/>
    </row>
    <row r="15998" spans="17:20">
      <c r="Q15998" s="132"/>
      <c r="R15998" s="132"/>
      <c r="S15998" s="133"/>
      <c r="T15998" s="132"/>
    </row>
    <row r="15999" spans="17:20">
      <c r="Q15999" s="132"/>
      <c r="R15999" s="132"/>
      <c r="S15999" s="133"/>
      <c r="T15999" s="132"/>
    </row>
    <row r="16000" spans="17:20">
      <c r="Q16000" s="132"/>
      <c r="R16000" s="132"/>
      <c r="S16000" s="133"/>
      <c r="T16000" s="132"/>
    </row>
    <row r="16001" spans="17:20">
      <c r="Q16001" s="132"/>
      <c r="R16001" s="132"/>
      <c r="S16001" s="133"/>
      <c r="T16001" s="132"/>
    </row>
    <row r="16002" spans="17:20">
      <c r="Q16002" s="132"/>
      <c r="R16002" s="132"/>
      <c r="S16002" s="133"/>
      <c r="T16002" s="132"/>
    </row>
    <row r="16003" spans="17:20">
      <c r="Q16003" s="132"/>
      <c r="R16003" s="132"/>
      <c r="S16003" s="133"/>
      <c r="T16003" s="132"/>
    </row>
    <row r="16004" spans="17:20">
      <c r="Q16004" s="132"/>
      <c r="R16004" s="132"/>
      <c r="S16004" s="133"/>
      <c r="T16004" s="132"/>
    </row>
    <row r="16005" spans="17:20">
      <c r="Q16005" s="132"/>
      <c r="R16005" s="132"/>
      <c r="S16005" s="133"/>
      <c r="T16005" s="132"/>
    </row>
    <row r="16006" spans="17:20">
      <c r="Q16006" s="132"/>
      <c r="R16006" s="132"/>
      <c r="S16006" s="133"/>
      <c r="T16006" s="132"/>
    </row>
    <row r="16007" spans="17:20">
      <c r="Q16007" s="132"/>
      <c r="R16007" s="132"/>
      <c r="S16007" s="133"/>
      <c r="T16007" s="132"/>
    </row>
    <row r="16008" spans="17:20">
      <c r="Q16008" s="132"/>
      <c r="R16008" s="132"/>
      <c r="S16008" s="133"/>
      <c r="T16008" s="132"/>
    </row>
    <row r="16009" spans="17:20">
      <c r="Q16009" s="132"/>
      <c r="R16009" s="132"/>
      <c r="S16009" s="133"/>
      <c r="T16009" s="132"/>
    </row>
    <row r="16010" spans="17:20">
      <c r="Q16010" s="132"/>
      <c r="R16010" s="132"/>
      <c r="S16010" s="133"/>
      <c r="T16010" s="132"/>
    </row>
    <row r="16011" spans="17:20">
      <c r="Q16011" s="132"/>
      <c r="R16011" s="132"/>
      <c r="S16011" s="133"/>
      <c r="T16011" s="132"/>
    </row>
    <row r="16012" spans="17:20">
      <c r="Q16012" s="132"/>
      <c r="R16012" s="132"/>
      <c r="S16012" s="133"/>
      <c r="T16012" s="132"/>
    </row>
    <row r="16013" spans="17:20">
      <c r="Q16013" s="132"/>
      <c r="R16013" s="132"/>
      <c r="S16013" s="133"/>
      <c r="T16013" s="132"/>
    </row>
    <row r="16014" spans="17:20">
      <c r="Q16014" s="132"/>
      <c r="R16014" s="132"/>
      <c r="S16014" s="133"/>
      <c r="T16014" s="132"/>
    </row>
    <row r="16015" spans="17:20">
      <c r="Q16015" s="132"/>
      <c r="R16015" s="132"/>
      <c r="S16015" s="133"/>
      <c r="T16015" s="132"/>
    </row>
    <row r="16016" spans="17:20">
      <c r="Q16016" s="132"/>
      <c r="R16016" s="132"/>
      <c r="S16016" s="133"/>
      <c r="T16016" s="132"/>
    </row>
    <row r="16017" spans="17:20">
      <c r="Q16017" s="132"/>
      <c r="R16017" s="132"/>
      <c r="S16017" s="133"/>
      <c r="T16017" s="132"/>
    </row>
    <row r="16018" spans="17:20">
      <c r="Q16018" s="132"/>
      <c r="R16018" s="132"/>
      <c r="S16018" s="133"/>
      <c r="T16018" s="132"/>
    </row>
    <row r="16019" spans="17:20">
      <c r="Q16019" s="132"/>
      <c r="R16019" s="132"/>
      <c r="S16019" s="133"/>
      <c r="T16019" s="132"/>
    </row>
    <row r="16020" spans="17:20">
      <c r="Q16020" s="132"/>
      <c r="R16020" s="132"/>
      <c r="S16020" s="133"/>
      <c r="T16020" s="132"/>
    </row>
    <row r="16021" spans="17:20">
      <c r="Q16021" s="132"/>
      <c r="R16021" s="132"/>
      <c r="S16021" s="133"/>
      <c r="T16021" s="132"/>
    </row>
    <row r="16022" spans="17:20">
      <c r="Q16022" s="132"/>
      <c r="R16022" s="132"/>
      <c r="S16022" s="133"/>
      <c r="T16022" s="132"/>
    </row>
    <row r="16023" spans="17:20">
      <c r="Q16023" s="132"/>
      <c r="R16023" s="132"/>
      <c r="S16023" s="133"/>
      <c r="T16023" s="132"/>
    </row>
    <row r="16024" spans="17:20">
      <c r="Q16024" s="132"/>
      <c r="R16024" s="132"/>
      <c r="S16024" s="133"/>
      <c r="T16024" s="132"/>
    </row>
    <row r="16025" spans="17:20">
      <c r="Q16025" s="132"/>
      <c r="R16025" s="132"/>
      <c r="S16025" s="133"/>
      <c r="T16025" s="132"/>
    </row>
    <row r="16026" spans="17:20">
      <c r="Q16026" s="132"/>
      <c r="R16026" s="132"/>
      <c r="S16026" s="133"/>
      <c r="T16026" s="132"/>
    </row>
    <row r="16027" spans="17:20">
      <c r="Q16027" s="132"/>
      <c r="R16027" s="132"/>
      <c r="S16027" s="133"/>
      <c r="T16027" s="132"/>
    </row>
    <row r="16028" spans="17:20">
      <c r="Q16028" s="132"/>
      <c r="R16028" s="132"/>
      <c r="S16028" s="133"/>
      <c r="T16028" s="132"/>
    </row>
    <row r="16029" spans="17:20">
      <c r="Q16029" s="132"/>
      <c r="R16029" s="132"/>
      <c r="S16029" s="133"/>
      <c r="T16029" s="132"/>
    </row>
    <row r="16030" spans="17:20">
      <c r="Q16030" s="132"/>
      <c r="R16030" s="132"/>
      <c r="S16030" s="133"/>
      <c r="T16030" s="132"/>
    </row>
    <row r="16031" spans="17:20">
      <c r="Q16031" s="132"/>
      <c r="R16031" s="132"/>
      <c r="S16031" s="133"/>
      <c r="T16031" s="132"/>
    </row>
    <row r="16032" spans="17:20">
      <c r="Q16032" s="132"/>
      <c r="R16032" s="132"/>
      <c r="S16032" s="133"/>
      <c r="T16032" s="132"/>
    </row>
    <row r="16033" spans="17:20">
      <c r="Q16033" s="132"/>
      <c r="R16033" s="132"/>
      <c r="S16033" s="133"/>
      <c r="T16033" s="132"/>
    </row>
    <row r="16034" spans="17:20">
      <c r="Q16034" s="132"/>
      <c r="R16034" s="132"/>
      <c r="S16034" s="133"/>
      <c r="T16034" s="132"/>
    </row>
    <row r="16035" spans="17:20">
      <c r="Q16035" s="132"/>
      <c r="R16035" s="132"/>
      <c r="S16035" s="133"/>
      <c r="T16035" s="132"/>
    </row>
    <row r="16036" spans="17:20">
      <c r="Q16036" s="132"/>
      <c r="R16036" s="132"/>
      <c r="S16036" s="133"/>
      <c r="T16036" s="132"/>
    </row>
    <row r="16037" spans="17:20">
      <c r="Q16037" s="132"/>
      <c r="R16037" s="132"/>
      <c r="S16037" s="133"/>
      <c r="T16037" s="132"/>
    </row>
    <row r="16038" spans="17:20">
      <c r="Q16038" s="132"/>
      <c r="R16038" s="132"/>
      <c r="S16038" s="133"/>
      <c r="T16038" s="132"/>
    </row>
    <row r="16039" spans="17:20">
      <c r="Q16039" s="132"/>
      <c r="R16039" s="132"/>
      <c r="S16039" s="133"/>
      <c r="T16039" s="132"/>
    </row>
    <row r="16040" spans="17:20">
      <c r="Q16040" s="132"/>
      <c r="R16040" s="132"/>
      <c r="S16040" s="133"/>
      <c r="T16040" s="132"/>
    </row>
    <row r="16041" spans="17:20">
      <c r="Q16041" s="132"/>
      <c r="R16041" s="132"/>
      <c r="S16041" s="133"/>
      <c r="T16041" s="132"/>
    </row>
    <row r="16042" spans="17:20">
      <c r="Q16042" s="132"/>
      <c r="R16042" s="132"/>
      <c r="S16042" s="133"/>
      <c r="T16042" s="132"/>
    </row>
    <row r="16043" spans="17:20">
      <c r="Q16043" s="132"/>
      <c r="R16043" s="132"/>
      <c r="S16043" s="133"/>
      <c r="T16043" s="132"/>
    </row>
    <row r="16044" spans="17:20">
      <c r="Q16044" s="132"/>
      <c r="R16044" s="132"/>
      <c r="S16044" s="133"/>
      <c r="T16044" s="132"/>
    </row>
    <row r="16045" spans="17:20">
      <c r="Q16045" s="132"/>
      <c r="R16045" s="132"/>
      <c r="S16045" s="133"/>
      <c r="T16045" s="132"/>
    </row>
    <row r="16046" spans="17:20">
      <c r="Q16046" s="132"/>
      <c r="R16046" s="132"/>
      <c r="S16046" s="133"/>
      <c r="T16046" s="132"/>
    </row>
    <row r="16047" spans="17:20">
      <c r="Q16047" s="132"/>
      <c r="R16047" s="132"/>
      <c r="S16047" s="133"/>
      <c r="T16047" s="132"/>
    </row>
    <row r="16048" spans="17:20">
      <c r="Q16048" s="132"/>
      <c r="R16048" s="132"/>
      <c r="S16048" s="133"/>
      <c r="T16048" s="132"/>
    </row>
    <row r="16049" spans="17:20">
      <c r="Q16049" s="132"/>
      <c r="R16049" s="132"/>
      <c r="S16049" s="133"/>
      <c r="T16049" s="132"/>
    </row>
    <row r="16050" spans="17:20">
      <c r="Q16050" s="132"/>
      <c r="R16050" s="132"/>
      <c r="S16050" s="133"/>
      <c r="T16050" s="132"/>
    </row>
    <row r="16051" spans="17:20">
      <c r="Q16051" s="132"/>
      <c r="R16051" s="132"/>
      <c r="S16051" s="133"/>
      <c r="T16051" s="132"/>
    </row>
    <row r="16052" spans="17:20">
      <c r="Q16052" s="132"/>
      <c r="R16052" s="132"/>
      <c r="S16052" s="133"/>
      <c r="T16052" s="132"/>
    </row>
    <row r="16053" spans="17:20">
      <c r="Q16053" s="132"/>
      <c r="R16053" s="132"/>
      <c r="S16053" s="133"/>
      <c r="T16053" s="132"/>
    </row>
    <row r="16054" spans="17:20">
      <c r="Q16054" s="132"/>
      <c r="R16054" s="132"/>
      <c r="S16054" s="133"/>
      <c r="T16054" s="132"/>
    </row>
    <row r="16055" spans="17:20">
      <c r="Q16055" s="132"/>
      <c r="R16055" s="132"/>
      <c r="S16055" s="133"/>
      <c r="T16055" s="132"/>
    </row>
    <row r="16056" spans="17:20">
      <c r="Q16056" s="132"/>
      <c r="R16056" s="132"/>
      <c r="S16056" s="133"/>
      <c r="T16056" s="132"/>
    </row>
    <row r="16057" spans="17:20">
      <c r="Q16057" s="132"/>
      <c r="R16057" s="132"/>
      <c r="S16057" s="133"/>
      <c r="T16057" s="132"/>
    </row>
    <row r="16058" spans="17:20">
      <c r="Q16058" s="132"/>
      <c r="R16058" s="132"/>
      <c r="S16058" s="133"/>
      <c r="T16058" s="132"/>
    </row>
    <row r="16059" spans="17:20">
      <c r="Q16059" s="132"/>
      <c r="R16059" s="132"/>
      <c r="S16059" s="133"/>
      <c r="T16059" s="132"/>
    </row>
    <row r="16060" spans="17:20">
      <c r="Q16060" s="132"/>
      <c r="R16060" s="132"/>
      <c r="S16060" s="133"/>
      <c r="T16060" s="132"/>
    </row>
    <row r="16061" spans="17:20">
      <c r="Q16061" s="132"/>
      <c r="R16061" s="132"/>
      <c r="S16061" s="133"/>
      <c r="T16061" s="132"/>
    </row>
    <row r="16062" spans="17:20">
      <c r="Q16062" s="132"/>
      <c r="R16062" s="132"/>
      <c r="S16062" s="133"/>
      <c r="T16062" s="132"/>
    </row>
    <row r="16063" spans="17:20">
      <c r="Q16063" s="132"/>
      <c r="R16063" s="132"/>
      <c r="S16063" s="133"/>
      <c r="T16063" s="132"/>
    </row>
    <row r="16064" spans="17:20">
      <c r="Q16064" s="132"/>
      <c r="R16064" s="132"/>
      <c r="S16064" s="133"/>
      <c r="T16064" s="132"/>
    </row>
    <row r="16065" spans="17:20">
      <c r="Q16065" s="132"/>
      <c r="R16065" s="132"/>
      <c r="S16065" s="133"/>
      <c r="T16065" s="132"/>
    </row>
    <row r="16066" spans="17:20">
      <c r="Q16066" s="132"/>
      <c r="R16066" s="132"/>
      <c r="S16066" s="133"/>
      <c r="T16066" s="132"/>
    </row>
    <row r="16067" spans="17:20">
      <c r="Q16067" s="132"/>
      <c r="R16067" s="132"/>
      <c r="S16067" s="133"/>
      <c r="T16067" s="132"/>
    </row>
    <row r="16068" spans="17:20">
      <c r="Q16068" s="132"/>
      <c r="R16068" s="132"/>
      <c r="S16068" s="133"/>
      <c r="T16068" s="132"/>
    </row>
    <row r="16069" spans="17:20">
      <c r="Q16069" s="132"/>
      <c r="R16069" s="132"/>
      <c r="S16069" s="133"/>
      <c r="T16069" s="132"/>
    </row>
    <row r="16070" spans="17:20">
      <c r="Q16070" s="132"/>
      <c r="R16070" s="132"/>
      <c r="S16070" s="133"/>
      <c r="T16070" s="132"/>
    </row>
    <row r="16071" spans="17:20">
      <c r="Q16071" s="132"/>
      <c r="R16071" s="132"/>
      <c r="S16071" s="133"/>
      <c r="T16071" s="132"/>
    </row>
    <row r="16072" spans="17:20">
      <c r="Q16072" s="132"/>
      <c r="R16072" s="132"/>
      <c r="S16072" s="133"/>
      <c r="T16072" s="132"/>
    </row>
    <row r="16073" spans="17:20">
      <c r="Q16073" s="132"/>
      <c r="R16073" s="132"/>
      <c r="S16073" s="133"/>
      <c r="T16073" s="132"/>
    </row>
    <row r="16074" spans="17:20">
      <c r="Q16074" s="132"/>
      <c r="R16074" s="132"/>
      <c r="S16074" s="133"/>
      <c r="T16074" s="132"/>
    </row>
    <row r="16075" spans="17:20">
      <c r="Q16075" s="132"/>
      <c r="R16075" s="132"/>
      <c r="S16075" s="133"/>
      <c r="T16075" s="132"/>
    </row>
    <row r="16076" spans="17:20">
      <c r="Q16076" s="132"/>
      <c r="R16076" s="132"/>
      <c r="S16076" s="133"/>
      <c r="T16076" s="132"/>
    </row>
    <row r="16077" spans="17:20">
      <c r="Q16077" s="132"/>
      <c r="R16077" s="132"/>
      <c r="S16077" s="133"/>
      <c r="T16077" s="132"/>
    </row>
    <row r="16078" spans="17:20">
      <c r="Q16078" s="132"/>
      <c r="R16078" s="132"/>
      <c r="S16078" s="133"/>
      <c r="T16078" s="132"/>
    </row>
    <row r="16079" spans="17:20">
      <c r="Q16079" s="132"/>
      <c r="R16079" s="132"/>
      <c r="S16079" s="133"/>
      <c r="T16079" s="132"/>
    </row>
    <row r="16080" spans="17:20">
      <c r="Q16080" s="132"/>
      <c r="R16080" s="132"/>
      <c r="S16080" s="133"/>
      <c r="T16080" s="132"/>
    </row>
    <row r="16081" spans="17:20">
      <c r="Q16081" s="132"/>
      <c r="R16081" s="132"/>
      <c r="S16081" s="133"/>
      <c r="T16081" s="132"/>
    </row>
    <row r="16082" spans="17:20">
      <c r="Q16082" s="132"/>
      <c r="R16082" s="132"/>
      <c r="S16082" s="133"/>
      <c r="T16082" s="132"/>
    </row>
    <row r="16083" spans="17:20">
      <c r="Q16083" s="132"/>
      <c r="R16083" s="132"/>
      <c r="S16083" s="133"/>
      <c r="T16083" s="132"/>
    </row>
    <row r="16084" spans="17:20">
      <c r="Q16084" s="132"/>
      <c r="R16084" s="132"/>
      <c r="S16084" s="133"/>
      <c r="T16084" s="132"/>
    </row>
    <row r="16085" spans="17:20">
      <c r="Q16085" s="132"/>
      <c r="R16085" s="132"/>
      <c r="S16085" s="133"/>
      <c r="T16085" s="132"/>
    </row>
    <row r="16086" spans="17:20">
      <c r="Q16086" s="132"/>
      <c r="R16086" s="132"/>
      <c r="S16086" s="133"/>
      <c r="T16086" s="132"/>
    </row>
    <row r="16087" spans="17:20">
      <c r="Q16087" s="132"/>
      <c r="R16087" s="132"/>
      <c r="S16087" s="133"/>
      <c r="T16087" s="132"/>
    </row>
    <row r="16088" spans="17:20">
      <c r="Q16088" s="132"/>
      <c r="R16088" s="132"/>
      <c r="S16088" s="133"/>
      <c r="T16088" s="132"/>
    </row>
    <row r="16089" spans="17:20">
      <c r="Q16089" s="132"/>
      <c r="R16089" s="132"/>
      <c r="S16089" s="133"/>
      <c r="T16089" s="132"/>
    </row>
    <row r="16090" spans="17:20">
      <c r="Q16090" s="132"/>
      <c r="R16090" s="132"/>
      <c r="S16090" s="133"/>
      <c r="T16090" s="132"/>
    </row>
    <row r="16091" spans="17:20">
      <c r="Q16091" s="132"/>
      <c r="R16091" s="132"/>
      <c r="S16091" s="133"/>
      <c r="T16091" s="132"/>
    </row>
    <row r="16092" spans="17:20">
      <c r="Q16092" s="132"/>
      <c r="R16092" s="132"/>
      <c r="S16092" s="133"/>
      <c r="T16092" s="132"/>
    </row>
    <row r="16093" spans="17:20">
      <c r="Q16093" s="132"/>
      <c r="R16093" s="132"/>
      <c r="S16093" s="133"/>
      <c r="T16093" s="132"/>
    </row>
    <row r="16094" spans="17:20">
      <c r="Q16094" s="132"/>
      <c r="R16094" s="132"/>
      <c r="S16094" s="133"/>
      <c r="T16094" s="132"/>
    </row>
    <row r="16095" spans="17:20">
      <c r="Q16095" s="132"/>
      <c r="R16095" s="132"/>
      <c r="S16095" s="133"/>
      <c r="T16095" s="132"/>
    </row>
    <row r="16096" spans="17:20">
      <c r="Q16096" s="132"/>
      <c r="R16096" s="132"/>
      <c r="S16096" s="133"/>
      <c r="T16096" s="132"/>
    </row>
    <row r="16097" spans="17:20">
      <c r="Q16097" s="132"/>
      <c r="R16097" s="132"/>
      <c r="S16097" s="133"/>
      <c r="T16097" s="132"/>
    </row>
    <row r="16098" spans="17:20">
      <c r="Q16098" s="132"/>
      <c r="R16098" s="132"/>
      <c r="S16098" s="133"/>
      <c r="T16098" s="132"/>
    </row>
    <row r="16099" spans="17:20">
      <c r="Q16099" s="132"/>
      <c r="R16099" s="132"/>
      <c r="S16099" s="133"/>
      <c r="T16099" s="132"/>
    </row>
    <row r="16100" spans="17:20">
      <c r="Q16100" s="132"/>
      <c r="R16100" s="132"/>
      <c r="S16100" s="133"/>
      <c r="T16100" s="132"/>
    </row>
    <row r="16101" spans="17:20">
      <c r="Q16101" s="132"/>
      <c r="R16101" s="132"/>
      <c r="S16101" s="133"/>
      <c r="T16101" s="132"/>
    </row>
    <row r="16102" spans="17:20">
      <c r="Q16102" s="132"/>
      <c r="R16102" s="132"/>
      <c r="S16102" s="133"/>
      <c r="T16102" s="132"/>
    </row>
    <row r="16103" spans="17:20">
      <c r="Q16103" s="132"/>
      <c r="R16103" s="132"/>
      <c r="S16103" s="133"/>
      <c r="T16103" s="132"/>
    </row>
    <row r="16104" spans="17:20">
      <c r="Q16104" s="132"/>
      <c r="R16104" s="132"/>
      <c r="S16104" s="133"/>
      <c r="T16104" s="132"/>
    </row>
    <row r="16105" spans="17:20">
      <c r="Q16105" s="132"/>
      <c r="R16105" s="132"/>
      <c r="S16105" s="133"/>
      <c r="T16105" s="132"/>
    </row>
    <row r="16106" spans="17:20">
      <c r="Q16106" s="132"/>
      <c r="R16106" s="132"/>
      <c r="S16106" s="133"/>
      <c r="T16106" s="132"/>
    </row>
    <row r="16107" spans="17:20">
      <c r="Q16107" s="132"/>
      <c r="R16107" s="132"/>
      <c r="S16107" s="133"/>
      <c r="T16107" s="132"/>
    </row>
    <row r="16108" spans="17:20">
      <c r="Q16108" s="132"/>
      <c r="R16108" s="132"/>
      <c r="S16108" s="133"/>
      <c r="T16108" s="132"/>
    </row>
    <row r="16109" spans="17:20">
      <c r="Q16109" s="132"/>
      <c r="R16109" s="132"/>
      <c r="S16109" s="133"/>
      <c r="T16109" s="132"/>
    </row>
    <row r="16110" spans="17:20">
      <c r="Q16110" s="132"/>
      <c r="R16110" s="132"/>
      <c r="S16110" s="133"/>
      <c r="T16110" s="132"/>
    </row>
    <row r="16111" spans="17:20">
      <c r="Q16111" s="132"/>
      <c r="R16111" s="132"/>
      <c r="S16111" s="133"/>
      <c r="T16111" s="132"/>
    </row>
    <row r="16112" spans="17:20">
      <c r="Q16112" s="132"/>
      <c r="R16112" s="132"/>
      <c r="S16112" s="133"/>
      <c r="T16112" s="132"/>
    </row>
    <row r="16113" spans="17:20">
      <c r="Q16113" s="132"/>
      <c r="R16113" s="132"/>
      <c r="S16113" s="133"/>
      <c r="T16113" s="132"/>
    </row>
    <row r="16114" spans="17:20">
      <c r="Q16114" s="132"/>
      <c r="R16114" s="132"/>
      <c r="S16114" s="133"/>
      <c r="T16114" s="132"/>
    </row>
    <row r="16115" spans="17:20">
      <c r="Q16115" s="132"/>
      <c r="R16115" s="132"/>
      <c r="S16115" s="133"/>
      <c r="T16115" s="132"/>
    </row>
    <row r="16116" spans="17:20">
      <c r="Q16116" s="132"/>
      <c r="R16116" s="132"/>
      <c r="S16116" s="133"/>
      <c r="T16116" s="132"/>
    </row>
    <row r="16117" spans="17:20">
      <c r="Q16117" s="132"/>
      <c r="R16117" s="132"/>
      <c r="S16117" s="133"/>
      <c r="T16117" s="132"/>
    </row>
    <row r="16118" spans="17:20">
      <c r="Q16118" s="132"/>
      <c r="R16118" s="132"/>
      <c r="S16118" s="133"/>
      <c r="T16118" s="132"/>
    </row>
    <row r="16119" spans="17:20">
      <c r="Q16119" s="132"/>
      <c r="R16119" s="132"/>
      <c r="S16119" s="133"/>
      <c r="T16119" s="132"/>
    </row>
    <row r="16120" spans="17:20">
      <c r="Q16120" s="132"/>
      <c r="R16120" s="132"/>
      <c r="S16120" s="133"/>
      <c r="T16120" s="132"/>
    </row>
    <row r="16121" spans="17:20">
      <c r="Q16121" s="132"/>
      <c r="R16121" s="132"/>
      <c r="S16121" s="133"/>
      <c r="T16121" s="132"/>
    </row>
    <row r="16122" spans="17:20">
      <c r="Q16122" s="132"/>
      <c r="R16122" s="132"/>
      <c r="S16122" s="133"/>
      <c r="T16122" s="132"/>
    </row>
    <row r="16123" spans="17:20">
      <c r="Q16123" s="132"/>
      <c r="R16123" s="132"/>
      <c r="S16123" s="133"/>
      <c r="T16123" s="132"/>
    </row>
    <row r="16124" spans="17:20">
      <c r="Q16124" s="132"/>
      <c r="R16124" s="132"/>
      <c r="S16124" s="133"/>
      <c r="T16124" s="132"/>
    </row>
    <row r="16125" spans="17:20">
      <c r="Q16125" s="132"/>
      <c r="R16125" s="132"/>
      <c r="S16125" s="133"/>
      <c r="T16125" s="132"/>
    </row>
    <row r="16126" spans="17:20">
      <c r="Q16126" s="132"/>
      <c r="R16126" s="132"/>
      <c r="S16126" s="133"/>
      <c r="T16126" s="132"/>
    </row>
    <row r="16127" spans="17:20">
      <c r="Q16127" s="132"/>
      <c r="R16127" s="132"/>
      <c r="S16127" s="133"/>
      <c r="T16127" s="132"/>
    </row>
    <row r="16128" spans="17:20">
      <c r="Q16128" s="132"/>
      <c r="R16128" s="132"/>
      <c r="S16128" s="133"/>
      <c r="T16128" s="132"/>
    </row>
    <row r="16129" spans="17:20">
      <c r="Q16129" s="132"/>
      <c r="R16129" s="132"/>
      <c r="S16129" s="133"/>
      <c r="T16129" s="132"/>
    </row>
    <row r="16130" spans="17:20">
      <c r="Q16130" s="132"/>
      <c r="R16130" s="132"/>
      <c r="S16130" s="133"/>
      <c r="T16130" s="132"/>
    </row>
    <row r="16131" spans="17:20">
      <c r="Q16131" s="132"/>
      <c r="R16131" s="132"/>
      <c r="S16131" s="133"/>
      <c r="T16131" s="132"/>
    </row>
    <row r="16132" spans="17:20">
      <c r="Q16132" s="132"/>
      <c r="R16132" s="132"/>
      <c r="S16132" s="133"/>
      <c r="T16132" s="132"/>
    </row>
    <row r="16133" spans="17:20">
      <c r="Q16133" s="132"/>
      <c r="R16133" s="132"/>
      <c r="S16133" s="133"/>
      <c r="T16133" s="132"/>
    </row>
    <row r="16134" spans="17:20">
      <c r="Q16134" s="132"/>
      <c r="R16134" s="132"/>
      <c r="S16134" s="133"/>
      <c r="T16134" s="132"/>
    </row>
    <row r="16135" spans="17:20">
      <c r="Q16135" s="132"/>
      <c r="R16135" s="132"/>
      <c r="S16135" s="133"/>
      <c r="T16135" s="132"/>
    </row>
    <row r="16136" spans="17:20">
      <c r="Q16136" s="132"/>
      <c r="R16136" s="132"/>
      <c r="S16136" s="133"/>
      <c r="T16136" s="132"/>
    </row>
    <row r="16137" spans="17:20">
      <c r="Q16137" s="132"/>
      <c r="R16137" s="132"/>
      <c r="S16137" s="133"/>
      <c r="T16137" s="132"/>
    </row>
    <row r="16138" spans="17:20">
      <c r="Q16138" s="132"/>
      <c r="R16138" s="132"/>
      <c r="S16138" s="133"/>
      <c r="T16138" s="132"/>
    </row>
    <row r="16139" spans="17:20">
      <c r="Q16139" s="132"/>
      <c r="R16139" s="132"/>
      <c r="S16139" s="133"/>
      <c r="T16139" s="132"/>
    </row>
    <row r="16140" spans="17:20">
      <c r="Q16140" s="132"/>
      <c r="R16140" s="132"/>
      <c r="S16140" s="133"/>
      <c r="T16140" s="132"/>
    </row>
    <row r="16141" spans="17:20">
      <c r="Q16141" s="132"/>
      <c r="R16141" s="132"/>
      <c r="S16141" s="133"/>
      <c r="T16141" s="132"/>
    </row>
    <row r="16142" spans="17:20">
      <c r="Q16142" s="132"/>
      <c r="R16142" s="132"/>
      <c r="S16142" s="133"/>
      <c r="T16142" s="132"/>
    </row>
    <row r="16143" spans="17:20">
      <c r="Q16143" s="132"/>
      <c r="R16143" s="132"/>
      <c r="S16143" s="133"/>
      <c r="T16143" s="132"/>
    </row>
    <row r="16144" spans="17:20">
      <c r="Q16144" s="132"/>
      <c r="R16144" s="132"/>
      <c r="S16144" s="133"/>
      <c r="T16144" s="132"/>
    </row>
    <row r="16145" spans="17:20">
      <c r="Q16145" s="132"/>
      <c r="R16145" s="132"/>
      <c r="S16145" s="133"/>
      <c r="T16145" s="132"/>
    </row>
    <row r="16146" spans="17:20">
      <c r="Q16146" s="132"/>
      <c r="R16146" s="132"/>
      <c r="S16146" s="133"/>
      <c r="T16146" s="132"/>
    </row>
    <row r="16147" spans="17:20">
      <c r="Q16147" s="132"/>
      <c r="R16147" s="132"/>
      <c r="S16147" s="133"/>
      <c r="T16147" s="132"/>
    </row>
    <row r="16148" spans="17:20">
      <c r="Q16148" s="132"/>
      <c r="R16148" s="132"/>
      <c r="S16148" s="133"/>
      <c r="T16148" s="132"/>
    </row>
    <row r="16149" spans="17:20">
      <c r="Q16149" s="132"/>
      <c r="R16149" s="132"/>
      <c r="S16149" s="133"/>
      <c r="T16149" s="132"/>
    </row>
    <row r="16150" spans="17:20">
      <c r="Q16150" s="132"/>
      <c r="R16150" s="132"/>
      <c r="S16150" s="133"/>
      <c r="T16150" s="132"/>
    </row>
    <row r="16151" spans="17:20">
      <c r="Q16151" s="132"/>
      <c r="R16151" s="132"/>
      <c r="S16151" s="133"/>
      <c r="T16151" s="132"/>
    </row>
    <row r="16152" spans="17:20">
      <c r="Q16152" s="132"/>
      <c r="R16152" s="132"/>
      <c r="S16152" s="133"/>
      <c r="T16152" s="132"/>
    </row>
    <row r="16153" spans="17:20">
      <c r="Q16153" s="132"/>
      <c r="R16153" s="132"/>
      <c r="S16153" s="133"/>
      <c r="T16153" s="132"/>
    </row>
    <row r="16154" spans="17:20">
      <c r="Q16154" s="132"/>
      <c r="R16154" s="132"/>
      <c r="S16154" s="133"/>
      <c r="T16154" s="132"/>
    </row>
    <row r="16155" spans="17:20">
      <c r="Q16155" s="132"/>
      <c r="R16155" s="132"/>
      <c r="S16155" s="133"/>
      <c r="T16155" s="132"/>
    </row>
    <row r="16156" spans="17:20">
      <c r="Q16156" s="132"/>
      <c r="R16156" s="132"/>
      <c r="S16156" s="133"/>
      <c r="T16156" s="132"/>
    </row>
    <row r="16157" spans="17:20">
      <c r="Q16157" s="132"/>
      <c r="R16157" s="132"/>
      <c r="S16157" s="133"/>
      <c r="T16157" s="132"/>
    </row>
    <row r="16158" spans="17:20">
      <c r="Q16158" s="132"/>
      <c r="R16158" s="132"/>
      <c r="S16158" s="133"/>
      <c r="T16158" s="132"/>
    </row>
    <row r="16159" spans="17:20">
      <c r="Q16159" s="132"/>
      <c r="R16159" s="132"/>
      <c r="S16159" s="133"/>
      <c r="T16159" s="132"/>
    </row>
    <row r="16160" spans="17:20">
      <c r="Q16160" s="132"/>
      <c r="R16160" s="132"/>
      <c r="S16160" s="133"/>
      <c r="T16160" s="132"/>
    </row>
    <row r="16161" spans="17:20">
      <c r="Q16161" s="132"/>
      <c r="R16161" s="132"/>
      <c r="S16161" s="133"/>
      <c r="T16161" s="132"/>
    </row>
    <row r="16162" spans="17:20">
      <c r="Q16162" s="132"/>
      <c r="R16162" s="132"/>
      <c r="S16162" s="133"/>
      <c r="T16162" s="132"/>
    </row>
    <row r="16163" spans="17:20">
      <c r="Q16163" s="132"/>
      <c r="R16163" s="132"/>
      <c r="S16163" s="133"/>
      <c r="T16163" s="132"/>
    </row>
    <row r="16164" spans="17:20">
      <c r="Q16164" s="132"/>
      <c r="R16164" s="132"/>
      <c r="S16164" s="133"/>
      <c r="T16164" s="132"/>
    </row>
    <row r="16165" spans="17:20">
      <c r="Q16165" s="132"/>
      <c r="R16165" s="132"/>
      <c r="S16165" s="133"/>
      <c r="T16165" s="132"/>
    </row>
    <row r="16166" spans="17:20">
      <c r="Q16166" s="132"/>
      <c r="R16166" s="132"/>
      <c r="S16166" s="133"/>
      <c r="T16166" s="132"/>
    </row>
    <row r="16167" spans="17:20">
      <c r="Q16167" s="132"/>
      <c r="R16167" s="132"/>
      <c r="S16167" s="133"/>
      <c r="T16167" s="132"/>
    </row>
    <row r="16168" spans="17:20">
      <c r="Q16168" s="132"/>
      <c r="R16168" s="132"/>
      <c r="S16168" s="133"/>
      <c r="T16168" s="132"/>
    </row>
    <row r="16169" spans="17:20">
      <c r="Q16169" s="132"/>
      <c r="R16169" s="132"/>
      <c r="S16169" s="133"/>
      <c r="T16169" s="132"/>
    </row>
    <row r="16170" spans="17:20">
      <c r="Q16170" s="132"/>
      <c r="R16170" s="132"/>
      <c r="S16170" s="133"/>
      <c r="T16170" s="132"/>
    </row>
    <row r="16171" spans="17:20">
      <c r="Q16171" s="132"/>
      <c r="R16171" s="132"/>
      <c r="S16171" s="133"/>
      <c r="T16171" s="132"/>
    </row>
    <row r="16172" spans="17:20">
      <c r="Q16172" s="132"/>
      <c r="R16172" s="132"/>
      <c r="S16172" s="133"/>
      <c r="T16172" s="132"/>
    </row>
    <row r="16173" spans="17:20">
      <c r="Q16173" s="132"/>
      <c r="R16173" s="132"/>
      <c r="S16173" s="133"/>
      <c r="T16173" s="132"/>
    </row>
    <row r="16174" spans="17:20">
      <c r="Q16174" s="132"/>
      <c r="R16174" s="132"/>
      <c r="S16174" s="133"/>
      <c r="T16174" s="132"/>
    </row>
    <row r="16175" spans="17:20">
      <c r="Q16175" s="132"/>
      <c r="R16175" s="132"/>
      <c r="S16175" s="133"/>
      <c r="T16175" s="132"/>
    </row>
    <row r="16176" spans="17:20">
      <c r="Q16176" s="132"/>
      <c r="R16176" s="132"/>
      <c r="S16176" s="133"/>
      <c r="T16176" s="132"/>
    </row>
    <row r="16177" spans="17:20">
      <c r="Q16177" s="132"/>
      <c r="R16177" s="132"/>
      <c r="S16177" s="133"/>
      <c r="T16177" s="132"/>
    </row>
    <row r="16178" spans="17:20">
      <c r="Q16178" s="132"/>
      <c r="R16178" s="132"/>
      <c r="S16178" s="133"/>
      <c r="T16178" s="132"/>
    </row>
    <row r="16179" spans="17:20">
      <c r="Q16179" s="132"/>
      <c r="R16179" s="132"/>
      <c r="S16179" s="133"/>
      <c r="T16179" s="132"/>
    </row>
    <row r="16180" spans="17:20">
      <c r="Q16180" s="132"/>
      <c r="R16180" s="132"/>
      <c r="S16180" s="133"/>
      <c r="T16180" s="132"/>
    </row>
    <row r="16181" spans="17:20">
      <c r="Q16181" s="132"/>
      <c r="R16181" s="132"/>
      <c r="S16181" s="133"/>
      <c r="T16181" s="132"/>
    </row>
    <row r="16182" spans="17:20">
      <c r="Q16182" s="132"/>
      <c r="R16182" s="132"/>
      <c r="S16182" s="133"/>
      <c r="T16182" s="132"/>
    </row>
    <row r="16183" spans="17:20">
      <c r="Q16183" s="132"/>
      <c r="R16183" s="132"/>
      <c r="S16183" s="133"/>
      <c r="T16183" s="132"/>
    </row>
    <row r="16184" spans="17:20">
      <c r="Q16184" s="132"/>
      <c r="R16184" s="132"/>
      <c r="S16184" s="133"/>
      <c r="T16184" s="132"/>
    </row>
    <row r="16185" spans="17:20">
      <c r="Q16185" s="132"/>
      <c r="R16185" s="132"/>
      <c r="S16185" s="133"/>
      <c r="T16185" s="132"/>
    </row>
    <row r="16186" spans="17:20">
      <c r="Q16186" s="132"/>
      <c r="R16186" s="132"/>
      <c r="S16186" s="133"/>
      <c r="T16186" s="132"/>
    </row>
    <row r="16187" spans="17:20">
      <c r="Q16187" s="132"/>
      <c r="R16187" s="132"/>
      <c r="S16187" s="133"/>
      <c r="T16187" s="132"/>
    </row>
    <row r="16188" spans="17:20">
      <c r="Q16188" s="132"/>
      <c r="R16188" s="132"/>
      <c r="S16188" s="133"/>
      <c r="T16188" s="132"/>
    </row>
    <row r="16189" spans="17:20">
      <c r="Q16189" s="132"/>
      <c r="R16189" s="132"/>
      <c r="S16189" s="133"/>
      <c r="T16189" s="132"/>
    </row>
    <row r="16190" spans="17:20">
      <c r="Q16190" s="132"/>
      <c r="R16190" s="132"/>
      <c r="S16190" s="133"/>
      <c r="T16190" s="132"/>
    </row>
    <row r="16191" spans="17:20">
      <c r="Q16191" s="132"/>
      <c r="R16191" s="132"/>
      <c r="S16191" s="133"/>
      <c r="T16191" s="132"/>
    </row>
    <row r="16192" spans="17:20">
      <c r="Q16192" s="132"/>
      <c r="R16192" s="132"/>
      <c r="S16192" s="133"/>
      <c r="T16192" s="132"/>
    </row>
    <row r="16193" spans="17:20">
      <c r="Q16193" s="132"/>
      <c r="R16193" s="132"/>
      <c r="S16193" s="133"/>
      <c r="T16193" s="132"/>
    </row>
    <row r="16194" spans="17:20">
      <c r="Q16194" s="132"/>
      <c r="R16194" s="132"/>
      <c r="S16194" s="133"/>
      <c r="T16194" s="132"/>
    </row>
    <row r="16195" spans="17:20">
      <c r="Q16195" s="132"/>
      <c r="R16195" s="132"/>
      <c r="S16195" s="133"/>
      <c r="T16195" s="132"/>
    </row>
    <row r="16196" spans="17:20">
      <c r="Q16196" s="132"/>
      <c r="R16196" s="132"/>
      <c r="S16196" s="133"/>
      <c r="T16196" s="132"/>
    </row>
    <row r="16197" spans="17:20">
      <c r="Q16197" s="132"/>
      <c r="R16197" s="132"/>
      <c r="S16197" s="133"/>
      <c r="T16197" s="132"/>
    </row>
    <row r="16198" spans="17:20">
      <c r="Q16198" s="132"/>
      <c r="R16198" s="132"/>
      <c r="S16198" s="133"/>
      <c r="T16198" s="132"/>
    </row>
    <row r="16199" spans="17:20">
      <c r="Q16199" s="132"/>
      <c r="R16199" s="132"/>
      <c r="S16199" s="133"/>
      <c r="T16199" s="132"/>
    </row>
    <row r="16200" spans="17:20">
      <c r="Q16200" s="132"/>
      <c r="R16200" s="132"/>
      <c r="S16200" s="133"/>
      <c r="T16200" s="132"/>
    </row>
    <row r="16201" spans="17:20">
      <c r="Q16201" s="132"/>
      <c r="R16201" s="132"/>
      <c r="S16201" s="133"/>
      <c r="T16201" s="132"/>
    </row>
    <row r="16202" spans="17:20">
      <c r="Q16202" s="132"/>
      <c r="R16202" s="132"/>
      <c r="S16202" s="133"/>
      <c r="T16202" s="132"/>
    </row>
    <row r="16203" spans="17:20">
      <c r="Q16203" s="132"/>
      <c r="R16203" s="132"/>
      <c r="S16203" s="133"/>
      <c r="T16203" s="132"/>
    </row>
    <row r="16204" spans="17:20">
      <c r="Q16204" s="132"/>
      <c r="R16204" s="132"/>
      <c r="S16204" s="133"/>
      <c r="T16204" s="132"/>
    </row>
    <row r="16205" spans="17:20">
      <c r="Q16205" s="132"/>
      <c r="R16205" s="132"/>
      <c r="S16205" s="133"/>
      <c r="T16205" s="132"/>
    </row>
    <row r="16206" spans="17:20">
      <c r="Q16206" s="132"/>
      <c r="R16206" s="132"/>
      <c r="S16206" s="133"/>
      <c r="T16206" s="132"/>
    </row>
    <row r="16207" spans="17:20">
      <c r="Q16207" s="132"/>
      <c r="R16207" s="132"/>
      <c r="S16207" s="133"/>
      <c r="T16207" s="132"/>
    </row>
    <row r="16208" spans="17:20">
      <c r="Q16208" s="132"/>
      <c r="R16208" s="132"/>
      <c r="S16208" s="133"/>
      <c r="T16208" s="132"/>
    </row>
    <row r="16209" spans="17:20">
      <c r="Q16209" s="132"/>
      <c r="R16209" s="132"/>
      <c r="S16209" s="133"/>
      <c r="T16209" s="132"/>
    </row>
    <row r="16210" spans="17:20">
      <c r="Q16210" s="132"/>
      <c r="R16210" s="132"/>
      <c r="S16210" s="133"/>
      <c r="T16210" s="132"/>
    </row>
    <row r="16211" spans="17:20">
      <c r="Q16211" s="132"/>
      <c r="R16211" s="132"/>
      <c r="S16211" s="133"/>
      <c r="T16211" s="132"/>
    </row>
    <row r="16212" spans="17:20">
      <c r="Q16212" s="132"/>
      <c r="R16212" s="132"/>
      <c r="S16212" s="133"/>
      <c r="T16212" s="132"/>
    </row>
    <row r="16213" spans="17:20">
      <c r="Q16213" s="132"/>
      <c r="R16213" s="132"/>
      <c r="S16213" s="133"/>
      <c r="T16213" s="132"/>
    </row>
    <row r="16214" spans="17:20">
      <c r="Q16214" s="132"/>
      <c r="R16214" s="132"/>
      <c r="S16214" s="133"/>
      <c r="T16214" s="132"/>
    </row>
    <row r="16215" spans="17:20">
      <c r="Q16215" s="132"/>
      <c r="R16215" s="132"/>
      <c r="S16215" s="133"/>
      <c r="T16215" s="132"/>
    </row>
    <row r="16216" spans="17:20">
      <c r="Q16216" s="132"/>
      <c r="R16216" s="132"/>
      <c r="S16216" s="133"/>
      <c r="T16216" s="132"/>
    </row>
    <row r="16217" spans="17:20">
      <c r="Q16217" s="132"/>
      <c r="R16217" s="132"/>
      <c r="S16217" s="133"/>
      <c r="T16217" s="132"/>
    </row>
    <row r="16218" spans="17:20">
      <c r="Q16218" s="132"/>
      <c r="R16218" s="132"/>
      <c r="S16218" s="133"/>
      <c r="T16218" s="132"/>
    </row>
    <row r="16219" spans="17:20">
      <c r="Q16219" s="132"/>
      <c r="R16219" s="132"/>
      <c r="S16219" s="133"/>
      <c r="T16219" s="132"/>
    </row>
    <row r="16220" spans="17:20">
      <c r="Q16220" s="132"/>
      <c r="R16220" s="132"/>
      <c r="S16220" s="133"/>
      <c r="T16220" s="132"/>
    </row>
    <row r="16221" spans="17:20">
      <c r="Q16221" s="132"/>
      <c r="R16221" s="132"/>
      <c r="S16221" s="133"/>
      <c r="T16221" s="132"/>
    </row>
    <row r="16222" spans="17:20">
      <c r="Q16222" s="132"/>
      <c r="R16222" s="132"/>
      <c r="S16222" s="133"/>
      <c r="T16222" s="132"/>
    </row>
    <row r="16223" spans="17:20">
      <c r="Q16223" s="132"/>
      <c r="R16223" s="132"/>
      <c r="S16223" s="133"/>
      <c r="T16223" s="132"/>
    </row>
    <row r="16224" spans="17:20">
      <c r="Q16224" s="132"/>
      <c r="R16224" s="132"/>
      <c r="S16224" s="133"/>
      <c r="T16224" s="132"/>
    </row>
    <row r="16225" spans="17:20">
      <c r="Q16225" s="132"/>
      <c r="R16225" s="132"/>
      <c r="S16225" s="133"/>
      <c r="T16225" s="132"/>
    </row>
    <row r="16226" spans="17:20">
      <c r="Q16226" s="132"/>
      <c r="R16226" s="132"/>
      <c r="S16226" s="133"/>
      <c r="T16226" s="132"/>
    </row>
    <row r="16227" spans="17:20">
      <c r="Q16227" s="132"/>
      <c r="R16227" s="132"/>
      <c r="S16227" s="133"/>
      <c r="T16227" s="132"/>
    </row>
    <row r="16228" spans="17:20">
      <c r="Q16228" s="132"/>
      <c r="R16228" s="132"/>
      <c r="S16228" s="133"/>
      <c r="T16228" s="132"/>
    </row>
    <row r="16229" spans="17:20">
      <c r="Q16229" s="132"/>
      <c r="R16229" s="132"/>
      <c r="S16229" s="133"/>
      <c r="T16229" s="132"/>
    </row>
    <row r="16230" spans="17:20">
      <c r="Q16230" s="132"/>
      <c r="R16230" s="132"/>
      <c r="S16230" s="133"/>
      <c r="T16230" s="132"/>
    </row>
    <row r="16231" spans="17:20">
      <c r="Q16231" s="132"/>
      <c r="R16231" s="132"/>
      <c r="S16231" s="133"/>
      <c r="T16231" s="132"/>
    </row>
    <row r="16232" spans="17:20">
      <c r="Q16232" s="132"/>
      <c r="R16232" s="132"/>
      <c r="S16232" s="133"/>
      <c r="T16232" s="132"/>
    </row>
    <row r="16233" spans="17:20">
      <c r="Q16233" s="132"/>
      <c r="R16233" s="132"/>
      <c r="S16233" s="133"/>
      <c r="T16233" s="132"/>
    </row>
    <row r="16234" spans="17:20">
      <c r="Q16234" s="132"/>
      <c r="R16234" s="132"/>
      <c r="S16234" s="133"/>
      <c r="T16234" s="132"/>
    </row>
    <row r="16235" spans="17:20">
      <c r="Q16235" s="132"/>
      <c r="R16235" s="132"/>
      <c r="S16235" s="133"/>
      <c r="T16235" s="132"/>
    </row>
    <row r="16236" spans="17:20">
      <c r="Q16236" s="132"/>
      <c r="R16236" s="132"/>
      <c r="S16236" s="133"/>
      <c r="T16236" s="132"/>
    </row>
    <row r="16237" spans="17:20">
      <c r="Q16237" s="132"/>
      <c r="R16237" s="132"/>
      <c r="S16237" s="133"/>
      <c r="T16237" s="132"/>
    </row>
    <row r="16238" spans="17:20">
      <c r="Q16238" s="132"/>
      <c r="R16238" s="132"/>
      <c r="S16238" s="133"/>
      <c r="T16238" s="132"/>
    </row>
    <row r="16239" spans="17:20">
      <c r="Q16239" s="132"/>
      <c r="R16239" s="132"/>
      <c r="S16239" s="133"/>
      <c r="T16239" s="132"/>
    </row>
    <row r="16240" spans="17:20">
      <c r="Q16240" s="132"/>
      <c r="R16240" s="132"/>
      <c r="S16240" s="133"/>
      <c r="T16240" s="132"/>
    </row>
    <row r="16241" spans="17:20">
      <c r="Q16241" s="132"/>
      <c r="R16241" s="132"/>
      <c r="S16241" s="133"/>
      <c r="T16241" s="132"/>
    </row>
    <row r="16242" spans="17:20">
      <c r="Q16242" s="132"/>
      <c r="R16242" s="132"/>
      <c r="S16242" s="133"/>
      <c r="T16242" s="132"/>
    </row>
    <row r="16243" spans="17:20">
      <c r="Q16243" s="132"/>
      <c r="R16243" s="132"/>
      <c r="S16243" s="133"/>
      <c r="T16243" s="132"/>
    </row>
    <row r="16244" spans="17:20">
      <c r="Q16244" s="132"/>
      <c r="R16244" s="132"/>
      <c r="S16244" s="133"/>
      <c r="T16244" s="132"/>
    </row>
    <row r="16245" spans="17:20">
      <c r="Q16245" s="132"/>
      <c r="R16245" s="132"/>
      <c r="S16245" s="133"/>
      <c r="T16245" s="132"/>
    </row>
    <row r="16246" spans="17:20">
      <c r="Q16246" s="132"/>
      <c r="R16246" s="132"/>
      <c r="S16246" s="133"/>
      <c r="T16246" s="132"/>
    </row>
    <row r="16247" spans="17:20">
      <c r="Q16247" s="132"/>
      <c r="R16247" s="132"/>
      <c r="S16247" s="133"/>
      <c r="T16247" s="132"/>
    </row>
    <row r="16248" spans="17:20">
      <c r="Q16248" s="132"/>
      <c r="R16248" s="132"/>
      <c r="S16248" s="133"/>
      <c r="T16248" s="132"/>
    </row>
    <row r="16249" spans="17:20">
      <c r="Q16249" s="132"/>
      <c r="R16249" s="132"/>
      <c r="S16249" s="133"/>
      <c r="T16249" s="132"/>
    </row>
    <row r="16250" spans="17:20">
      <c r="Q16250" s="132"/>
      <c r="R16250" s="132"/>
      <c r="S16250" s="133"/>
      <c r="T16250" s="132"/>
    </row>
    <row r="16251" spans="17:20">
      <c r="Q16251" s="132"/>
      <c r="R16251" s="132"/>
      <c r="S16251" s="133"/>
      <c r="T16251" s="132"/>
    </row>
    <row r="16252" spans="17:20">
      <c r="Q16252" s="132"/>
      <c r="R16252" s="132"/>
      <c r="S16252" s="133"/>
      <c r="T16252" s="132"/>
    </row>
    <row r="16253" spans="17:20">
      <c r="Q16253" s="132"/>
      <c r="R16253" s="132"/>
      <c r="S16253" s="133"/>
      <c r="T16253" s="132"/>
    </row>
    <row r="16254" spans="17:20">
      <c r="Q16254" s="132"/>
      <c r="R16254" s="132"/>
      <c r="S16254" s="133"/>
      <c r="T16254" s="132"/>
    </row>
    <row r="16255" spans="17:20">
      <c r="Q16255" s="132"/>
      <c r="R16255" s="132"/>
      <c r="S16255" s="133"/>
      <c r="T16255" s="132"/>
    </row>
    <row r="16256" spans="17:20">
      <c r="Q16256" s="132"/>
      <c r="R16256" s="132"/>
      <c r="S16256" s="133"/>
      <c r="T16256" s="132"/>
    </row>
    <row r="16257" spans="17:20">
      <c r="Q16257" s="132"/>
      <c r="R16257" s="132"/>
      <c r="S16257" s="133"/>
      <c r="T16257" s="132"/>
    </row>
    <row r="16258" spans="17:20">
      <c r="Q16258" s="132"/>
      <c r="R16258" s="132"/>
      <c r="S16258" s="133"/>
      <c r="T16258" s="132"/>
    </row>
    <row r="16259" spans="17:20">
      <c r="Q16259" s="132"/>
      <c r="R16259" s="132"/>
      <c r="S16259" s="133"/>
      <c r="T16259" s="132"/>
    </row>
    <row r="16260" spans="17:20">
      <c r="Q16260" s="132"/>
      <c r="R16260" s="132"/>
      <c r="S16260" s="133"/>
      <c r="T16260" s="132"/>
    </row>
    <row r="16261" spans="17:20">
      <c r="Q16261" s="132"/>
      <c r="R16261" s="132"/>
      <c r="S16261" s="133"/>
      <c r="T16261" s="132"/>
    </row>
    <row r="16262" spans="17:20">
      <c r="Q16262" s="132"/>
      <c r="R16262" s="132"/>
      <c r="S16262" s="133"/>
      <c r="T16262" s="132"/>
    </row>
    <row r="16263" spans="17:20">
      <c r="Q16263" s="132"/>
      <c r="R16263" s="132"/>
      <c r="S16263" s="133"/>
      <c r="T16263" s="132"/>
    </row>
    <row r="16264" spans="17:20">
      <c r="Q16264" s="132"/>
      <c r="R16264" s="132"/>
      <c r="S16264" s="133"/>
      <c r="T16264" s="132"/>
    </row>
    <row r="16265" spans="17:20">
      <c r="Q16265" s="132"/>
      <c r="R16265" s="132"/>
      <c r="S16265" s="133"/>
      <c r="T16265" s="132"/>
    </row>
    <row r="16266" spans="17:20">
      <c r="Q16266" s="132"/>
      <c r="R16266" s="132"/>
      <c r="S16266" s="133"/>
      <c r="T16266" s="132"/>
    </row>
    <row r="16267" spans="17:20">
      <c r="Q16267" s="132"/>
      <c r="R16267" s="132"/>
      <c r="S16267" s="133"/>
      <c r="T16267" s="132"/>
    </row>
    <row r="16268" spans="17:20">
      <c r="Q16268" s="132"/>
      <c r="R16268" s="132"/>
      <c r="S16268" s="133"/>
      <c r="T16268" s="132"/>
    </row>
    <row r="16269" spans="17:20">
      <c r="Q16269" s="132"/>
      <c r="R16269" s="132"/>
      <c r="S16269" s="133"/>
      <c r="T16269" s="132"/>
    </row>
    <row r="16270" spans="17:20">
      <c r="Q16270" s="132"/>
      <c r="R16270" s="132"/>
      <c r="S16270" s="133"/>
      <c r="T16270" s="132"/>
    </row>
    <row r="16271" spans="17:20">
      <c r="Q16271" s="132"/>
      <c r="R16271" s="132"/>
      <c r="S16271" s="133"/>
      <c r="T16271" s="132"/>
    </row>
    <row r="16272" spans="17:20">
      <c r="Q16272" s="132"/>
      <c r="R16272" s="132"/>
      <c r="S16272" s="133"/>
      <c r="T16272" s="132"/>
    </row>
    <row r="16273" spans="17:20">
      <c r="Q16273" s="132"/>
      <c r="R16273" s="132"/>
      <c r="S16273" s="133"/>
      <c r="T16273" s="132"/>
    </row>
    <row r="16274" spans="17:20">
      <c r="Q16274" s="132"/>
      <c r="R16274" s="132"/>
      <c r="S16274" s="133"/>
      <c r="T16274" s="132"/>
    </row>
    <row r="16275" spans="17:20">
      <c r="Q16275" s="132"/>
      <c r="R16275" s="132"/>
      <c r="S16275" s="133"/>
      <c r="T16275" s="132"/>
    </row>
    <row r="16276" spans="17:20">
      <c r="Q16276" s="132"/>
      <c r="R16276" s="132"/>
      <c r="S16276" s="133"/>
      <c r="T16276" s="132"/>
    </row>
    <row r="16277" spans="17:20">
      <c r="Q16277" s="132"/>
      <c r="R16277" s="132"/>
      <c r="S16277" s="133"/>
      <c r="T16277" s="132"/>
    </row>
    <row r="16278" spans="17:20">
      <c r="Q16278" s="132"/>
      <c r="R16278" s="132"/>
      <c r="S16278" s="133"/>
      <c r="T16278" s="132"/>
    </row>
    <row r="16279" spans="17:20">
      <c r="Q16279" s="132"/>
      <c r="R16279" s="132"/>
      <c r="S16279" s="133"/>
      <c r="T16279" s="132"/>
    </row>
    <row r="16280" spans="17:20">
      <c r="Q16280" s="132"/>
      <c r="R16280" s="132"/>
      <c r="S16280" s="133"/>
      <c r="T16280" s="132"/>
    </row>
    <row r="16281" spans="17:20">
      <c r="Q16281" s="132"/>
      <c r="R16281" s="132"/>
      <c r="S16281" s="133"/>
      <c r="T16281" s="132"/>
    </row>
    <row r="16282" spans="17:20">
      <c r="Q16282" s="132"/>
      <c r="R16282" s="132"/>
      <c r="S16282" s="133"/>
      <c r="T16282" s="132"/>
    </row>
    <row r="16283" spans="17:20">
      <c r="Q16283" s="132"/>
      <c r="R16283" s="132"/>
      <c r="S16283" s="133"/>
      <c r="T16283" s="132"/>
    </row>
    <row r="16284" spans="17:20">
      <c r="Q16284" s="132"/>
      <c r="R16284" s="132"/>
      <c r="S16284" s="133"/>
      <c r="T16284" s="132"/>
    </row>
    <row r="16285" spans="17:20">
      <c r="Q16285" s="132"/>
      <c r="R16285" s="132"/>
      <c r="S16285" s="133"/>
      <c r="T16285" s="132"/>
    </row>
    <row r="16286" spans="17:20">
      <c r="Q16286" s="132"/>
      <c r="R16286" s="132"/>
      <c r="S16286" s="133"/>
      <c r="T16286" s="132"/>
    </row>
    <row r="16287" spans="17:20">
      <c r="Q16287" s="132"/>
      <c r="R16287" s="132"/>
      <c r="S16287" s="133"/>
      <c r="T16287" s="132"/>
    </row>
    <row r="16288" spans="17:20">
      <c r="Q16288" s="132"/>
      <c r="R16288" s="132"/>
      <c r="S16288" s="133"/>
      <c r="T16288" s="132"/>
    </row>
    <row r="16289" spans="17:20">
      <c r="Q16289" s="132"/>
      <c r="R16289" s="132"/>
      <c r="S16289" s="133"/>
      <c r="T16289" s="132"/>
    </row>
    <row r="16290" spans="17:20">
      <c r="Q16290" s="132"/>
      <c r="R16290" s="132"/>
      <c r="S16290" s="133"/>
      <c r="T16290" s="132"/>
    </row>
    <row r="16291" spans="17:20">
      <c r="Q16291" s="132"/>
      <c r="R16291" s="132"/>
      <c r="S16291" s="133"/>
      <c r="T16291" s="132"/>
    </row>
    <row r="16292" spans="17:20">
      <c r="Q16292" s="132"/>
      <c r="R16292" s="132"/>
      <c r="S16292" s="133"/>
      <c r="T16292" s="132"/>
    </row>
    <row r="16293" spans="17:20">
      <c r="Q16293" s="132"/>
      <c r="R16293" s="132"/>
      <c r="S16293" s="133"/>
      <c r="T16293" s="132"/>
    </row>
    <row r="16294" spans="17:20">
      <c r="Q16294" s="132"/>
      <c r="R16294" s="132"/>
      <c r="S16294" s="133"/>
      <c r="T16294" s="132"/>
    </row>
    <row r="16295" spans="17:20">
      <c r="Q16295" s="132"/>
      <c r="R16295" s="132"/>
      <c r="S16295" s="133"/>
      <c r="T16295" s="132"/>
    </row>
    <row r="16296" spans="17:20">
      <c r="Q16296" s="132"/>
      <c r="R16296" s="132"/>
      <c r="S16296" s="133"/>
      <c r="T16296" s="132"/>
    </row>
    <row r="16297" spans="17:20">
      <c r="Q16297" s="132"/>
      <c r="R16297" s="132"/>
      <c r="S16297" s="133"/>
      <c r="T16297" s="132"/>
    </row>
    <row r="16298" spans="17:20">
      <c r="Q16298" s="132"/>
      <c r="R16298" s="132"/>
      <c r="S16298" s="133"/>
      <c r="T16298" s="132"/>
    </row>
    <row r="16299" spans="17:20">
      <c r="Q16299" s="132"/>
      <c r="R16299" s="132"/>
      <c r="S16299" s="133"/>
      <c r="T16299" s="132"/>
    </row>
    <row r="16300" spans="17:20">
      <c r="Q16300" s="132"/>
      <c r="R16300" s="132"/>
      <c r="S16300" s="133"/>
      <c r="T16300" s="132"/>
    </row>
    <row r="16301" spans="17:20">
      <c r="Q16301" s="132"/>
      <c r="R16301" s="132"/>
      <c r="S16301" s="133"/>
      <c r="T16301" s="132"/>
    </row>
    <row r="16302" spans="17:20">
      <c r="Q16302" s="132"/>
      <c r="R16302" s="132"/>
      <c r="S16302" s="133"/>
      <c r="T16302" s="132"/>
    </row>
    <row r="16303" spans="17:20">
      <c r="Q16303" s="132"/>
      <c r="R16303" s="132"/>
      <c r="S16303" s="133"/>
      <c r="T16303" s="132"/>
    </row>
    <row r="16304" spans="17:20">
      <c r="Q16304" s="132"/>
      <c r="R16304" s="132"/>
      <c r="S16304" s="133"/>
      <c r="T16304" s="132"/>
    </row>
    <row r="16305" spans="17:20">
      <c r="Q16305" s="132"/>
      <c r="R16305" s="132"/>
      <c r="S16305" s="133"/>
      <c r="T16305" s="132"/>
    </row>
    <row r="16306" spans="17:20">
      <c r="Q16306" s="132"/>
      <c r="R16306" s="132"/>
      <c r="S16306" s="133"/>
      <c r="T16306" s="132"/>
    </row>
    <row r="16307" spans="17:20">
      <c r="Q16307" s="132"/>
      <c r="R16307" s="132"/>
      <c r="S16307" s="133"/>
      <c r="T16307" s="132"/>
    </row>
    <row r="16308" spans="17:20">
      <c r="Q16308" s="132"/>
      <c r="R16308" s="132"/>
      <c r="S16308" s="133"/>
      <c r="T16308" s="132"/>
    </row>
    <row r="16309" spans="17:20">
      <c r="Q16309" s="132"/>
      <c r="R16309" s="132"/>
      <c r="S16309" s="133"/>
      <c r="T16309" s="132"/>
    </row>
    <row r="16310" spans="17:20">
      <c r="Q16310" s="132"/>
      <c r="R16310" s="132"/>
      <c r="S16310" s="133"/>
      <c r="T16310" s="132"/>
    </row>
    <row r="16311" spans="17:20">
      <c r="Q16311" s="132"/>
      <c r="R16311" s="132"/>
      <c r="S16311" s="133"/>
      <c r="T16311" s="132"/>
    </row>
    <row r="16312" spans="17:20">
      <c r="Q16312" s="132"/>
      <c r="R16312" s="132"/>
      <c r="S16312" s="133"/>
      <c r="T16312" s="132"/>
    </row>
    <row r="16313" spans="17:20">
      <c r="Q16313" s="132"/>
      <c r="R16313" s="132"/>
      <c r="S16313" s="133"/>
      <c r="T16313" s="132"/>
    </row>
    <row r="16314" spans="17:20">
      <c r="Q16314" s="132"/>
      <c r="R16314" s="132"/>
      <c r="S16314" s="133"/>
      <c r="T16314" s="132"/>
    </row>
    <row r="16315" spans="17:20">
      <c r="Q16315" s="132"/>
      <c r="R16315" s="132"/>
      <c r="S16315" s="133"/>
      <c r="T16315" s="132"/>
    </row>
    <row r="16316" spans="17:20">
      <c r="Q16316" s="132"/>
      <c r="R16316" s="132"/>
      <c r="S16316" s="133"/>
      <c r="T16316" s="132"/>
    </row>
    <row r="16317" spans="17:20">
      <c r="Q16317" s="132"/>
      <c r="R16317" s="132"/>
      <c r="S16317" s="133"/>
      <c r="T16317" s="132"/>
    </row>
    <row r="16318" spans="17:20">
      <c r="Q16318" s="132"/>
      <c r="R16318" s="132"/>
      <c r="S16318" s="133"/>
      <c r="T16318" s="132"/>
    </row>
    <row r="16319" spans="17:20">
      <c r="Q16319" s="132"/>
      <c r="R16319" s="132"/>
      <c r="S16319" s="133"/>
      <c r="T16319" s="132"/>
    </row>
    <row r="16320" spans="17:20">
      <c r="Q16320" s="132"/>
      <c r="R16320" s="132"/>
      <c r="S16320" s="133"/>
      <c r="T16320" s="132"/>
    </row>
    <row r="16321" spans="17:20">
      <c r="Q16321" s="132"/>
      <c r="R16321" s="132"/>
      <c r="S16321" s="133"/>
      <c r="T16321" s="132"/>
    </row>
    <row r="16322" spans="17:20">
      <c r="Q16322" s="132"/>
      <c r="R16322" s="132"/>
      <c r="S16322" s="133"/>
      <c r="T16322" s="132"/>
    </row>
    <row r="16323" spans="17:20">
      <c r="Q16323" s="132"/>
      <c r="R16323" s="132"/>
      <c r="S16323" s="133"/>
      <c r="T16323" s="132"/>
    </row>
    <row r="16324" spans="17:20">
      <c r="Q16324" s="132"/>
      <c r="R16324" s="132"/>
      <c r="S16324" s="133"/>
      <c r="T16324" s="132"/>
    </row>
    <row r="16325" spans="17:20">
      <c r="Q16325" s="132"/>
      <c r="R16325" s="132"/>
      <c r="S16325" s="133"/>
      <c r="T16325" s="132"/>
    </row>
    <row r="16326" spans="17:20">
      <c r="Q16326" s="132"/>
      <c r="R16326" s="132"/>
      <c r="S16326" s="133"/>
      <c r="T16326" s="132"/>
    </row>
    <row r="16327" spans="17:20">
      <c r="Q16327" s="132"/>
      <c r="R16327" s="132"/>
      <c r="S16327" s="133"/>
      <c r="T16327" s="132"/>
    </row>
    <row r="16328" spans="17:20">
      <c r="Q16328" s="132"/>
      <c r="R16328" s="132"/>
      <c r="S16328" s="133"/>
      <c r="T16328" s="132"/>
    </row>
    <row r="16329" spans="17:20">
      <c r="Q16329" s="132"/>
      <c r="R16329" s="132"/>
      <c r="S16329" s="133"/>
      <c r="T16329" s="132"/>
    </row>
    <row r="16330" spans="17:20">
      <c r="Q16330" s="132"/>
      <c r="R16330" s="132"/>
      <c r="S16330" s="133"/>
      <c r="T16330" s="132"/>
    </row>
    <row r="16331" spans="17:20">
      <c r="Q16331" s="132"/>
      <c r="R16331" s="132"/>
      <c r="S16331" s="133"/>
      <c r="T16331" s="132"/>
    </row>
    <row r="16332" spans="17:20">
      <c r="Q16332" s="132"/>
      <c r="R16332" s="132"/>
      <c r="S16332" s="133"/>
      <c r="T16332" s="132"/>
    </row>
    <row r="16333" spans="17:20">
      <c r="Q16333" s="132"/>
      <c r="R16333" s="132"/>
      <c r="S16333" s="133"/>
      <c r="T16333" s="132"/>
    </row>
    <row r="16334" spans="17:20">
      <c r="Q16334" s="132"/>
      <c r="R16334" s="132"/>
      <c r="S16334" s="133"/>
      <c r="T16334" s="132"/>
    </row>
    <row r="16335" spans="17:20">
      <c r="Q16335" s="132"/>
      <c r="R16335" s="132"/>
      <c r="S16335" s="133"/>
      <c r="T16335" s="132"/>
    </row>
    <row r="16336" spans="17:20">
      <c r="Q16336" s="132"/>
      <c r="R16336" s="132"/>
      <c r="S16336" s="133"/>
      <c r="T16336" s="132"/>
    </row>
    <row r="16337" spans="17:20">
      <c r="Q16337" s="132"/>
      <c r="R16337" s="132"/>
      <c r="S16337" s="133"/>
      <c r="T16337" s="132"/>
    </row>
    <row r="16338" spans="17:20">
      <c r="Q16338" s="132"/>
      <c r="R16338" s="132"/>
      <c r="S16338" s="133"/>
      <c r="T16338" s="132"/>
    </row>
    <row r="16339" spans="17:20">
      <c r="Q16339" s="132"/>
      <c r="R16339" s="132"/>
      <c r="S16339" s="133"/>
      <c r="T16339" s="132"/>
    </row>
    <row r="16340" spans="17:20">
      <c r="Q16340" s="132"/>
      <c r="R16340" s="132"/>
      <c r="S16340" s="133"/>
      <c r="T16340" s="132"/>
    </row>
    <row r="16341" spans="17:20">
      <c r="Q16341" s="132"/>
      <c r="R16341" s="132"/>
      <c r="S16341" s="133"/>
      <c r="T16341" s="132"/>
    </row>
    <row r="16342" spans="17:20">
      <c r="Q16342" s="132"/>
      <c r="R16342" s="132"/>
      <c r="S16342" s="133"/>
      <c r="T16342" s="132"/>
    </row>
    <row r="16343" spans="17:20">
      <c r="Q16343" s="132"/>
      <c r="R16343" s="132"/>
      <c r="S16343" s="133"/>
      <c r="T16343" s="132"/>
    </row>
    <row r="16344" spans="17:20">
      <c r="Q16344" s="132"/>
      <c r="R16344" s="132"/>
      <c r="S16344" s="133"/>
      <c r="T16344" s="132"/>
    </row>
    <row r="16345" spans="17:20">
      <c r="Q16345" s="132"/>
      <c r="R16345" s="132"/>
      <c r="S16345" s="133"/>
      <c r="T16345" s="132"/>
    </row>
    <row r="16346" spans="17:20">
      <c r="Q16346" s="132"/>
      <c r="R16346" s="132"/>
      <c r="S16346" s="133"/>
      <c r="T16346" s="132"/>
    </row>
    <row r="16347" spans="17:20">
      <c r="Q16347" s="132"/>
      <c r="R16347" s="132"/>
      <c r="S16347" s="133"/>
      <c r="T16347" s="132"/>
    </row>
    <row r="16348" spans="17:20">
      <c r="Q16348" s="132"/>
      <c r="R16348" s="132"/>
      <c r="S16348" s="133"/>
      <c r="T16348" s="132"/>
    </row>
    <row r="16349" spans="17:20">
      <c r="Q16349" s="132"/>
      <c r="R16349" s="132"/>
      <c r="S16349" s="133"/>
      <c r="T16349" s="132"/>
    </row>
    <row r="16350" spans="17:20">
      <c r="Q16350" s="132"/>
      <c r="R16350" s="132"/>
      <c r="S16350" s="133"/>
      <c r="T16350" s="132"/>
    </row>
    <row r="16351" spans="17:20">
      <c r="Q16351" s="132"/>
      <c r="R16351" s="132"/>
      <c r="S16351" s="133"/>
      <c r="T16351" s="132"/>
    </row>
    <row r="16352" spans="17:20">
      <c r="Q16352" s="132"/>
      <c r="R16352" s="132"/>
      <c r="S16352" s="133"/>
      <c r="T16352" s="132"/>
    </row>
    <row r="16353" spans="17:20">
      <c r="Q16353" s="132"/>
      <c r="R16353" s="132"/>
      <c r="S16353" s="133"/>
      <c r="T16353" s="132"/>
    </row>
    <row r="16354" spans="17:20">
      <c r="Q16354" s="132"/>
      <c r="R16354" s="132"/>
      <c r="S16354" s="133"/>
      <c r="T16354" s="132"/>
    </row>
    <row r="16355" spans="17:20">
      <c r="Q16355" s="132"/>
      <c r="R16355" s="132"/>
      <c r="S16355" s="133"/>
      <c r="T16355" s="132"/>
    </row>
    <row r="16356" spans="17:20">
      <c r="Q16356" s="132"/>
      <c r="R16356" s="132"/>
      <c r="S16356" s="133"/>
      <c r="T16356" s="132"/>
    </row>
    <row r="16357" spans="17:20">
      <c r="Q16357" s="132"/>
      <c r="R16357" s="132"/>
      <c r="S16357" s="133"/>
      <c r="T16357" s="132"/>
    </row>
    <row r="16358" spans="17:20">
      <c r="Q16358" s="132"/>
      <c r="R16358" s="132"/>
      <c r="S16358" s="133"/>
      <c r="T16358" s="132"/>
    </row>
    <row r="16359" spans="17:20">
      <c r="Q16359" s="132"/>
      <c r="R16359" s="132"/>
      <c r="S16359" s="133"/>
      <c r="T16359" s="132"/>
    </row>
    <row r="16360" spans="17:20">
      <c r="Q16360" s="132"/>
      <c r="R16360" s="132"/>
      <c r="S16360" s="133"/>
      <c r="T16360" s="132"/>
    </row>
    <row r="16361" spans="17:20">
      <c r="Q16361" s="132"/>
      <c r="R16361" s="132"/>
      <c r="S16361" s="133"/>
      <c r="T16361" s="132"/>
    </row>
    <row r="16362" spans="17:20">
      <c r="Q16362" s="132"/>
      <c r="R16362" s="132"/>
      <c r="S16362" s="133"/>
      <c r="T16362" s="132"/>
    </row>
    <row r="16363" spans="17:20">
      <c r="Q16363" s="132"/>
      <c r="R16363" s="132"/>
      <c r="S16363" s="133"/>
      <c r="T16363" s="132"/>
    </row>
    <row r="16364" spans="17:20">
      <c r="Q16364" s="132"/>
      <c r="R16364" s="132"/>
      <c r="S16364" s="133"/>
      <c r="T16364" s="132"/>
    </row>
    <row r="16365" spans="17:20">
      <c r="Q16365" s="132"/>
      <c r="R16365" s="132"/>
      <c r="S16365" s="133"/>
      <c r="T16365" s="132"/>
    </row>
    <row r="16366" spans="17:20">
      <c r="Q16366" s="132"/>
      <c r="R16366" s="132"/>
      <c r="S16366" s="133"/>
      <c r="T16366" s="132"/>
    </row>
    <row r="16367" spans="17:20">
      <c r="Q16367" s="132"/>
      <c r="R16367" s="132"/>
      <c r="S16367" s="133"/>
      <c r="T16367" s="132"/>
    </row>
    <row r="16368" spans="17:20">
      <c r="Q16368" s="132"/>
      <c r="R16368" s="132"/>
      <c r="S16368" s="133"/>
      <c r="T16368" s="132"/>
    </row>
    <row r="16369" spans="17:20">
      <c r="Q16369" s="132"/>
      <c r="R16369" s="132"/>
      <c r="S16369" s="133"/>
      <c r="T16369" s="132"/>
    </row>
    <row r="16370" spans="17:20">
      <c r="Q16370" s="132"/>
      <c r="R16370" s="132"/>
      <c r="S16370" s="133"/>
      <c r="T16370" s="132"/>
    </row>
    <row r="16371" spans="17:20">
      <c r="Q16371" s="132"/>
      <c r="R16371" s="132"/>
      <c r="S16371" s="133"/>
      <c r="T16371" s="132"/>
    </row>
    <row r="16372" spans="17:20">
      <c r="Q16372" s="132"/>
      <c r="R16372" s="132"/>
      <c r="S16372" s="133"/>
      <c r="T16372" s="132"/>
    </row>
    <row r="16373" spans="17:20">
      <c r="Q16373" s="132"/>
      <c r="R16373" s="132"/>
      <c r="S16373" s="133"/>
      <c r="T16373" s="132"/>
    </row>
    <row r="16374" spans="17:20">
      <c r="Q16374" s="132"/>
      <c r="R16374" s="132"/>
      <c r="S16374" s="133"/>
      <c r="T16374" s="132"/>
    </row>
    <row r="16375" spans="17:20">
      <c r="Q16375" s="132"/>
      <c r="R16375" s="132"/>
      <c r="S16375" s="133"/>
      <c r="T16375" s="132"/>
    </row>
    <row r="16376" spans="17:20">
      <c r="Q16376" s="132"/>
      <c r="R16376" s="132"/>
      <c r="S16376" s="133"/>
      <c r="T16376" s="132"/>
    </row>
    <row r="16377" spans="17:20">
      <c r="Q16377" s="132"/>
      <c r="R16377" s="132"/>
      <c r="S16377" s="133"/>
      <c r="T16377" s="132"/>
    </row>
    <row r="16378" spans="17:20">
      <c r="Q16378" s="132"/>
      <c r="R16378" s="132"/>
      <c r="S16378" s="133"/>
      <c r="T16378" s="132"/>
    </row>
    <row r="16379" spans="17:20">
      <c r="Q16379" s="132"/>
      <c r="R16379" s="132"/>
      <c r="S16379" s="133"/>
      <c r="T16379" s="132"/>
    </row>
    <row r="16380" spans="17:20">
      <c r="Q16380" s="132"/>
      <c r="R16380" s="132"/>
      <c r="S16380" s="133"/>
      <c r="T16380" s="132"/>
    </row>
    <row r="16381" spans="17:20">
      <c r="Q16381" s="132"/>
      <c r="R16381" s="132"/>
      <c r="S16381" s="133"/>
      <c r="T16381" s="132"/>
    </row>
    <row r="16382" spans="17:20">
      <c r="Q16382" s="132"/>
      <c r="R16382" s="132"/>
      <c r="S16382" s="133"/>
      <c r="T16382" s="132"/>
    </row>
    <row r="16383" spans="17:20">
      <c r="Q16383" s="132"/>
      <c r="R16383" s="132"/>
      <c r="S16383" s="133"/>
      <c r="T16383" s="132"/>
    </row>
    <row r="16384" spans="17:20">
      <c r="Q16384" s="132"/>
      <c r="R16384" s="132"/>
      <c r="S16384" s="133"/>
      <c r="T16384" s="132"/>
    </row>
    <row r="16385" spans="17:20">
      <c r="Q16385" s="132"/>
      <c r="R16385" s="132"/>
      <c r="S16385" s="133"/>
      <c r="T16385" s="132"/>
    </row>
    <row r="16386" spans="17:20">
      <c r="Q16386" s="132"/>
      <c r="R16386" s="132"/>
      <c r="S16386" s="133"/>
      <c r="T16386" s="132"/>
    </row>
    <row r="16387" spans="17:20">
      <c r="Q16387" s="132"/>
      <c r="R16387" s="132"/>
      <c r="S16387" s="133"/>
      <c r="T16387" s="132"/>
    </row>
  </sheetData>
  <sortState ref="A2:Y1023">
    <sortCondition ref="A2:A1023"/>
  </sortState>
  <mergeCells count="2">
    <mergeCell ref="I1:P1"/>
    <mergeCell ref="Q1:X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workbookViewId="0">
      <selection activeCell="E15" sqref="E15"/>
    </sheetView>
  </sheetViews>
  <sheetFormatPr defaultColWidth="8.66666666666667" defaultRowHeight="14.25" outlineLevelRow="7"/>
  <cols>
    <col min="2" max="2" width="14.75" customWidth="1"/>
    <col min="4" max="4" width="14.5" style="3" customWidth="1"/>
  </cols>
  <sheetData>
    <row r="1" s="1" customFormat="1" spans="1:24">
      <c r="A1" s="4"/>
      <c r="B1" s="5"/>
      <c r="C1" s="5"/>
      <c r="D1" s="1"/>
      <c r="E1" s="6"/>
      <c r="F1" s="6"/>
      <c r="G1" s="7"/>
      <c r="H1" s="7"/>
      <c r="I1" s="8" t="s">
        <v>0</v>
      </c>
      <c r="J1" s="8"/>
      <c r="K1" s="8"/>
      <c r="L1" s="8"/>
      <c r="M1" s="8"/>
      <c r="N1" s="8"/>
      <c r="O1" s="8"/>
      <c r="P1" s="8"/>
      <c r="Q1" s="9" t="s">
        <v>1</v>
      </c>
      <c r="R1" s="10"/>
      <c r="S1" s="10"/>
      <c r="T1" s="10"/>
      <c r="U1" s="10"/>
      <c r="V1" s="10"/>
      <c r="W1" s="10"/>
      <c r="X1" s="11"/>
    </row>
    <row r="2" s="2" customFormat="1" spans="1:24">
      <c r="A2" s="12" t="s">
        <v>2</v>
      </c>
      <c r="B2" s="13" t="s">
        <v>3</v>
      </c>
      <c r="C2" s="13" t="s">
        <v>4</v>
      </c>
      <c r="D2" s="12" t="s">
        <v>5</v>
      </c>
      <c r="E2" s="14" t="s">
        <v>6</v>
      </c>
      <c r="F2" s="14" t="s">
        <v>7</v>
      </c>
      <c r="G2" s="15" t="s">
        <v>8</v>
      </c>
      <c r="H2" s="15" t="s">
        <v>9</v>
      </c>
      <c r="I2" s="16" t="s">
        <v>10</v>
      </c>
      <c r="J2" s="16" t="s">
        <v>11</v>
      </c>
      <c r="K2" s="17" t="s">
        <v>12</v>
      </c>
      <c r="L2" s="16" t="s">
        <v>13</v>
      </c>
      <c r="M2" s="18" t="s">
        <v>14</v>
      </c>
      <c r="N2" s="18" t="s">
        <v>15</v>
      </c>
      <c r="O2" s="12" t="s">
        <v>16</v>
      </c>
      <c r="P2" s="18" t="s">
        <v>17</v>
      </c>
      <c r="Q2" s="19" t="s">
        <v>10</v>
      </c>
      <c r="R2" s="19" t="s">
        <v>11</v>
      </c>
      <c r="S2" s="20" t="s">
        <v>12</v>
      </c>
      <c r="T2" s="19" t="s">
        <v>13</v>
      </c>
      <c r="U2" s="18" t="s">
        <v>14</v>
      </c>
      <c r="V2" s="18" t="s">
        <v>15</v>
      </c>
      <c r="W2" s="21" t="s">
        <v>16</v>
      </c>
      <c r="X2" s="18" t="s">
        <v>17</v>
      </c>
    </row>
    <row r="3" s="2" customFormat="1" spans="1:24">
      <c r="A3" s="22">
        <v>283</v>
      </c>
      <c r="B3" s="23" t="s">
        <v>24</v>
      </c>
      <c r="C3" s="23">
        <v>1</v>
      </c>
      <c r="D3" s="22">
        <v>6</v>
      </c>
      <c r="E3" s="24">
        <v>1</v>
      </c>
      <c r="F3" s="24">
        <v>1</v>
      </c>
      <c r="G3" s="25"/>
      <c r="H3" s="25"/>
      <c r="I3" s="26">
        <v>-0.37</v>
      </c>
      <c r="J3" s="26">
        <v>-0.25</v>
      </c>
      <c r="K3" s="27">
        <v>164</v>
      </c>
      <c r="L3" s="26">
        <v>-0.5</v>
      </c>
      <c r="M3" s="28">
        <v>0.5</v>
      </c>
      <c r="N3" s="28">
        <v>-0.62</v>
      </c>
      <c r="O3" s="22">
        <v>9</v>
      </c>
      <c r="P3" s="28">
        <v>0.12</v>
      </c>
      <c r="Q3" s="29"/>
      <c r="R3" s="29"/>
      <c r="S3" s="30"/>
      <c r="T3" s="29"/>
      <c r="U3" s="28"/>
      <c r="V3" s="28"/>
      <c r="W3" s="31"/>
      <c r="X3" s="28"/>
    </row>
    <row r="4" s="2" customFormat="1" spans="1:24">
      <c r="A4" s="22">
        <v>392</v>
      </c>
      <c r="B4" s="32" t="s">
        <v>21</v>
      </c>
      <c r="C4" s="32">
        <v>1</v>
      </c>
      <c r="D4" s="22">
        <v>6</v>
      </c>
      <c r="E4" s="33"/>
      <c r="F4" s="34"/>
      <c r="G4" s="25"/>
      <c r="H4" s="25"/>
      <c r="I4" s="26">
        <v>-0.25</v>
      </c>
      <c r="J4" s="26">
        <v>-0.12</v>
      </c>
      <c r="K4" s="27">
        <v>30</v>
      </c>
      <c r="L4" s="26">
        <v>-0.25</v>
      </c>
      <c r="M4" s="28">
        <v>0.5</v>
      </c>
      <c r="N4" s="28">
        <v>-0.12</v>
      </c>
      <c r="O4" s="22">
        <v>135</v>
      </c>
      <c r="P4" s="28">
        <v>0.37</v>
      </c>
      <c r="Q4" s="29"/>
      <c r="R4" s="29"/>
      <c r="S4" s="30"/>
      <c r="T4" s="29"/>
      <c r="U4" s="28"/>
      <c r="V4" s="28"/>
      <c r="W4" s="35"/>
      <c r="X4" s="28"/>
    </row>
    <row r="5" s="2" customFormat="1" spans="1:24">
      <c r="A5" s="22">
        <v>408</v>
      </c>
      <c r="B5" s="32" t="s">
        <v>21</v>
      </c>
      <c r="C5" s="32">
        <v>4</v>
      </c>
      <c r="D5" s="22">
        <v>9</v>
      </c>
      <c r="E5" s="24">
        <v>0.8</v>
      </c>
      <c r="F5" s="24">
        <v>0.8</v>
      </c>
      <c r="G5" s="25">
        <v>1</v>
      </c>
      <c r="H5" s="25">
        <v>1</v>
      </c>
      <c r="I5" s="26">
        <v>0.5</v>
      </c>
      <c r="J5" s="26">
        <v>-0.25</v>
      </c>
      <c r="K5" s="27">
        <v>147</v>
      </c>
      <c r="L5" s="26">
        <v>0.37</v>
      </c>
      <c r="M5" s="28">
        <v>0.87</v>
      </c>
      <c r="N5" s="28"/>
      <c r="O5" s="22"/>
      <c r="P5" s="28">
        <v>0.87</v>
      </c>
      <c r="Q5" s="29"/>
      <c r="R5" s="29"/>
      <c r="S5" s="30"/>
      <c r="T5" s="29"/>
      <c r="U5" s="28"/>
      <c r="V5" s="28"/>
      <c r="W5" s="35"/>
      <c r="X5" s="28"/>
    </row>
    <row r="6" s="2" customFormat="1" spans="1:24">
      <c r="A6" s="22">
        <v>596</v>
      </c>
      <c r="B6" s="32" t="s">
        <v>22</v>
      </c>
      <c r="C6" s="32">
        <v>6</v>
      </c>
      <c r="D6" s="22">
        <v>11</v>
      </c>
      <c r="E6" s="34">
        <v>1</v>
      </c>
      <c r="F6" s="34">
        <v>1</v>
      </c>
      <c r="G6" s="25">
        <v>1</v>
      </c>
      <c r="H6" s="25">
        <v>1</v>
      </c>
      <c r="I6" s="36">
        <v>0</v>
      </c>
      <c r="J6" s="36">
        <v>-0.5</v>
      </c>
      <c r="K6" s="27">
        <v>20</v>
      </c>
      <c r="L6" s="36">
        <v>-0.25</v>
      </c>
      <c r="M6" s="37">
        <v>0.25</v>
      </c>
      <c r="N6" s="37">
        <v>-0.37</v>
      </c>
      <c r="O6" s="22">
        <v>165</v>
      </c>
      <c r="P6" s="37">
        <v>0.12</v>
      </c>
      <c r="Q6" s="38" t="s">
        <v>28</v>
      </c>
      <c r="R6" s="38"/>
      <c r="S6" s="30"/>
      <c r="T6" s="38"/>
      <c r="U6" s="37"/>
      <c r="V6" s="37"/>
      <c r="W6" s="35"/>
      <c r="X6" s="37"/>
    </row>
    <row r="7" s="2" customFormat="1" spans="1:24">
      <c r="A7" s="22">
        <v>717</v>
      </c>
      <c r="B7" s="32" t="s">
        <v>22</v>
      </c>
      <c r="C7" s="32">
        <v>2</v>
      </c>
      <c r="D7" s="39">
        <v>8</v>
      </c>
      <c r="E7" s="40">
        <v>1</v>
      </c>
      <c r="F7" s="40">
        <v>1</v>
      </c>
      <c r="G7" s="41">
        <v>1</v>
      </c>
      <c r="H7" s="41">
        <v>1</v>
      </c>
      <c r="I7" s="26">
        <v>0.25</v>
      </c>
      <c r="J7" s="26"/>
      <c r="K7" s="27"/>
      <c r="L7" s="26">
        <v>0.25</v>
      </c>
      <c r="M7" s="42">
        <v>0.25</v>
      </c>
      <c r="N7" s="42">
        <v>-0.12</v>
      </c>
      <c r="O7" s="39">
        <v>180</v>
      </c>
      <c r="P7" s="42">
        <v>0.12</v>
      </c>
      <c r="Q7" s="29"/>
      <c r="R7" s="29"/>
      <c r="S7" s="30"/>
      <c r="T7" s="29"/>
      <c r="U7" s="42"/>
      <c r="V7" s="42"/>
      <c r="W7" s="35"/>
      <c r="X7" s="42"/>
    </row>
    <row r="8" s="2" customFormat="1" spans="1:24">
      <c r="A8" s="22">
        <v>984</v>
      </c>
      <c r="B8" s="32" t="s">
        <v>22</v>
      </c>
      <c r="C8" s="32">
        <v>3</v>
      </c>
      <c r="D8" s="22">
        <v>9</v>
      </c>
      <c r="E8" s="34"/>
      <c r="F8" s="24"/>
      <c r="G8" s="25"/>
      <c r="H8" s="25"/>
      <c r="I8" s="26">
        <v>-2.25</v>
      </c>
      <c r="J8" s="26">
        <v>-0.37</v>
      </c>
      <c r="K8" s="27">
        <v>122</v>
      </c>
      <c r="L8" s="26">
        <v>-2.37</v>
      </c>
      <c r="M8" s="28">
        <v>-2.25</v>
      </c>
      <c r="N8" s="28">
        <v>-0.12</v>
      </c>
      <c r="O8" s="22">
        <v>96</v>
      </c>
      <c r="P8" s="28">
        <v>-2.25</v>
      </c>
      <c r="Q8" s="29"/>
      <c r="R8" s="29"/>
      <c r="S8" s="30"/>
      <c r="T8" s="29"/>
      <c r="U8" s="28"/>
      <c r="V8" s="28"/>
      <c r="W8" s="43"/>
      <c r="X8" s="28"/>
    </row>
  </sheetData>
  <sortState ref="A2:Z7">
    <sortCondition ref="A2:A7"/>
  </sortState>
  <mergeCells count="2">
    <mergeCell ref="I1:P1"/>
    <mergeCell ref="Q1:X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1022 eligible participants</vt:lpstr>
      <vt:lpstr>6 excluded participants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Longhui Han</dc:creator>
  <cp:lastModifiedBy>韩龙辉</cp:lastModifiedBy>
  <dcterms:created xsi:type="dcterms:W3CDTF">2021-12-12T06:22:00Z</dcterms:created>
  <dcterms:modified xsi:type="dcterms:W3CDTF">2026-01-03T19:35:48Z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EF4337B3719A44F58AF0A50C0DA2D123</vt:lpwstr>
  </property>
  <property fmtid="{D5CDD505-2E9C-101B-9397-08002B2CF9AE}" pid="4" name="CalculationRule">
    <vt:i4>0</vt:i4>
  </property>
</Properties>
</file>