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清水裕貴\Desktop\データまとめ\まとめ\ALK NSCLC\"/>
    </mc:Choice>
  </mc:AlternateContent>
  <xr:revisionPtr revIDLastSave="0" documentId="13_ncr:1_{F23022C1-EE77-44AF-A92C-A5AEB3BCF3BC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Original data for Fig.2" sheetId="46" r:id="rId1"/>
    <sheet name="Original data for Fig.5" sheetId="47" r:id="rId2"/>
    <sheet name="Original data for Fig.S2" sheetId="28" r:id="rId3"/>
  </sheets>
  <definedNames>
    <definedName name="_xlnm.Print_Area" localSheetId="2">'Original data for Fig.S2'!#REF!</definedName>
  </definedNames>
  <calcPr calcId="191029"/>
</workbook>
</file>

<file path=xl/calcChain.xml><?xml version="1.0" encoding="utf-8"?>
<calcChain xmlns="http://schemas.openxmlformats.org/spreadsheetml/2006/main">
  <c r="K79" i="46" l="1"/>
  <c r="J79" i="46"/>
  <c r="I79" i="46"/>
  <c r="H79" i="46"/>
  <c r="K78" i="46"/>
  <c r="J78" i="46"/>
  <c r="I78" i="46"/>
  <c r="H78" i="46"/>
  <c r="K77" i="46"/>
  <c r="J77" i="46"/>
  <c r="I77" i="46"/>
  <c r="H77" i="46"/>
  <c r="K76" i="46"/>
  <c r="J76" i="46"/>
  <c r="I76" i="46"/>
  <c r="H76" i="46"/>
  <c r="K75" i="46"/>
  <c r="J75" i="46"/>
  <c r="I75" i="46"/>
  <c r="H75" i="46"/>
  <c r="K74" i="46"/>
  <c r="J74" i="46"/>
  <c r="I74" i="46"/>
  <c r="H74" i="46"/>
  <c r="K73" i="46"/>
  <c r="J73" i="46"/>
  <c r="I73" i="46"/>
  <c r="H73" i="46"/>
  <c r="K72" i="46"/>
  <c r="J72" i="46"/>
  <c r="I72" i="46"/>
  <c r="H72" i="46"/>
  <c r="K71" i="46"/>
  <c r="J71" i="46"/>
  <c r="I71" i="46"/>
  <c r="H71" i="46"/>
  <c r="K70" i="46"/>
  <c r="J70" i="46"/>
  <c r="I70" i="46"/>
  <c r="H70" i="46"/>
  <c r="K69" i="46"/>
  <c r="J69" i="46"/>
  <c r="I69" i="46"/>
  <c r="H69" i="46"/>
  <c r="K68" i="46"/>
  <c r="J68" i="46"/>
  <c r="I68" i="46"/>
  <c r="H68" i="46"/>
  <c r="K67" i="46"/>
  <c r="J67" i="46"/>
  <c r="I67" i="46"/>
  <c r="H67" i="46"/>
  <c r="K66" i="46"/>
  <c r="J66" i="46"/>
  <c r="I66" i="46"/>
  <c r="H66" i="46"/>
  <c r="K65" i="46"/>
  <c r="J65" i="46"/>
  <c r="I65" i="46"/>
  <c r="H65" i="46"/>
  <c r="K64" i="46"/>
  <c r="J64" i="46"/>
  <c r="I64" i="46"/>
  <c r="H64" i="46"/>
  <c r="K63" i="46"/>
  <c r="J63" i="46"/>
  <c r="I63" i="46"/>
  <c r="H63" i="46"/>
  <c r="K62" i="46"/>
  <c r="J62" i="46"/>
  <c r="I62" i="46"/>
  <c r="H62" i="46"/>
  <c r="K61" i="46"/>
  <c r="J61" i="46"/>
  <c r="I61" i="46"/>
  <c r="H61" i="46"/>
  <c r="K60" i="46"/>
  <c r="J60" i="46"/>
  <c r="I60" i="46"/>
  <c r="H60" i="46"/>
  <c r="K59" i="46"/>
  <c r="J59" i="46"/>
  <c r="I59" i="46"/>
  <c r="H59" i="46"/>
  <c r="K58" i="46"/>
  <c r="J58" i="46"/>
  <c r="I58" i="46"/>
  <c r="H58" i="46"/>
  <c r="K57" i="46"/>
  <c r="J57" i="46"/>
  <c r="I57" i="46"/>
  <c r="H57" i="46"/>
  <c r="K56" i="46"/>
  <c r="J56" i="46"/>
  <c r="I56" i="46"/>
  <c r="H56" i="46"/>
  <c r="K55" i="46"/>
  <c r="J55" i="46"/>
  <c r="I55" i="46"/>
  <c r="H55" i="46"/>
  <c r="K54" i="46"/>
  <c r="J54" i="46"/>
  <c r="I54" i="46"/>
  <c r="H54" i="46"/>
  <c r="K53" i="46"/>
  <c r="J53" i="46"/>
  <c r="I53" i="46"/>
  <c r="H53" i="46"/>
  <c r="K52" i="46"/>
  <c r="J52" i="46"/>
  <c r="I52" i="46"/>
  <c r="H52" i="46"/>
  <c r="K51" i="46"/>
  <c r="J51" i="46"/>
  <c r="I51" i="46"/>
  <c r="H51" i="46"/>
  <c r="K50" i="46"/>
  <c r="J50" i="46"/>
  <c r="I50" i="46"/>
  <c r="H50" i="46"/>
  <c r="K49" i="46"/>
  <c r="J49" i="46"/>
  <c r="I49" i="46"/>
  <c r="H49" i="46"/>
  <c r="K48" i="46"/>
  <c r="J48" i="46"/>
  <c r="I48" i="46"/>
  <c r="H48" i="46"/>
  <c r="K47" i="46"/>
  <c r="J47" i="46"/>
  <c r="I47" i="46"/>
  <c r="H47" i="46"/>
  <c r="K46" i="46"/>
  <c r="J46" i="46"/>
  <c r="I46" i="46"/>
  <c r="H46" i="46"/>
  <c r="K45" i="46"/>
  <c r="J45" i="46"/>
  <c r="I45" i="46"/>
  <c r="H45" i="46"/>
  <c r="K44" i="46"/>
  <c r="J44" i="46"/>
  <c r="I44" i="46"/>
  <c r="H44" i="46"/>
  <c r="K43" i="46"/>
  <c r="J43" i="46"/>
  <c r="I43" i="46"/>
  <c r="H43" i="46"/>
  <c r="K42" i="46"/>
  <c r="J42" i="46"/>
  <c r="I42" i="46"/>
  <c r="H42" i="46"/>
  <c r="K41" i="46"/>
  <c r="J41" i="46"/>
  <c r="I41" i="46"/>
  <c r="H41" i="46"/>
  <c r="K40" i="46"/>
  <c r="J40" i="46"/>
  <c r="I40" i="46"/>
  <c r="H40" i="46"/>
  <c r="K39" i="46"/>
  <c r="J39" i="46"/>
  <c r="I39" i="46"/>
  <c r="H39" i="46"/>
  <c r="K38" i="46"/>
  <c r="J38" i="46"/>
  <c r="I38" i="46"/>
  <c r="H38" i="46"/>
  <c r="K37" i="46"/>
  <c r="J37" i="46"/>
  <c r="I37" i="46"/>
  <c r="H37" i="46"/>
  <c r="K36" i="46"/>
  <c r="J36" i="46"/>
  <c r="I36" i="46"/>
  <c r="H36" i="46"/>
  <c r="K35" i="46"/>
  <c r="J35" i="46"/>
  <c r="I35" i="46"/>
  <c r="H35" i="46"/>
  <c r="K34" i="46"/>
  <c r="J34" i="46"/>
  <c r="I34" i="46"/>
  <c r="H34" i="46"/>
  <c r="K33" i="46"/>
  <c r="J33" i="46"/>
  <c r="I33" i="46"/>
  <c r="H33" i="46"/>
  <c r="K32" i="46"/>
  <c r="J32" i="46"/>
  <c r="I32" i="46"/>
  <c r="H32" i="46"/>
  <c r="K31" i="46"/>
  <c r="J31" i="46"/>
  <c r="I31" i="46"/>
  <c r="H31" i="46"/>
  <c r="K30" i="46"/>
  <c r="J30" i="46"/>
  <c r="I30" i="46"/>
  <c r="H30" i="46"/>
  <c r="K29" i="46"/>
  <c r="J29" i="46"/>
  <c r="I29" i="46"/>
  <c r="H29" i="46"/>
  <c r="K28" i="46"/>
  <c r="J28" i="46"/>
  <c r="I28" i="46"/>
  <c r="H28" i="46"/>
  <c r="K27" i="46"/>
  <c r="J27" i="46"/>
  <c r="I27" i="46"/>
  <c r="H27" i="46"/>
  <c r="K26" i="46"/>
  <c r="J26" i="46"/>
  <c r="I26" i="46"/>
  <c r="H26" i="46"/>
  <c r="K25" i="46"/>
  <c r="J25" i="46"/>
  <c r="I25" i="46"/>
  <c r="H25" i="46"/>
  <c r="K24" i="46"/>
  <c r="J24" i="46"/>
  <c r="I24" i="46"/>
  <c r="H24" i="46"/>
  <c r="K23" i="46"/>
  <c r="J23" i="46"/>
  <c r="I23" i="46"/>
  <c r="H23" i="46"/>
  <c r="K22" i="46"/>
  <c r="J22" i="46"/>
  <c r="I22" i="46"/>
  <c r="H22" i="46"/>
  <c r="K21" i="46"/>
  <c r="J21" i="46"/>
  <c r="I21" i="46"/>
  <c r="H21" i="46"/>
  <c r="K20" i="46"/>
  <c r="J20" i="46"/>
  <c r="I20" i="46"/>
  <c r="H20" i="46"/>
  <c r="K19" i="46"/>
  <c r="J19" i="46"/>
  <c r="I19" i="46"/>
  <c r="H19" i="46"/>
  <c r="K18" i="46"/>
  <c r="J18" i="46"/>
  <c r="I18" i="46"/>
  <c r="H18" i="46"/>
  <c r="K17" i="46"/>
  <c r="J17" i="46"/>
  <c r="I17" i="46"/>
  <c r="H17" i="46"/>
  <c r="K16" i="46"/>
  <c r="J16" i="46"/>
  <c r="I16" i="46"/>
  <c r="H16" i="46"/>
  <c r="K15" i="46"/>
  <c r="J15" i="46"/>
  <c r="I15" i="46"/>
  <c r="H15" i="46"/>
  <c r="K14" i="46"/>
  <c r="J14" i="46"/>
  <c r="I14" i="46"/>
  <c r="H14" i="46"/>
  <c r="K13" i="46"/>
  <c r="J13" i="46"/>
  <c r="I13" i="46"/>
  <c r="H13" i="46"/>
  <c r="K12" i="46"/>
  <c r="J12" i="46"/>
  <c r="I12" i="46"/>
  <c r="H12" i="46"/>
  <c r="K11" i="46"/>
  <c r="J11" i="46"/>
  <c r="I11" i="46"/>
  <c r="H11" i="46"/>
  <c r="K10" i="46"/>
  <c r="J10" i="46"/>
  <c r="I10" i="46"/>
  <c r="H10" i="46"/>
  <c r="K9" i="46"/>
  <c r="J9" i="46"/>
  <c r="I9" i="46"/>
  <c r="H9" i="46"/>
  <c r="K8" i="46"/>
  <c r="J8" i="46"/>
  <c r="I8" i="46"/>
  <c r="H8" i="46"/>
  <c r="K7" i="46"/>
  <c r="J7" i="46"/>
  <c r="I7" i="46"/>
  <c r="H7" i="46"/>
  <c r="K6" i="46"/>
  <c r="J6" i="46"/>
  <c r="I6" i="46"/>
  <c r="H6" i="46"/>
  <c r="K5" i="46"/>
  <c r="J5" i="46"/>
  <c r="I5" i="46"/>
  <c r="H5" i="46"/>
  <c r="K4" i="46"/>
  <c r="J4" i="46"/>
  <c r="I4" i="46"/>
  <c r="H4" i="46"/>
  <c r="K3" i="46"/>
  <c r="J3" i="46"/>
  <c r="I3" i="46"/>
  <c r="H3" i="46"/>
</calcChain>
</file>

<file path=xl/sharedStrings.xml><?xml version="1.0" encoding="utf-8"?>
<sst xmlns="http://schemas.openxmlformats.org/spreadsheetml/2006/main" count="752" uniqueCount="111">
  <si>
    <t>Lapatinib</t>
  </si>
  <si>
    <t>Erlotinib</t>
  </si>
  <si>
    <t>Sorafenib</t>
  </si>
  <si>
    <t>Sunitinib</t>
  </si>
  <si>
    <t>Foretinib</t>
  </si>
  <si>
    <t>Crizotinib</t>
  </si>
  <si>
    <t>Alectinib</t>
  </si>
  <si>
    <t>ASP3026</t>
  </si>
  <si>
    <t>TAE684</t>
  </si>
  <si>
    <t>Ponatinib</t>
  </si>
  <si>
    <t>AEW541</t>
  </si>
  <si>
    <t>CH5183284</t>
  </si>
  <si>
    <t>PHA665752</t>
  </si>
  <si>
    <t>Rapamycin</t>
  </si>
  <si>
    <t>Everolimus</t>
  </si>
  <si>
    <t>17-AAG</t>
  </si>
  <si>
    <t xml:space="preserve">Obatoclax </t>
  </si>
  <si>
    <t>Nutlin-3</t>
  </si>
  <si>
    <t>Ribociclib</t>
  </si>
  <si>
    <t xml:space="preserve">Alisertib </t>
  </si>
  <si>
    <t>G007-LK</t>
  </si>
  <si>
    <t xml:space="preserve">FH-535 </t>
  </si>
  <si>
    <t>Dovitinib</t>
  </si>
  <si>
    <t>Linifanib</t>
  </si>
  <si>
    <t>Vandetanib</t>
  </si>
  <si>
    <t>Decitabine</t>
  </si>
  <si>
    <t>Ruxolitinib</t>
  </si>
  <si>
    <t>Ganetespib</t>
  </si>
  <si>
    <t>Dabrafenib</t>
  </si>
  <si>
    <t>RO5126766</t>
  </si>
  <si>
    <t>Cobimetinib</t>
  </si>
  <si>
    <t>Trametinib</t>
  </si>
  <si>
    <t>SCH772984</t>
  </si>
  <si>
    <t>Azacitidine</t>
  </si>
  <si>
    <t>Vorinostat</t>
  </si>
  <si>
    <t>Tazemetostat</t>
  </si>
  <si>
    <t>(+)-JQ-1</t>
  </si>
  <si>
    <t>Tofacitinib</t>
  </si>
  <si>
    <t xml:space="preserve">Palbociclib  </t>
  </si>
  <si>
    <t>Tozasertib</t>
  </si>
  <si>
    <t>LY2090314</t>
  </si>
  <si>
    <t>Ibrutinib</t>
  </si>
  <si>
    <t>SHP099</t>
  </si>
  <si>
    <t>Regorafenib</t>
  </si>
  <si>
    <t>Entrectinib</t>
  </si>
  <si>
    <t>Dasatinib</t>
  </si>
  <si>
    <t>Gefitinib</t>
  </si>
  <si>
    <t>AZD3463</t>
  </si>
  <si>
    <t>Imatinib</t>
  </si>
  <si>
    <t>AZD5363</t>
  </si>
  <si>
    <t>panobinostat</t>
  </si>
  <si>
    <t>quisinostat</t>
  </si>
  <si>
    <t>RO5045337</t>
  </si>
  <si>
    <t>Galunisertib</t>
  </si>
  <si>
    <t>single</t>
    <phoneticPr fontId="1"/>
  </si>
  <si>
    <t>DMSO1</t>
  </si>
  <si>
    <t>DMSO2</t>
  </si>
  <si>
    <t>combination with 100 nM Lorlatinib</t>
    <phoneticPr fontId="1"/>
  </si>
  <si>
    <t>combination with 100 nM Lorlatinib
(% of DMSO control)</t>
    <phoneticPr fontId="1"/>
  </si>
  <si>
    <t>Afatinib</t>
  </si>
  <si>
    <t>Osimertinib</t>
  </si>
  <si>
    <t>Lenvatinib</t>
  </si>
  <si>
    <t>Nintedanib</t>
  </si>
  <si>
    <t>Cabozantinib</t>
  </si>
  <si>
    <t>Lorlatinib</t>
  </si>
  <si>
    <t>Ceritinib</t>
  </si>
  <si>
    <t>Brigatinib</t>
  </si>
  <si>
    <t>Linsitinib</t>
  </si>
  <si>
    <t>Infigratinib</t>
  </si>
  <si>
    <t>Lestaurtinib</t>
  </si>
  <si>
    <t>Bemcentinib</t>
  </si>
  <si>
    <t>Agerafenib</t>
  </si>
  <si>
    <t>Luminespib</t>
  </si>
  <si>
    <t>Pictilisib</t>
  </si>
  <si>
    <t>Dactolisib</t>
  </si>
  <si>
    <t>Ipatasertib</t>
  </si>
  <si>
    <t>Torkinib</t>
  </si>
  <si>
    <t>Ulixertinib</t>
  </si>
  <si>
    <t>Navitoclax</t>
  </si>
  <si>
    <t>Venetoclax</t>
  </si>
  <si>
    <t xml:space="preserve">Relative
Cell Viability </t>
    <phoneticPr fontId="1"/>
  </si>
  <si>
    <t>conc.</t>
    <phoneticPr fontId="1"/>
  </si>
  <si>
    <t>Cell</t>
    <phoneticPr fontId="1"/>
  </si>
  <si>
    <t>Relative Cell Viability in single treatment</t>
    <phoneticPr fontId="1"/>
  </si>
  <si>
    <t>Difference to JFCR-028-3 parent</t>
    <phoneticPr fontId="1"/>
  </si>
  <si>
    <t>JFCR-028-3</t>
  </si>
  <si>
    <t>JFCR-028-3</t>
    <phoneticPr fontId="1"/>
  </si>
  <si>
    <t>JFCR-028-3-LR1000#1</t>
  </si>
  <si>
    <t>JFCR-028-3-LR1000#1</t>
    <phoneticPr fontId="1"/>
  </si>
  <si>
    <t>JFCR-028-3-LR1000#2</t>
  </si>
  <si>
    <t>JFCR-028-3-LR1000#2</t>
    <phoneticPr fontId="1"/>
  </si>
  <si>
    <t>JFCR-028-3-LR3000</t>
  </si>
  <si>
    <t>JFCR-028-3-LR3000</t>
    <phoneticPr fontId="1"/>
  </si>
  <si>
    <t>ranking</t>
    <phoneticPr fontId="1"/>
  </si>
  <si>
    <t>Difference of cell viability (%)
(LR1000#2 - parent)</t>
    <phoneticPr fontId="1"/>
  </si>
  <si>
    <t>Difference of cell viability (%)
(LR1000#1 - parent)</t>
    <phoneticPr fontId="1"/>
  </si>
  <si>
    <t>Difference of cell viability (%)
(LR3000 - parent)</t>
    <phoneticPr fontId="1"/>
  </si>
  <si>
    <t>0.1µM</t>
  </si>
  <si>
    <t>1µM</t>
  </si>
  <si>
    <t>2µM</t>
  </si>
  <si>
    <t>5µM</t>
  </si>
  <si>
    <t>15µM</t>
  </si>
  <si>
    <t>H3122</t>
    <phoneticPr fontId="1"/>
  </si>
  <si>
    <t>JFCR-018-1</t>
    <phoneticPr fontId="1"/>
  </si>
  <si>
    <t>JFCR-028-4</t>
    <phoneticPr fontId="1"/>
  </si>
  <si>
    <t>JFCR-028-5</t>
    <phoneticPr fontId="1"/>
  </si>
  <si>
    <t>JFCR-093-3</t>
    <phoneticPr fontId="1"/>
  </si>
  <si>
    <t>JFCR-198-2</t>
    <phoneticPr fontId="1"/>
  </si>
  <si>
    <t>JFCR-278</t>
    <phoneticPr fontId="1"/>
  </si>
  <si>
    <t>DU-LAD-002</t>
    <phoneticPr fontId="1"/>
  </si>
  <si>
    <t>MCC003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</si>
</sst>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0" xfId="0">
      <alignment vertical="center"/>
    </xf>
    <xf numFmtId="176" fontId="2" fillId="0" borderId="0" xfId="1" applyNumberFormat="1"/>
    <xf numFmtId="0" fontId="0" fillId="0" borderId="0" xfId="0" applyAlignment="1">
      <alignment vertical="center" wrapText="1"/>
    </xf>
    <xf numFmtId="176" fontId="2" fillId="0" borderId="1" xfId="1" applyNumberFormat="1" applyBorder="1"/>
    <xf numFmtId="0" fontId="0" fillId="0" borderId="1" xfId="0" applyBorder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126"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rgb="FFF50101"/>
        </patternFill>
      </fill>
    </dxf>
    <dxf>
      <fill>
        <patternFill>
          <bgColor rgb="FFFF7567"/>
        </patternFill>
      </fill>
    </dxf>
    <dxf>
      <fill>
        <patternFill>
          <bgColor rgb="FFFFBE67"/>
        </patternFill>
      </fill>
    </dxf>
    <dxf>
      <fill>
        <patternFill>
          <bgColor rgb="FFFFF467"/>
        </patternFill>
      </fill>
    </dxf>
    <dxf>
      <fill>
        <patternFill>
          <bgColor rgb="FFF9FEB4"/>
        </patternFill>
      </fill>
    </dxf>
    <dxf>
      <fill>
        <patternFill>
          <bgColor rgb="FFC4FF2F"/>
        </patternFill>
      </fill>
    </dxf>
    <dxf>
      <fill>
        <patternFill>
          <bgColor rgb="FF4FFF53"/>
        </patternFill>
      </fill>
    </dxf>
    <dxf>
      <fill>
        <patternFill>
          <bgColor rgb="FF35B800"/>
        </patternFill>
      </fill>
    </dxf>
    <dxf>
      <fill>
        <patternFill>
          <bgColor rgb="FF71FFFC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F3300"/>
      <color rgb="FFFF5050"/>
      <color rgb="FFFF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CF04-D4D6-4A59-AAA3-1F2BE92E91FD}">
  <dimension ref="A1:S79"/>
  <sheetViews>
    <sheetView tabSelected="1" workbookViewId="0"/>
  </sheetViews>
  <sheetFormatPr defaultRowHeight="13.5" x14ac:dyDescent="0.15"/>
  <cols>
    <col min="1" max="1" width="12.625" style="3" customWidth="1"/>
    <col min="2" max="5" width="9.625" style="3" customWidth="1"/>
    <col min="6" max="6" width="9" style="3"/>
    <col min="7" max="7" width="12.625" style="3" customWidth="1"/>
    <col min="8" max="13" width="9" style="3"/>
    <col min="14" max="14" width="12.625" style="3" customWidth="1"/>
    <col min="15" max="15" width="18.125" style="3" customWidth="1"/>
    <col min="16" max="16" width="12.625" style="3" customWidth="1"/>
    <col min="17" max="17" width="18.125" style="3" customWidth="1"/>
    <col min="18" max="18" width="12.625" style="3" customWidth="1"/>
    <col min="19" max="19" width="18.125" style="3" customWidth="1"/>
    <col min="20" max="16384" width="9" style="3"/>
  </cols>
  <sheetData>
    <row r="1" spans="1:19" x14ac:dyDescent="0.15">
      <c r="A1" s="8" t="s">
        <v>83</v>
      </c>
      <c r="B1" s="8"/>
      <c r="C1" s="8"/>
      <c r="D1" s="8"/>
      <c r="G1" s="8" t="s">
        <v>84</v>
      </c>
      <c r="H1" s="8"/>
      <c r="I1" s="8"/>
      <c r="J1" s="8"/>
      <c r="M1" s="9" t="s">
        <v>93</v>
      </c>
    </row>
    <row r="2" spans="1:19" ht="40.5" x14ac:dyDescent="0.15">
      <c r="B2" s="5" t="s">
        <v>86</v>
      </c>
      <c r="C2" s="5" t="s">
        <v>88</v>
      </c>
      <c r="D2" s="5" t="s">
        <v>90</v>
      </c>
      <c r="E2" s="5" t="s">
        <v>92</v>
      </c>
      <c r="H2" s="5" t="s">
        <v>86</v>
      </c>
      <c r="I2" s="5" t="s">
        <v>88</v>
      </c>
      <c r="J2" s="5" t="s">
        <v>90</v>
      </c>
      <c r="K2" s="5" t="s">
        <v>92</v>
      </c>
      <c r="N2" s="5" t="s">
        <v>88</v>
      </c>
      <c r="O2" s="5" t="s">
        <v>95</v>
      </c>
      <c r="P2" s="5" t="s">
        <v>90</v>
      </c>
      <c r="Q2" s="5" t="s">
        <v>94</v>
      </c>
      <c r="R2" s="5" t="s">
        <v>92</v>
      </c>
      <c r="S2" s="5" t="s">
        <v>96</v>
      </c>
    </row>
    <row r="3" spans="1:19" x14ac:dyDescent="0.15">
      <c r="A3" s="3" t="s">
        <v>59</v>
      </c>
      <c r="B3" s="3">
        <v>134.5388677</v>
      </c>
      <c r="C3" s="3">
        <v>101.2733248</v>
      </c>
      <c r="D3" s="3">
        <v>103.0572268</v>
      </c>
      <c r="E3" s="3">
        <v>105.5389144</v>
      </c>
      <c r="G3" s="3" t="s">
        <v>59</v>
      </c>
      <c r="H3" s="3">
        <f>B3-$B3</f>
        <v>0</v>
      </c>
      <c r="I3" s="3">
        <f t="shared" ref="I3:K18" si="0">C3-$B3</f>
        <v>-33.2655429</v>
      </c>
      <c r="J3" s="3">
        <f t="shared" si="0"/>
        <v>-31.481640900000002</v>
      </c>
      <c r="K3" s="3">
        <f t="shared" si="0"/>
        <v>-28.999953300000001</v>
      </c>
      <c r="M3" s="3">
        <v>1</v>
      </c>
      <c r="N3" s="3" t="s">
        <v>35</v>
      </c>
      <c r="O3" s="3">
        <v>-49.283055200000007</v>
      </c>
      <c r="P3" s="3" t="s">
        <v>40</v>
      </c>
      <c r="Q3" s="3">
        <v>-90.203336140000005</v>
      </c>
      <c r="R3" s="3" t="s">
        <v>40</v>
      </c>
      <c r="S3" s="3">
        <v>-76.420414279999989</v>
      </c>
    </row>
    <row r="4" spans="1:19" x14ac:dyDescent="0.15">
      <c r="A4" s="3" t="s">
        <v>60</v>
      </c>
      <c r="B4" s="3">
        <v>67.635851290000005</v>
      </c>
      <c r="C4" s="3">
        <v>77.149259479999998</v>
      </c>
      <c r="D4" s="3">
        <v>85.208004020000004</v>
      </c>
      <c r="E4" s="3">
        <v>76.654298830000002</v>
      </c>
      <c r="G4" s="3" t="s">
        <v>60</v>
      </c>
      <c r="H4" s="3">
        <f t="shared" ref="H4:K67" si="1">B4-$B4</f>
        <v>0</v>
      </c>
      <c r="I4" s="3">
        <f t="shared" si="0"/>
        <v>9.5134081899999927</v>
      </c>
      <c r="J4" s="3">
        <f t="shared" si="0"/>
        <v>17.572152729999999</v>
      </c>
      <c r="K4" s="3">
        <f t="shared" si="0"/>
        <v>9.0184475399999968</v>
      </c>
      <c r="M4" s="3">
        <v>2</v>
      </c>
      <c r="N4" s="3" t="s">
        <v>20</v>
      </c>
      <c r="O4" s="3">
        <v>-48.417854039999995</v>
      </c>
      <c r="P4" s="3" t="s">
        <v>20</v>
      </c>
      <c r="Q4" s="3">
        <v>-52.234704799999989</v>
      </c>
      <c r="R4" s="3" t="s">
        <v>20</v>
      </c>
      <c r="S4" s="3">
        <v>-43.106554399999993</v>
      </c>
    </row>
    <row r="5" spans="1:19" x14ac:dyDescent="0.15">
      <c r="A5" s="3" t="s">
        <v>0</v>
      </c>
      <c r="B5" s="3">
        <v>132.03578099999999</v>
      </c>
      <c r="C5" s="3">
        <v>106.02914920000001</v>
      </c>
      <c r="D5" s="3">
        <v>114.89634460000001</v>
      </c>
      <c r="E5" s="3">
        <v>103.47667180000001</v>
      </c>
      <c r="G5" s="3" t="s">
        <v>0</v>
      </c>
      <c r="H5" s="3">
        <f t="shared" si="1"/>
        <v>0</v>
      </c>
      <c r="I5" s="3">
        <f t="shared" si="0"/>
        <v>-26.00663179999998</v>
      </c>
      <c r="J5" s="3">
        <f t="shared" si="0"/>
        <v>-17.13943639999998</v>
      </c>
      <c r="K5" s="3">
        <f t="shared" si="0"/>
        <v>-28.55910919999998</v>
      </c>
      <c r="M5" s="3">
        <v>3</v>
      </c>
      <c r="N5" s="3" t="s">
        <v>17</v>
      </c>
      <c r="O5" s="3">
        <v>-48.221096700000004</v>
      </c>
      <c r="P5" s="3" t="s">
        <v>38</v>
      </c>
      <c r="Q5" s="3">
        <v>-35.128160946999998</v>
      </c>
      <c r="R5" s="3" t="s">
        <v>37</v>
      </c>
      <c r="S5" s="3">
        <v>-42.338371899999984</v>
      </c>
    </row>
    <row r="6" spans="1:19" x14ac:dyDescent="0.15">
      <c r="A6" s="3" t="s">
        <v>46</v>
      </c>
      <c r="B6" s="3">
        <v>133.76513180000001</v>
      </c>
      <c r="C6" s="3">
        <v>105.64467</v>
      </c>
      <c r="D6" s="3">
        <v>119.3769788</v>
      </c>
      <c r="E6" s="3">
        <v>115.15717789999999</v>
      </c>
      <c r="G6" s="3" t="s">
        <v>46</v>
      </c>
      <c r="H6" s="3">
        <f t="shared" si="1"/>
        <v>0</v>
      </c>
      <c r="I6" s="3">
        <f t="shared" si="0"/>
        <v>-28.120461800000001</v>
      </c>
      <c r="J6" s="3">
        <f t="shared" si="0"/>
        <v>-14.388153000000003</v>
      </c>
      <c r="K6" s="3">
        <f t="shared" si="0"/>
        <v>-18.607953900000012</v>
      </c>
      <c r="M6" s="3">
        <v>4</v>
      </c>
      <c r="N6" s="3" t="s">
        <v>37</v>
      </c>
      <c r="O6" s="3">
        <v>-39.958865199999991</v>
      </c>
      <c r="P6" s="3" t="s">
        <v>45</v>
      </c>
      <c r="Q6" s="3">
        <v>-34.460939459999999</v>
      </c>
      <c r="R6" s="3" t="s">
        <v>38</v>
      </c>
      <c r="S6" s="3">
        <v>-37.971087259000001</v>
      </c>
    </row>
    <row r="7" spans="1:19" x14ac:dyDescent="0.15">
      <c r="A7" s="3" t="s">
        <v>1</v>
      </c>
      <c r="B7" s="3">
        <v>132.20600949999999</v>
      </c>
      <c r="C7" s="3">
        <v>98.865983799999995</v>
      </c>
      <c r="D7" s="3">
        <v>101.8996908</v>
      </c>
      <c r="E7" s="3">
        <v>115.6178099</v>
      </c>
      <c r="G7" s="3" t="s">
        <v>1</v>
      </c>
      <c r="H7" s="3">
        <f t="shared" si="1"/>
        <v>0</v>
      </c>
      <c r="I7" s="3">
        <f t="shared" si="0"/>
        <v>-33.340025699999998</v>
      </c>
      <c r="J7" s="3">
        <f t="shared" si="0"/>
        <v>-30.306318699999991</v>
      </c>
      <c r="K7" s="3">
        <f t="shared" si="0"/>
        <v>-16.588199599999996</v>
      </c>
      <c r="M7" s="3">
        <v>5</v>
      </c>
      <c r="N7" s="3" t="s">
        <v>22</v>
      </c>
      <c r="O7" s="3">
        <v>-39.839165300000019</v>
      </c>
      <c r="P7" s="3" t="s">
        <v>61</v>
      </c>
      <c r="Q7" s="3">
        <v>-32.17688560000002</v>
      </c>
      <c r="R7" s="3" t="s">
        <v>35</v>
      </c>
      <c r="S7" s="3">
        <v>-36.140474600000005</v>
      </c>
    </row>
    <row r="8" spans="1:19" x14ac:dyDescent="0.15">
      <c r="A8" s="3" t="s">
        <v>24</v>
      </c>
      <c r="B8" s="3">
        <v>125.77636800000001</v>
      </c>
      <c r="C8" s="3">
        <v>99.390025460000004</v>
      </c>
      <c r="D8" s="3">
        <v>107.48040469999999</v>
      </c>
      <c r="E8" s="3">
        <v>100.1985925</v>
      </c>
      <c r="G8" s="3" t="s">
        <v>24</v>
      </c>
      <c r="H8" s="3">
        <f t="shared" si="1"/>
        <v>0</v>
      </c>
      <c r="I8" s="3">
        <f t="shared" si="0"/>
        <v>-26.386342540000001</v>
      </c>
      <c r="J8" s="3">
        <f t="shared" si="0"/>
        <v>-18.295963300000011</v>
      </c>
      <c r="K8" s="3">
        <f t="shared" si="0"/>
        <v>-25.577775500000001</v>
      </c>
      <c r="M8" s="3">
        <v>6</v>
      </c>
      <c r="N8" s="3" t="s">
        <v>25</v>
      </c>
      <c r="O8" s="3">
        <v>-38.898888800000009</v>
      </c>
      <c r="P8" s="3" t="s">
        <v>59</v>
      </c>
      <c r="Q8" s="3">
        <v>-31.481640900000002</v>
      </c>
      <c r="R8" s="3" t="s">
        <v>63</v>
      </c>
      <c r="S8" s="3">
        <v>-32.278533300000007</v>
      </c>
    </row>
    <row r="9" spans="1:19" x14ac:dyDescent="0.15">
      <c r="A9" s="3" t="s">
        <v>2</v>
      </c>
      <c r="B9" s="3">
        <v>136.79033129999999</v>
      </c>
      <c r="C9" s="3">
        <v>99.861802179999998</v>
      </c>
      <c r="D9" s="3">
        <v>106.7356401</v>
      </c>
      <c r="E9" s="3">
        <v>106.83299270000001</v>
      </c>
      <c r="G9" s="3" t="s">
        <v>2</v>
      </c>
      <c r="H9" s="3">
        <f t="shared" si="1"/>
        <v>0</v>
      </c>
      <c r="I9" s="3">
        <f t="shared" si="0"/>
        <v>-36.928529119999993</v>
      </c>
      <c r="J9" s="3">
        <f t="shared" si="0"/>
        <v>-30.054691199999994</v>
      </c>
      <c r="K9" s="3">
        <f t="shared" si="0"/>
        <v>-29.957338599999986</v>
      </c>
      <c r="M9" s="3">
        <v>7</v>
      </c>
      <c r="N9" s="3" t="s">
        <v>40</v>
      </c>
      <c r="O9" s="3">
        <v>-38.012559469999999</v>
      </c>
      <c r="P9" s="3" t="s">
        <v>1</v>
      </c>
      <c r="Q9" s="3">
        <v>-30.306318699999991</v>
      </c>
      <c r="R9" s="3" t="s">
        <v>22</v>
      </c>
      <c r="S9" s="3">
        <v>-31.634336800000014</v>
      </c>
    </row>
    <row r="10" spans="1:19" x14ac:dyDescent="0.15">
      <c r="A10" s="3" t="s">
        <v>3</v>
      </c>
      <c r="B10" s="3">
        <v>126.5079274</v>
      </c>
      <c r="C10" s="3">
        <v>112.01272760000001</v>
      </c>
      <c r="D10" s="3">
        <v>107.0918416</v>
      </c>
      <c r="E10" s="3">
        <v>107.07254</v>
      </c>
      <c r="G10" s="3" t="s">
        <v>3</v>
      </c>
      <c r="H10" s="3">
        <f t="shared" si="1"/>
        <v>0</v>
      </c>
      <c r="I10" s="3">
        <f t="shared" si="0"/>
        <v>-14.495199799999995</v>
      </c>
      <c r="J10" s="3">
        <f t="shared" si="0"/>
        <v>-19.416085800000005</v>
      </c>
      <c r="K10" s="3">
        <f t="shared" si="0"/>
        <v>-19.435387399999996</v>
      </c>
      <c r="M10" s="3">
        <v>8</v>
      </c>
      <c r="N10" s="3" t="s">
        <v>2</v>
      </c>
      <c r="O10" s="3">
        <v>-36.928529119999993</v>
      </c>
      <c r="P10" s="3" t="s">
        <v>2</v>
      </c>
      <c r="Q10" s="3">
        <v>-30.054691199999994</v>
      </c>
      <c r="R10" s="3" t="s">
        <v>61</v>
      </c>
      <c r="S10" s="3">
        <v>-29.979006400000017</v>
      </c>
    </row>
    <row r="11" spans="1:19" x14ac:dyDescent="0.15">
      <c r="A11" s="3" t="s">
        <v>61</v>
      </c>
      <c r="B11" s="3">
        <v>142.21585820000001</v>
      </c>
      <c r="C11" s="3">
        <v>106.4217342</v>
      </c>
      <c r="D11" s="3">
        <v>110.03897259999999</v>
      </c>
      <c r="E11" s="3">
        <v>112.2368518</v>
      </c>
      <c r="G11" s="3" t="s">
        <v>61</v>
      </c>
      <c r="H11" s="3">
        <f t="shared" si="1"/>
        <v>0</v>
      </c>
      <c r="I11" s="3">
        <f t="shared" si="0"/>
        <v>-35.794124000000011</v>
      </c>
      <c r="J11" s="3">
        <f t="shared" si="0"/>
        <v>-32.17688560000002</v>
      </c>
      <c r="K11" s="3">
        <f t="shared" si="0"/>
        <v>-29.979006400000017</v>
      </c>
      <c r="M11" s="3">
        <v>9</v>
      </c>
      <c r="N11" s="3" t="s">
        <v>79</v>
      </c>
      <c r="O11" s="3">
        <v>-35.927024599999996</v>
      </c>
      <c r="P11" s="3" t="s">
        <v>22</v>
      </c>
      <c r="Q11" s="3">
        <v>-20.607211500000005</v>
      </c>
      <c r="R11" s="3" t="s">
        <v>2</v>
      </c>
      <c r="S11" s="3">
        <v>-29.957338599999986</v>
      </c>
    </row>
    <row r="12" spans="1:19" x14ac:dyDescent="0.15">
      <c r="A12" s="3" t="s">
        <v>62</v>
      </c>
      <c r="B12" s="3">
        <v>119.0424836</v>
      </c>
      <c r="C12" s="3">
        <v>109.08556830000001</v>
      </c>
      <c r="D12" s="3">
        <v>107.192701</v>
      </c>
      <c r="E12" s="3">
        <v>105.17040919999999</v>
      </c>
      <c r="G12" s="3" t="s">
        <v>62</v>
      </c>
      <c r="H12" s="3">
        <f t="shared" si="1"/>
        <v>0</v>
      </c>
      <c r="I12" s="3">
        <f t="shared" si="0"/>
        <v>-9.9569152999999915</v>
      </c>
      <c r="J12" s="3">
        <f t="shared" si="0"/>
        <v>-11.849782599999998</v>
      </c>
      <c r="K12" s="3">
        <f t="shared" si="0"/>
        <v>-13.872074400000002</v>
      </c>
      <c r="M12" s="3">
        <v>10</v>
      </c>
      <c r="N12" s="3" t="s">
        <v>61</v>
      </c>
      <c r="O12" s="3">
        <v>-35.794124000000011</v>
      </c>
      <c r="P12" s="3" t="s">
        <v>63</v>
      </c>
      <c r="Q12" s="3">
        <v>-20.58323630000001</v>
      </c>
      <c r="R12" s="3" t="s">
        <v>59</v>
      </c>
      <c r="S12" s="3">
        <v>-28.999953300000001</v>
      </c>
    </row>
    <row r="13" spans="1:19" x14ac:dyDescent="0.15">
      <c r="A13" s="3" t="s">
        <v>4</v>
      </c>
      <c r="B13" s="3">
        <v>22.965658130000001</v>
      </c>
      <c r="C13" s="3">
        <v>31.41116654</v>
      </c>
      <c r="D13" s="3">
        <v>48.983831139999999</v>
      </c>
      <c r="E13" s="3">
        <v>65.88165334</v>
      </c>
      <c r="G13" s="3" t="s">
        <v>4</v>
      </c>
      <c r="H13" s="3">
        <f t="shared" si="1"/>
        <v>0</v>
      </c>
      <c r="I13" s="3">
        <f t="shared" si="0"/>
        <v>8.4455084099999986</v>
      </c>
      <c r="J13" s="3">
        <f t="shared" si="0"/>
        <v>26.018173009999998</v>
      </c>
      <c r="K13" s="3">
        <f t="shared" si="0"/>
        <v>42.915995209999998</v>
      </c>
      <c r="M13" s="3">
        <v>11</v>
      </c>
      <c r="N13" s="3" t="s">
        <v>67</v>
      </c>
      <c r="O13" s="3">
        <v>-34.671542300000013</v>
      </c>
      <c r="P13" s="3" t="s">
        <v>35</v>
      </c>
      <c r="Q13" s="3">
        <v>-20.032900900000016</v>
      </c>
      <c r="R13" s="3" t="s">
        <v>0</v>
      </c>
      <c r="S13" s="3">
        <v>-28.55910919999998</v>
      </c>
    </row>
    <row r="14" spans="1:19" x14ac:dyDescent="0.15">
      <c r="A14" s="3" t="s">
        <v>63</v>
      </c>
      <c r="B14" s="3">
        <v>137.6078219</v>
      </c>
      <c r="C14" s="3">
        <v>106.5199143</v>
      </c>
      <c r="D14" s="3">
        <v>117.02458559999999</v>
      </c>
      <c r="E14" s="3">
        <v>105.3292886</v>
      </c>
      <c r="G14" s="3" t="s">
        <v>63</v>
      </c>
      <c r="H14" s="3">
        <f t="shared" si="1"/>
        <v>0</v>
      </c>
      <c r="I14" s="3">
        <f t="shared" si="0"/>
        <v>-31.087907600000008</v>
      </c>
      <c r="J14" s="3">
        <f t="shared" si="0"/>
        <v>-20.58323630000001</v>
      </c>
      <c r="K14" s="3">
        <f t="shared" si="0"/>
        <v>-32.278533300000007</v>
      </c>
      <c r="M14" s="3">
        <v>12</v>
      </c>
      <c r="N14" s="3" t="s">
        <v>1</v>
      </c>
      <c r="O14" s="3">
        <v>-33.340025699999998</v>
      </c>
      <c r="P14" s="3" t="s">
        <v>3</v>
      </c>
      <c r="Q14" s="3">
        <v>-19.416085800000005</v>
      </c>
      <c r="R14" s="3" t="s">
        <v>52</v>
      </c>
      <c r="S14" s="3">
        <v>-26.22512810000002</v>
      </c>
    </row>
    <row r="15" spans="1:19" x14ac:dyDescent="0.15">
      <c r="A15" s="3" t="s">
        <v>23</v>
      </c>
      <c r="B15" s="3">
        <v>139.8935707</v>
      </c>
      <c r="C15" s="3">
        <v>129.1522798</v>
      </c>
      <c r="D15" s="3">
        <v>127.4507814</v>
      </c>
      <c r="E15" s="3">
        <v>127.7424985</v>
      </c>
      <c r="G15" s="3" t="s">
        <v>23</v>
      </c>
      <c r="H15" s="3">
        <f t="shared" si="1"/>
        <v>0</v>
      </c>
      <c r="I15" s="3">
        <f t="shared" si="0"/>
        <v>-10.741290899999996</v>
      </c>
      <c r="J15" s="3">
        <f t="shared" si="0"/>
        <v>-12.442789300000001</v>
      </c>
      <c r="K15" s="3">
        <f t="shared" si="0"/>
        <v>-12.151072200000002</v>
      </c>
      <c r="M15" s="3">
        <v>13</v>
      </c>
      <c r="N15" s="3" t="s">
        <v>59</v>
      </c>
      <c r="O15" s="3">
        <v>-33.2655429</v>
      </c>
      <c r="P15" s="3" t="s">
        <v>24</v>
      </c>
      <c r="Q15" s="3">
        <v>-18.295963300000011</v>
      </c>
      <c r="R15" s="3" t="s">
        <v>24</v>
      </c>
      <c r="S15" s="3">
        <v>-25.577775500000001</v>
      </c>
    </row>
    <row r="16" spans="1:19" x14ac:dyDescent="0.15">
      <c r="A16" s="3" t="s">
        <v>43</v>
      </c>
      <c r="B16" s="3">
        <v>146.6952379</v>
      </c>
      <c r="C16" s="3">
        <v>114.97906089999999</v>
      </c>
      <c r="D16" s="3">
        <v>134.78353609999999</v>
      </c>
      <c r="E16" s="3">
        <v>137.6925669</v>
      </c>
      <c r="G16" s="3" t="s">
        <v>43</v>
      </c>
      <c r="H16" s="3">
        <f t="shared" si="1"/>
        <v>0</v>
      </c>
      <c r="I16" s="3">
        <f t="shared" si="0"/>
        <v>-31.716177000000002</v>
      </c>
      <c r="J16" s="3">
        <f t="shared" si="0"/>
        <v>-11.911701800000003</v>
      </c>
      <c r="K16" s="3">
        <f t="shared" si="0"/>
        <v>-9.0026709999999923</v>
      </c>
      <c r="M16" s="3">
        <v>14</v>
      </c>
      <c r="N16" s="3" t="s">
        <v>43</v>
      </c>
      <c r="O16" s="3">
        <v>-31.716177000000002</v>
      </c>
      <c r="P16" s="3" t="s">
        <v>0</v>
      </c>
      <c r="Q16" s="3">
        <v>-17.13943639999998</v>
      </c>
      <c r="R16" s="3" t="s">
        <v>45</v>
      </c>
      <c r="S16" s="3">
        <v>-25.173931140000001</v>
      </c>
    </row>
    <row r="17" spans="1:19" x14ac:dyDescent="0.15">
      <c r="A17" s="3" t="s">
        <v>64</v>
      </c>
      <c r="B17" s="3">
        <v>5.1749959419999998</v>
      </c>
      <c r="C17" s="3">
        <v>62.980198659999999</v>
      </c>
      <c r="D17" s="3">
        <v>86.250340399999999</v>
      </c>
      <c r="E17" s="3">
        <v>87.485487199999994</v>
      </c>
      <c r="G17" s="3" t="s">
        <v>64</v>
      </c>
      <c r="H17" s="3">
        <f t="shared" si="1"/>
        <v>0</v>
      </c>
      <c r="I17" s="3">
        <f t="shared" si="0"/>
        <v>57.805202717999997</v>
      </c>
      <c r="J17" s="3">
        <f t="shared" si="0"/>
        <v>81.075344458000004</v>
      </c>
      <c r="K17" s="3">
        <f t="shared" si="0"/>
        <v>82.310491257999999</v>
      </c>
      <c r="M17" s="3">
        <v>15</v>
      </c>
      <c r="N17" s="3" t="s">
        <v>52</v>
      </c>
      <c r="O17" s="3">
        <v>-31.431987200000009</v>
      </c>
      <c r="P17" s="3" t="s">
        <v>46</v>
      </c>
      <c r="Q17" s="3">
        <v>-14.388153000000003</v>
      </c>
      <c r="R17" s="3" t="s">
        <v>28</v>
      </c>
      <c r="S17" s="3">
        <v>-23.849760869999997</v>
      </c>
    </row>
    <row r="18" spans="1:19" x14ac:dyDescent="0.15">
      <c r="A18" s="3" t="s">
        <v>65</v>
      </c>
      <c r="B18" s="3">
        <v>3.6643512899999999</v>
      </c>
      <c r="C18" s="3">
        <v>54.889390749999997</v>
      </c>
      <c r="D18" s="3">
        <v>69.330152269999999</v>
      </c>
      <c r="E18" s="3">
        <v>67.237631250000007</v>
      </c>
      <c r="G18" s="3" t="s">
        <v>65</v>
      </c>
      <c r="H18" s="3">
        <f t="shared" si="1"/>
        <v>0</v>
      </c>
      <c r="I18" s="3">
        <f t="shared" si="0"/>
        <v>51.225039459999998</v>
      </c>
      <c r="J18" s="3">
        <f t="shared" si="0"/>
        <v>65.66580098</v>
      </c>
      <c r="K18" s="3">
        <f t="shared" si="0"/>
        <v>63.573279960000008</v>
      </c>
      <c r="M18" s="3">
        <v>16</v>
      </c>
      <c r="N18" s="3" t="s">
        <v>63</v>
      </c>
      <c r="O18" s="3">
        <v>-31.087907600000008</v>
      </c>
      <c r="P18" s="3" t="s">
        <v>18</v>
      </c>
      <c r="Q18" s="3">
        <v>-13.479061499999986</v>
      </c>
      <c r="R18" s="3" t="s">
        <v>79</v>
      </c>
      <c r="S18" s="3">
        <v>-23.631249499999996</v>
      </c>
    </row>
    <row r="19" spans="1:19" x14ac:dyDescent="0.15">
      <c r="A19" s="3" t="s">
        <v>5</v>
      </c>
      <c r="B19" s="3">
        <v>6.3016690530000004</v>
      </c>
      <c r="C19" s="3">
        <v>62.940917630000001</v>
      </c>
      <c r="D19" s="3">
        <v>81.618829950000006</v>
      </c>
      <c r="E19" s="3">
        <v>86.967195110000006</v>
      </c>
      <c r="G19" s="3" t="s">
        <v>5</v>
      </c>
      <c r="H19" s="3">
        <f t="shared" si="1"/>
        <v>0</v>
      </c>
      <c r="I19" s="3">
        <f t="shared" si="1"/>
        <v>56.639248577000004</v>
      </c>
      <c r="J19" s="3">
        <f t="shared" si="1"/>
        <v>75.317160897000008</v>
      </c>
      <c r="K19" s="3">
        <f t="shared" si="1"/>
        <v>80.665526057000008</v>
      </c>
      <c r="M19" s="3">
        <v>17</v>
      </c>
      <c r="N19" s="3" t="s">
        <v>18</v>
      </c>
      <c r="O19" s="3">
        <v>-30.574185999999983</v>
      </c>
      <c r="P19" s="3" t="s">
        <v>23</v>
      </c>
      <c r="Q19" s="3">
        <v>-12.442789300000001</v>
      </c>
      <c r="R19" s="3" t="s">
        <v>68</v>
      </c>
      <c r="S19" s="3">
        <v>-23.263025200000001</v>
      </c>
    </row>
    <row r="20" spans="1:19" x14ac:dyDescent="0.15">
      <c r="A20" s="3" t="s">
        <v>6</v>
      </c>
      <c r="B20" s="3">
        <v>9.1103657649999992</v>
      </c>
      <c r="C20" s="3">
        <v>59.582332350000001</v>
      </c>
      <c r="D20" s="3">
        <v>86.363413949999995</v>
      </c>
      <c r="E20" s="3">
        <v>81.674327300000002</v>
      </c>
      <c r="G20" s="3" t="s">
        <v>6</v>
      </c>
      <c r="H20" s="3">
        <f t="shared" si="1"/>
        <v>0</v>
      </c>
      <c r="I20" s="3">
        <f t="shared" si="1"/>
        <v>50.471966585000004</v>
      </c>
      <c r="J20" s="3">
        <f t="shared" si="1"/>
        <v>77.253048184999997</v>
      </c>
      <c r="K20" s="3">
        <f t="shared" si="1"/>
        <v>72.563961535000004</v>
      </c>
      <c r="M20" s="3">
        <v>18</v>
      </c>
      <c r="N20" s="3" t="s">
        <v>41</v>
      </c>
      <c r="O20" s="3">
        <v>-30.485613099999995</v>
      </c>
      <c r="P20" s="3" t="s">
        <v>43</v>
      </c>
      <c r="Q20" s="3">
        <v>-11.911701800000003</v>
      </c>
      <c r="R20" s="3" t="s">
        <v>18</v>
      </c>
      <c r="S20" s="3">
        <v>-23.099940799999985</v>
      </c>
    </row>
    <row r="21" spans="1:19" x14ac:dyDescent="0.15">
      <c r="A21" s="3" t="s">
        <v>7</v>
      </c>
      <c r="B21" s="3">
        <v>5.7714674869999998</v>
      </c>
      <c r="C21" s="3">
        <v>75.383843029999994</v>
      </c>
      <c r="D21" s="3">
        <v>84.039873529999994</v>
      </c>
      <c r="E21" s="3">
        <v>83.356745000000004</v>
      </c>
      <c r="G21" s="3" t="s">
        <v>7</v>
      </c>
      <c r="H21" s="3">
        <f t="shared" si="1"/>
        <v>0</v>
      </c>
      <c r="I21" s="3">
        <f t="shared" si="1"/>
        <v>69.612375542999999</v>
      </c>
      <c r="J21" s="3">
        <f t="shared" si="1"/>
        <v>78.268406042999999</v>
      </c>
      <c r="K21" s="3">
        <f t="shared" si="1"/>
        <v>77.585277513000008</v>
      </c>
      <c r="M21" s="3">
        <v>19</v>
      </c>
      <c r="N21" s="3" t="s">
        <v>28</v>
      </c>
      <c r="O21" s="3">
        <v>-28.606093240000007</v>
      </c>
      <c r="P21" s="3" t="s">
        <v>62</v>
      </c>
      <c r="Q21" s="3">
        <v>-11.849782599999998</v>
      </c>
      <c r="R21" s="3" t="s">
        <v>67</v>
      </c>
      <c r="S21" s="3">
        <v>-22.947880300000008</v>
      </c>
    </row>
    <row r="22" spans="1:19" x14ac:dyDescent="0.15">
      <c r="A22" s="3" t="s">
        <v>66</v>
      </c>
      <c r="B22" s="3">
        <v>2.639505518</v>
      </c>
      <c r="C22" s="3">
        <v>41.28701478</v>
      </c>
      <c r="D22" s="3">
        <v>34.722529430000002</v>
      </c>
      <c r="E22" s="3">
        <v>46.448413889999998</v>
      </c>
      <c r="G22" s="3" t="s">
        <v>66</v>
      </c>
      <c r="H22" s="3">
        <f t="shared" si="1"/>
        <v>0</v>
      </c>
      <c r="I22" s="3">
        <f t="shared" si="1"/>
        <v>38.647509262</v>
      </c>
      <c r="J22" s="3">
        <f t="shared" si="1"/>
        <v>32.083023912000002</v>
      </c>
      <c r="K22" s="3">
        <f t="shared" si="1"/>
        <v>43.808908371999998</v>
      </c>
      <c r="M22" s="3">
        <v>20</v>
      </c>
      <c r="N22" s="3" t="s">
        <v>46</v>
      </c>
      <c r="O22" s="3">
        <v>-28.120461800000001</v>
      </c>
      <c r="P22" s="3" t="s">
        <v>10</v>
      </c>
      <c r="Q22" s="3">
        <v>-11.736788899999993</v>
      </c>
      <c r="R22" s="3" t="s">
        <v>25</v>
      </c>
      <c r="S22" s="3">
        <v>-22.397553900000005</v>
      </c>
    </row>
    <row r="23" spans="1:19" x14ac:dyDescent="0.15">
      <c r="A23" s="3" t="s">
        <v>8</v>
      </c>
      <c r="B23" s="3">
        <v>3.4065747559999999</v>
      </c>
      <c r="C23" s="3">
        <v>34.762890890000001</v>
      </c>
      <c r="D23" s="3">
        <v>32.216616209999998</v>
      </c>
      <c r="E23" s="3">
        <v>50.96285357</v>
      </c>
      <c r="G23" s="3" t="s">
        <v>8</v>
      </c>
      <c r="H23" s="3">
        <f t="shared" si="1"/>
        <v>0</v>
      </c>
      <c r="I23" s="3">
        <f t="shared" si="1"/>
        <v>31.356316134</v>
      </c>
      <c r="J23" s="3">
        <f t="shared" si="1"/>
        <v>28.810041453999997</v>
      </c>
      <c r="K23" s="3">
        <f t="shared" si="1"/>
        <v>47.556278814000002</v>
      </c>
      <c r="M23" s="3">
        <v>21</v>
      </c>
      <c r="N23" s="3" t="s">
        <v>45</v>
      </c>
      <c r="O23" s="3">
        <v>-27.874433330000002</v>
      </c>
      <c r="P23" s="3" t="s">
        <v>75</v>
      </c>
      <c r="Q23" s="3">
        <v>-11.070075179999989</v>
      </c>
      <c r="R23" s="3" t="s">
        <v>17</v>
      </c>
      <c r="S23" s="3">
        <v>-20.785937300000001</v>
      </c>
    </row>
    <row r="24" spans="1:19" x14ac:dyDescent="0.15">
      <c r="A24" s="3" t="s">
        <v>47</v>
      </c>
      <c r="B24" s="3">
        <v>2.9937434390000002</v>
      </c>
      <c r="C24" s="3">
        <v>53.340761860000001</v>
      </c>
      <c r="D24" s="3">
        <v>66.923936440000006</v>
      </c>
      <c r="E24" s="3">
        <v>68.591869729999999</v>
      </c>
      <c r="G24" s="3" t="s">
        <v>47</v>
      </c>
      <c r="H24" s="3">
        <f t="shared" si="1"/>
        <v>0</v>
      </c>
      <c r="I24" s="3">
        <f t="shared" si="1"/>
        <v>50.347018421000001</v>
      </c>
      <c r="J24" s="3">
        <f t="shared" si="1"/>
        <v>63.930193001000006</v>
      </c>
      <c r="K24" s="3">
        <f t="shared" si="1"/>
        <v>65.598126291</v>
      </c>
      <c r="M24" s="3">
        <v>22</v>
      </c>
      <c r="N24" s="3" t="s">
        <v>34</v>
      </c>
      <c r="O24" s="3">
        <v>-26.864569000000003</v>
      </c>
      <c r="P24" s="3" t="s">
        <v>11</v>
      </c>
      <c r="Q24" s="3">
        <v>-10.751713199999998</v>
      </c>
      <c r="R24" s="3" t="s">
        <v>75</v>
      </c>
      <c r="S24" s="3">
        <v>-20.475250149999994</v>
      </c>
    </row>
    <row r="25" spans="1:19" x14ac:dyDescent="0.15">
      <c r="A25" s="3" t="s">
        <v>44</v>
      </c>
      <c r="B25" s="3">
        <v>5.39784036</v>
      </c>
      <c r="C25" s="3">
        <v>59.904705620000001</v>
      </c>
      <c r="D25" s="3">
        <v>74.290266590000002</v>
      </c>
      <c r="E25" s="3">
        <v>72.813615139999996</v>
      </c>
      <c r="G25" s="3" t="s">
        <v>44</v>
      </c>
      <c r="H25" s="3">
        <f t="shared" si="1"/>
        <v>0</v>
      </c>
      <c r="I25" s="3">
        <f t="shared" si="1"/>
        <v>54.506865259999998</v>
      </c>
      <c r="J25" s="3">
        <f t="shared" si="1"/>
        <v>68.892426229999998</v>
      </c>
      <c r="K25" s="3">
        <f t="shared" si="1"/>
        <v>67.415774779999992</v>
      </c>
      <c r="M25" s="3">
        <v>23</v>
      </c>
      <c r="N25" s="3" t="s">
        <v>24</v>
      </c>
      <c r="O25" s="3">
        <v>-26.386342540000001</v>
      </c>
      <c r="P25" s="3" t="s">
        <v>39</v>
      </c>
      <c r="Q25" s="3">
        <v>-10.490235259999999</v>
      </c>
      <c r="R25" s="3" t="s">
        <v>10</v>
      </c>
      <c r="S25" s="3">
        <v>-20.241020320000004</v>
      </c>
    </row>
    <row r="26" spans="1:19" x14ac:dyDescent="0.15">
      <c r="A26" s="3" t="s">
        <v>10</v>
      </c>
      <c r="B26" s="3">
        <v>115.5214807</v>
      </c>
      <c r="C26" s="3">
        <v>100.42861499999999</v>
      </c>
      <c r="D26" s="3">
        <v>103.7846918</v>
      </c>
      <c r="E26" s="3">
        <v>95.280460379999994</v>
      </c>
      <c r="G26" s="3" t="s">
        <v>10</v>
      </c>
      <c r="H26" s="3">
        <f t="shared" si="1"/>
        <v>0</v>
      </c>
      <c r="I26" s="3">
        <f t="shared" si="1"/>
        <v>-15.092865700000004</v>
      </c>
      <c r="J26" s="3">
        <f t="shared" si="1"/>
        <v>-11.736788899999993</v>
      </c>
      <c r="K26" s="3">
        <f t="shared" si="1"/>
        <v>-20.241020320000004</v>
      </c>
      <c r="M26" s="3">
        <v>24</v>
      </c>
      <c r="N26" s="3" t="s">
        <v>14</v>
      </c>
      <c r="O26" s="3">
        <v>-26.015847269999995</v>
      </c>
      <c r="P26" s="3" t="s">
        <v>79</v>
      </c>
      <c r="Q26" s="3">
        <v>-10.43155329999999</v>
      </c>
      <c r="R26" s="3" t="s">
        <v>3</v>
      </c>
      <c r="S26" s="3">
        <v>-19.435387399999996</v>
      </c>
    </row>
    <row r="27" spans="1:19" x14ac:dyDescent="0.15">
      <c r="A27" s="3" t="s">
        <v>67</v>
      </c>
      <c r="B27" s="3">
        <v>138.28276070000001</v>
      </c>
      <c r="C27" s="3">
        <v>103.6112184</v>
      </c>
      <c r="D27" s="3">
        <v>136.63816399999999</v>
      </c>
      <c r="E27" s="3">
        <v>115.3348804</v>
      </c>
      <c r="G27" s="3" t="s">
        <v>67</v>
      </c>
      <c r="H27" s="3">
        <f t="shared" si="1"/>
        <v>0</v>
      </c>
      <c r="I27" s="3">
        <f t="shared" si="1"/>
        <v>-34.671542300000013</v>
      </c>
      <c r="J27" s="3">
        <f t="shared" si="1"/>
        <v>-1.6445967000000223</v>
      </c>
      <c r="K27" s="3">
        <f t="shared" si="1"/>
        <v>-22.947880300000008</v>
      </c>
      <c r="M27" s="3">
        <v>25</v>
      </c>
      <c r="N27" s="3" t="s">
        <v>0</v>
      </c>
      <c r="O27" s="3">
        <v>-26.00663179999998</v>
      </c>
      <c r="P27" s="3" t="s">
        <v>12</v>
      </c>
      <c r="Q27" s="3">
        <v>-9.8667109999999951</v>
      </c>
      <c r="R27" s="3" t="s">
        <v>46</v>
      </c>
      <c r="S27" s="3">
        <v>-18.607953900000012</v>
      </c>
    </row>
    <row r="28" spans="1:19" x14ac:dyDescent="0.15">
      <c r="A28" s="3" t="s">
        <v>11</v>
      </c>
      <c r="B28" s="3">
        <v>127.1036982</v>
      </c>
      <c r="C28" s="3">
        <v>108.0362272</v>
      </c>
      <c r="D28" s="3">
        <v>116.351985</v>
      </c>
      <c r="E28" s="3">
        <v>115.2654308</v>
      </c>
      <c r="G28" s="3" t="s">
        <v>11</v>
      </c>
      <c r="H28" s="3">
        <f t="shared" si="1"/>
        <v>0</v>
      </c>
      <c r="I28" s="3">
        <f t="shared" si="1"/>
        <v>-19.067470999999998</v>
      </c>
      <c r="J28" s="3">
        <f t="shared" si="1"/>
        <v>-10.751713199999998</v>
      </c>
      <c r="K28" s="3">
        <f t="shared" si="1"/>
        <v>-11.838267399999992</v>
      </c>
      <c r="M28" s="3">
        <v>26</v>
      </c>
      <c r="N28" s="3" t="s">
        <v>75</v>
      </c>
      <c r="O28" s="3">
        <v>-25.613100680000002</v>
      </c>
      <c r="P28" s="3" t="s">
        <v>13</v>
      </c>
      <c r="Q28" s="3">
        <v>-9.1979262499999948</v>
      </c>
      <c r="R28" s="3" t="s">
        <v>12</v>
      </c>
      <c r="S28" s="3">
        <v>-18.302572959999992</v>
      </c>
    </row>
    <row r="29" spans="1:19" x14ac:dyDescent="0.15">
      <c r="A29" s="3" t="s">
        <v>68</v>
      </c>
      <c r="B29" s="3">
        <v>128.8118241</v>
      </c>
      <c r="C29" s="3">
        <v>118.5670061</v>
      </c>
      <c r="D29" s="3">
        <v>135.51605739999999</v>
      </c>
      <c r="E29" s="3">
        <v>105.54879889999999</v>
      </c>
      <c r="G29" s="3" t="s">
        <v>68</v>
      </c>
      <c r="H29" s="3">
        <f t="shared" si="1"/>
        <v>0</v>
      </c>
      <c r="I29" s="3">
        <f t="shared" si="1"/>
        <v>-10.244817999999995</v>
      </c>
      <c r="J29" s="3">
        <f t="shared" si="1"/>
        <v>6.7042332999999985</v>
      </c>
      <c r="K29" s="3">
        <f t="shared" si="1"/>
        <v>-23.263025200000001</v>
      </c>
      <c r="M29" s="3">
        <v>27</v>
      </c>
      <c r="N29" s="3" t="s">
        <v>39</v>
      </c>
      <c r="O29" s="3">
        <v>-24.110232959999998</v>
      </c>
      <c r="P29" s="3" t="s">
        <v>53</v>
      </c>
      <c r="Q29" s="3">
        <v>-8.9791744000000051</v>
      </c>
      <c r="R29" s="3" t="s">
        <v>33</v>
      </c>
      <c r="S29" s="3">
        <v>-17.3921809</v>
      </c>
    </row>
    <row r="30" spans="1:19" x14ac:dyDescent="0.15">
      <c r="A30" s="3" t="s">
        <v>12</v>
      </c>
      <c r="B30" s="3">
        <v>117.3019066</v>
      </c>
      <c r="C30" s="3">
        <v>101.4939316</v>
      </c>
      <c r="D30" s="3">
        <v>107.4351956</v>
      </c>
      <c r="E30" s="3">
        <v>98.999333640000003</v>
      </c>
      <c r="G30" s="3" t="s">
        <v>12</v>
      </c>
      <c r="H30" s="3">
        <f t="shared" si="1"/>
        <v>0</v>
      </c>
      <c r="I30" s="3">
        <f t="shared" si="1"/>
        <v>-15.807974999999999</v>
      </c>
      <c r="J30" s="3">
        <f t="shared" si="1"/>
        <v>-9.8667109999999951</v>
      </c>
      <c r="K30" s="3">
        <f t="shared" si="1"/>
        <v>-18.302572959999992</v>
      </c>
      <c r="M30" s="3">
        <v>28</v>
      </c>
      <c r="N30" s="3" t="s">
        <v>26</v>
      </c>
      <c r="O30" s="3">
        <v>-24.037485399999994</v>
      </c>
      <c r="P30" s="3" t="s">
        <v>52</v>
      </c>
      <c r="Q30" s="3">
        <v>-8.9044355000000053</v>
      </c>
      <c r="R30" s="3" t="s">
        <v>53</v>
      </c>
      <c r="S30" s="3">
        <v>-16.9042314</v>
      </c>
    </row>
    <row r="31" spans="1:19" x14ac:dyDescent="0.15">
      <c r="A31" s="3" t="s">
        <v>69</v>
      </c>
      <c r="B31" s="3">
        <v>12.714634289999999</v>
      </c>
      <c r="C31" s="3">
        <v>29.23462344</v>
      </c>
      <c r="D31" s="3">
        <v>34.847306140000001</v>
      </c>
      <c r="E31" s="3">
        <v>51.591890810000002</v>
      </c>
      <c r="G31" s="3" t="s">
        <v>69</v>
      </c>
      <c r="H31" s="3">
        <f t="shared" si="1"/>
        <v>0</v>
      </c>
      <c r="I31" s="3">
        <f t="shared" si="1"/>
        <v>16.519989150000001</v>
      </c>
      <c r="J31" s="3">
        <f t="shared" si="1"/>
        <v>22.132671850000001</v>
      </c>
      <c r="K31" s="3">
        <f t="shared" si="1"/>
        <v>38.877256520000003</v>
      </c>
      <c r="M31" s="3">
        <v>29</v>
      </c>
      <c r="N31" s="3" t="s">
        <v>42</v>
      </c>
      <c r="O31" s="3">
        <v>-21.435919099999992</v>
      </c>
      <c r="P31" s="3" t="s">
        <v>73</v>
      </c>
      <c r="Q31" s="3">
        <v>-7.297268729999999</v>
      </c>
      <c r="R31" s="3" t="s">
        <v>41</v>
      </c>
      <c r="S31" s="3">
        <v>-16.821718299999986</v>
      </c>
    </row>
    <row r="32" spans="1:19" x14ac:dyDescent="0.15">
      <c r="A32" s="3" t="s">
        <v>22</v>
      </c>
      <c r="B32" s="3">
        <v>145.26872940000001</v>
      </c>
      <c r="C32" s="3">
        <v>105.42956409999999</v>
      </c>
      <c r="D32" s="3">
        <v>124.66151790000001</v>
      </c>
      <c r="E32" s="3">
        <v>113.6343926</v>
      </c>
      <c r="G32" s="3" t="s">
        <v>22</v>
      </c>
      <c r="H32" s="3">
        <f t="shared" si="1"/>
        <v>0</v>
      </c>
      <c r="I32" s="3">
        <f t="shared" si="1"/>
        <v>-39.839165300000019</v>
      </c>
      <c r="J32" s="3">
        <f t="shared" si="1"/>
        <v>-20.607211500000005</v>
      </c>
      <c r="K32" s="3">
        <f t="shared" si="1"/>
        <v>-31.634336800000014</v>
      </c>
      <c r="M32" s="3">
        <v>30</v>
      </c>
      <c r="N32" s="3" t="s">
        <v>33</v>
      </c>
      <c r="O32" s="3">
        <v>-21.174009800000007</v>
      </c>
      <c r="P32" s="3" t="s">
        <v>17</v>
      </c>
      <c r="Q32" s="3">
        <v>-6.4492611000000011</v>
      </c>
      <c r="R32" s="3" t="s">
        <v>1</v>
      </c>
      <c r="S32" s="3">
        <v>-16.588199599999996</v>
      </c>
    </row>
    <row r="33" spans="1:19" x14ac:dyDescent="0.15">
      <c r="A33" s="3" t="s">
        <v>70</v>
      </c>
      <c r="B33" s="3">
        <v>92.794065950000004</v>
      </c>
      <c r="C33" s="3">
        <v>83.788391500000003</v>
      </c>
      <c r="D33" s="3">
        <v>87.330033040000004</v>
      </c>
      <c r="E33" s="3">
        <v>108.11080029999999</v>
      </c>
      <c r="G33" s="3" t="s">
        <v>70</v>
      </c>
      <c r="H33" s="3">
        <f t="shared" si="1"/>
        <v>0</v>
      </c>
      <c r="I33" s="3">
        <f t="shared" si="1"/>
        <v>-9.0056744500000008</v>
      </c>
      <c r="J33" s="3">
        <f t="shared" si="1"/>
        <v>-5.4640329100000002</v>
      </c>
      <c r="K33" s="3">
        <f t="shared" si="1"/>
        <v>15.31673434999999</v>
      </c>
      <c r="M33" s="3">
        <v>31</v>
      </c>
      <c r="N33" s="3" t="s">
        <v>13</v>
      </c>
      <c r="O33" s="3">
        <v>-20.010832910000005</v>
      </c>
      <c r="P33" s="3" t="s">
        <v>14</v>
      </c>
      <c r="Q33" s="3">
        <v>-6.3604915100000028</v>
      </c>
      <c r="R33" s="3" t="s">
        <v>62</v>
      </c>
      <c r="S33" s="3">
        <v>-13.872074400000002</v>
      </c>
    </row>
    <row r="34" spans="1:19" x14ac:dyDescent="0.15">
      <c r="A34" s="3" t="s">
        <v>71</v>
      </c>
      <c r="B34" s="3">
        <v>136.8618061</v>
      </c>
      <c r="C34" s="3">
        <v>123.0078048</v>
      </c>
      <c r="D34" s="3">
        <v>146.82137019999999</v>
      </c>
      <c r="E34" s="3">
        <v>131.70542699999999</v>
      </c>
      <c r="G34" s="3" t="s">
        <v>71</v>
      </c>
      <c r="H34" s="3">
        <f t="shared" si="1"/>
        <v>0</v>
      </c>
      <c r="I34" s="3">
        <f t="shared" si="1"/>
        <v>-13.854001299999993</v>
      </c>
      <c r="J34" s="3">
        <f t="shared" si="1"/>
        <v>9.9595640999999944</v>
      </c>
      <c r="K34" s="3">
        <f t="shared" si="1"/>
        <v>-5.1563791000000094</v>
      </c>
      <c r="M34" s="3">
        <v>32</v>
      </c>
      <c r="N34" s="3" t="s">
        <v>11</v>
      </c>
      <c r="O34" s="3">
        <v>-19.067470999999998</v>
      </c>
      <c r="P34" s="3" t="s">
        <v>28</v>
      </c>
      <c r="Q34" s="3">
        <v>-6.1316601999999989</v>
      </c>
      <c r="R34" s="3" t="s">
        <v>48</v>
      </c>
      <c r="S34" s="3">
        <v>-13.064810000000008</v>
      </c>
    </row>
    <row r="35" spans="1:19" x14ac:dyDescent="0.15">
      <c r="A35" s="3" t="s">
        <v>53</v>
      </c>
      <c r="B35" s="3">
        <v>140.8564197</v>
      </c>
      <c r="C35" s="3">
        <v>124.6300694</v>
      </c>
      <c r="D35" s="3">
        <v>131.8772453</v>
      </c>
      <c r="E35" s="3">
        <v>123.9521883</v>
      </c>
      <c r="G35" s="3" t="s">
        <v>53</v>
      </c>
      <c r="H35" s="3">
        <f t="shared" si="1"/>
        <v>0</v>
      </c>
      <c r="I35" s="3">
        <f t="shared" si="1"/>
        <v>-16.226350300000007</v>
      </c>
      <c r="J35" s="3">
        <f t="shared" si="1"/>
        <v>-8.9791744000000051</v>
      </c>
      <c r="K35" s="3">
        <f t="shared" si="1"/>
        <v>-16.9042314</v>
      </c>
      <c r="M35" s="3">
        <v>33</v>
      </c>
      <c r="N35" s="3" t="s">
        <v>53</v>
      </c>
      <c r="O35" s="3">
        <v>-16.226350300000007</v>
      </c>
      <c r="P35" s="3" t="s">
        <v>70</v>
      </c>
      <c r="Q35" s="3">
        <v>-5.4640329100000002</v>
      </c>
      <c r="R35" s="3" t="s">
        <v>42</v>
      </c>
      <c r="S35" s="3">
        <v>-12.743073699999982</v>
      </c>
    </row>
    <row r="36" spans="1:19" x14ac:dyDescent="0.15">
      <c r="A36" s="3" t="s">
        <v>48</v>
      </c>
      <c r="B36" s="3">
        <v>101.69140470000001</v>
      </c>
      <c r="C36" s="3">
        <v>87.503437910000002</v>
      </c>
      <c r="D36" s="3">
        <v>98.234379469999993</v>
      </c>
      <c r="E36" s="3">
        <v>88.626594699999998</v>
      </c>
      <c r="G36" s="3" t="s">
        <v>48</v>
      </c>
      <c r="H36" s="3">
        <f t="shared" si="1"/>
        <v>0</v>
      </c>
      <c r="I36" s="3">
        <f t="shared" si="1"/>
        <v>-14.187966790000004</v>
      </c>
      <c r="J36" s="3">
        <f t="shared" si="1"/>
        <v>-3.4570252300000135</v>
      </c>
      <c r="K36" s="3">
        <f t="shared" si="1"/>
        <v>-13.064810000000008</v>
      </c>
      <c r="M36" s="3">
        <v>34</v>
      </c>
      <c r="N36" s="3" t="s">
        <v>12</v>
      </c>
      <c r="O36" s="3">
        <v>-15.807974999999999</v>
      </c>
      <c r="P36" s="3" t="s">
        <v>37</v>
      </c>
      <c r="Q36" s="3">
        <v>-5.0136694999999918</v>
      </c>
      <c r="R36" s="3" t="s">
        <v>23</v>
      </c>
      <c r="S36" s="3">
        <v>-12.151072200000002</v>
      </c>
    </row>
    <row r="37" spans="1:19" x14ac:dyDescent="0.15">
      <c r="A37" s="3" t="s">
        <v>45</v>
      </c>
      <c r="B37" s="3">
        <v>65.31907606</v>
      </c>
      <c r="C37" s="3">
        <v>37.444642729999998</v>
      </c>
      <c r="D37" s="3">
        <v>30.858136600000002</v>
      </c>
      <c r="E37" s="3">
        <v>40.14514492</v>
      </c>
      <c r="G37" s="3" t="s">
        <v>45</v>
      </c>
      <c r="H37" s="3">
        <f t="shared" si="1"/>
        <v>0</v>
      </c>
      <c r="I37" s="3">
        <f t="shared" si="1"/>
        <v>-27.874433330000002</v>
      </c>
      <c r="J37" s="3">
        <f t="shared" si="1"/>
        <v>-34.460939459999999</v>
      </c>
      <c r="K37" s="3">
        <f t="shared" si="1"/>
        <v>-25.173931140000001</v>
      </c>
      <c r="M37" s="3">
        <v>35</v>
      </c>
      <c r="N37" s="3" t="s">
        <v>10</v>
      </c>
      <c r="O37" s="3">
        <v>-15.092865700000004</v>
      </c>
      <c r="P37" s="3" t="s">
        <v>42</v>
      </c>
      <c r="Q37" s="3">
        <v>-3.8703901999999744</v>
      </c>
      <c r="R37" s="3" t="s">
        <v>11</v>
      </c>
      <c r="S37" s="3">
        <v>-11.838267399999992</v>
      </c>
    </row>
    <row r="38" spans="1:19" x14ac:dyDescent="0.15">
      <c r="A38" s="3" t="s">
        <v>9</v>
      </c>
      <c r="B38" s="3">
        <v>45.474119369999997</v>
      </c>
      <c r="C38" s="3">
        <v>55.264219670000003</v>
      </c>
      <c r="D38" s="3">
        <v>60.453645999999999</v>
      </c>
      <c r="E38" s="3">
        <v>61.322615759999998</v>
      </c>
      <c r="G38" s="3" t="s">
        <v>9</v>
      </c>
      <c r="H38" s="3">
        <f t="shared" si="1"/>
        <v>0</v>
      </c>
      <c r="I38" s="3">
        <f t="shared" si="1"/>
        <v>9.790100300000006</v>
      </c>
      <c r="J38" s="3">
        <f t="shared" si="1"/>
        <v>14.979526630000002</v>
      </c>
      <c r="K38" s="3">
        <f t="shared" si="1"/>
        <v>15.848496390000001</v>
      </c>
      <c r="M38" s="3">
        <v>36</v>
      </c>
      <c r="N38" s="3" t="s">
        <v>3</v>
      </c>
      <c r="O38" s="3">
        <v>-14.495199799999995</v>
      </c>
      <c r="P38" s="3" t="s">
        <v>25</v>
      </c>
      <c r="Q38" s="3">
        <v>-3.5464018000000124</v>
      </c>
      <c r="R38" s="3" t="s">
        <v>26</v>
      </c>
      <c r="S38" s="3">
        <v>-11.362447899999992</v>
      </c>
    </row>
    <row r="39" spans="1:19" x14ac:dyDescent="0.15">
      <c r="A39" s="3" t="s">
        <v>15</v>
      </c>
      <c r="B39" s="3">
        <v>22.346129390000002</v>
      </c>
      <c r="C39" s="3">
        <v>31.380039719999999</v>
      </c>
      <c r="D39" s="3">
        <v>43.522089630000004</v>
      </c>
      <c r="E39" s="3">
        <v>48.964943679999998</v>
      </c>
      <c r="G39" s="3" t="s">
        <v>15</v>
      </c>
      <c r="H39" s="3">
        <f t="shared" si="1"/>
        <v>0</v>
      </c>
      <c r="I39" s="3">
        <f t="shared" si="1"/>
        <v>9.0339103299999977</v>
      </c>
      <c r="J39" s="3">
        <f t="shared" si="1"/>
        <v>21.175960240000002</v>
      </c>
      <c r="K39" s="3">
        <f t="shared" si="1"/>
        <v>26.618814289999996</v>
      </c>
      <c r="M39" s="3">
        <v>37</v>
      </c>
      <c r="N39" s="3" t="s">
        <v>19</v>
      </c>
      <c r="O39" s="3">
        <v>-14.269289180000001</v>
      </c>
      <c r="P39" s="3" t="s">
        <v>48</v>
      </c>
      <c r="Q39" s="3">
        <v>-3.4570252300000135</v>
      </c>
      <c r="R39" s="3" t="s">
        <v>78</v>
      </c>
      <c r="S39" s="3">
        <v>-11.214564999999993</v>
      </c>
    </row>
    <row r="40" spans="1:19" x14ac:dyDescent="0.15">
      <c r="A40" s="3" t="s">
        <v>72</v>
      </c>
      <c r="B40" s="3">
        <v>31.841733189999999</v>
      </c>
      <c r="C40" s="3">
        <v>29.701358150000001</v>
      </c>
      <c r="D40" s="3">
        <v>50.189696730000001</v>
      </c>
      <c r="E40" s="3">
        <v>56.913294819999997</v>
      </c>
      <c r="G40" s="3" t="s">
        <v>72</v>
      </c>
      <c r="H40" s="3">
        <f t="shared" si="1"/>
        <v>0</v>
      </c>
      <c r="I40" s="3">
        <f t="shared" si="1"/>
        <v>-2.1403750399999986</v>
      </c>
      <c r="J40" s="3">
        <f t="shared" si="1"/>
        <v>18.347963540000002</v>
      </c>
      <c r="K40" s="3">
        <f t="shared" si="1"/>
        <v>25.071561629999998</v>
      </c>
      <c r="M40" s="3">
        <v>38</v>
      </c>
      <c r="N40" s="3" t="s">
        <v>48</v>
      </c>
      <c r="O40" s="3">
        <v>-14.187966790000004</v>
      </c>
      <c r="P40" s="3" t="s">
        <v>56</v>
      </c>
      <c r="Q40" s="3">
        <v>-2.8470947499999966</v>
      </c>
      <c r="R40" s="3" t="s">
        <v>34</v>
      </c>
      <c r="S40" s="3">
        <v>-10.891276700000006</v>
      </c>
    </row>
    <row r="41" spans="1:19" x14ac:dyDescent="0.15">
      <c r="A41" s="3" t="s">
        <v>27</v>
      </c>
      <c r="B41" s="3">
        <v>24.979116220000002</v>
      </c>
      <c r="C41" s="3">
        <v>26.953243860000001</v>
      </c>
      <c r="D41" s="3">
        <v>55.264621779999999</v>
      </c>
      <c r="E41" s="3">
        <v>59.238764979999999</v>
      </c>
      <c r="G41" s="3" t="s">
        <v>27</v>
      </c>
      <c r="H41" s="3">
        <f t="shared" si="1"/>
        <v>0</v>
      </c>
      <c r="I41" s="3">
        <f t="shared" si="1"/>
        <v>1.974127639999999</v>
      </c>
      <c r="J41" s="3">
        <f t="shared" si="1"/>
        <v>30.285505559999997</v>
      </c>
      <c r="K41" s="3">
        <f t="shared" si="1"/>
        <v>34.259648759999997</v>
      </c>
      <c r="M41" s="3">
        <v>39</v>
      </c>
      <c r="N41" s="3" t="s">
        <v>71</v>
      </c>
      <c r="O41" s="3">
        <v>-13.854001299999993</v>
      </c>
      <c r="P41" s="3" t="s">
        <v>34</v>
      </c>
      <c r="Q41" s="3">
        <v>-1.7314440000000104</v>
      </c>
      <c r="R41" s="3" t="s">
        <v>14</v>
      </c>
      <c r="S41" s="3">
        <v>-10.185298809999992</v>
      </c>
    </row>
    <row r="42" spans="1:19" x14ac:dyDescent="0.15">
      <c r="A42" s="3" t="s">
        <v>73</v>
      </c>
      <c r="B42" s="3">
        <v>41.267425269999997</v>
      </c>
      <c r="C42" s="3">
        <v>33.142267230000002</v>
      </c>
      <c r="D42" s="3">
        <v>33.970156539999998</v>
      </c>
      <c r="E42" s="3">
        <v>39.404894849999998</v>
      </c>
      <c r="G42" s="3" t="s">
        <v>73</v>
      </c>
      <c r="H42" s="3">
        <f t="shared" si="1"/>
        <v>0</v>
      </c>
      <c r="I42" s="3">
        <f t="shared" si="1"/>
        <v>-8.1251580399999952</v>
      </c>
      <c r="J42" s="3">
        <f t="shared" si="1"/>
        <v>-7.297268729999999</v>
      </c>
      <c r="K42" s="3">
        <f t="shared" si="1"/>
        <v>-1.8625304199999988</v>
      </c>
      <c r="M42" s="3">
        <v>40</v>
      </c>
      <c r="N42" s="3" t="s">
        <v>51</v>
      </c>
      <c r="O42" s="3">
        <v>-12.984531359999998</v>
      </c>
      <c r="P42" s="3" t="s">
        <v>67</v>
      </c>
      <c r="Q42" s="3">
        <v>-1.6445967000000223</v>
      </c>
      <c r="R42" s="3" t="s">
        <v>43</v>
      </c>
      <c r="S42" s="3">
        <v>-9.0026709999999923</v>
      </c>
    </row>
    <row r="43" spans="1:19" x14ac:dyDescent="0.15">
      <c r="A43" s="3" t="s">
        <v>74</v>
      </c>
      <c r="B43" s="3">
        <v>32.179394899999998</v>
      </c>
      <c r="C43" s="3">
        <v>29.1603092</v>
      </c>
      <c r="D43" s="3">
        <v>34.776125919999998</v>
      </c>
      <c r="E43" s="3">
        <v>36.990750179999999</v>
      </c>
      <c r="G43" s="3" t="s">
        <v>74</v>
      </c>
      <c r="H43" s="3">
        <f t="shared" si="1"/>
        <v>0</v>
      </c>
      <c r="I43" s="3">
        <f t="shared" si="1"/>
        <v>-3.019085699999998</v>
      </c>
      <c r="J43" s="3">
        <f t="shared" si="1"/>
        <v>2.59673102</v>
      </c>
      <c r="K43" s="3">
        <f t="shared" si="1"/>
        <v>4.8113552800000008</v>
      </c>
      <c r="M43" s="3">
        <v>41</v>
      </c>
      <c r="N43" s="3" t="s">
        <v>23</v>
      </c>
      <c r="O43" s="3">
        <v>-10.741290899999996</v>
      </c>
      <c r="P43" s="3" t="s">
        <v>49</v>
      </c>
      <c r="Q43" s="3">
        <v>0.66299912000000916</v>
      </c>
      <c r="R43" s="3" t="s">
        <v>13</v>
      </c>
      <c r="S43" s="3">
        <v>-6.628020719999995</v>
      </c>
    </row>
    <row r="44" spans="1:19" x14ac:dyDescent="0.15">
      <c r="A44" s="3" t="s">
        <v>49</v>
      </c>
      <c r="B44" s="3">
        <v>69.146189649999997</v>
      </c>
      <c r="C44" s="3">
        <v>64.812503210000003</v>
      </c>
      <c r="D44" s="3">
        <v>69.809188770000006</v>
      </c>
      <c r="E44" s="3">
        <v>82.831027489999997</v>
      </c>
      <c r="G44" s="3" t="s">
        <v>49</v>
      </c>
      <c r="H44" s="3">
        <f t="shared" si="1"/>
        <v>0</v>
      </c>
      <c r="I44" s="3">
        <f t="shared" si="1"/>
        <v>-4.3336864399999939</v>
      </c>
      <c r="J44" s="3">
        <f t="shared" si="1"/>
        <v>0.66299912000000916</v>
      </c>
      <c r="K44" s="3">
        <f t="shared" si="1"/>
        <v>13.68483784</v>
      </c>
      <c r="M44" s="3">
        <v>42</v>
      </c>
      <c r="N44" s="3" t="s">
        <v>68</v>
      </c>
      <c r="O44" s="3">
        <v>-10.244817999999995</v>
      </c>
      <c r="P44" s="3" t="s">
        <v>50</v>
      </c>
      <c r="Q44" s="3">
        <v>2.56002638</v>
      </c>
      <c r="R44" s="3" t="s">
        <v>71</v>
      </c>
      <c r="S44" s="3">
        <v>-5.1563791000000094</v>
      </c>
    </row>
    <row r="45" spans="1:19" x14ac:dyDescent="0.15">
      <c r="A45" s="3" t="s">
        <v>75</v>
      </c>
      <c r="B45" s="3">
        <v>106.2713522</v>
      </c>
      <c r="C45" s="3">
        <v>80.658251519999993</v>
      </c>
      <c r="D45" s="3">
        <v>95.201277020000006</v>
      </c>
      <c r="E45" s="3">
        <v>85.796102050000002</v>
      </c>
      <c r="G45" s="3" t="s">
        <v>75</v>
      </c>
      <c r="H45" s="3">
        <f t="shared" si="1"/>
        <v>0</v>
      </c>
      <c r="I45" s="3">
        <f t="shared" si="1"/>
        <v>-25.613100680000002</v>
      </c>
      <c r="J45" s="3">
        <f t="shared" si="1"/>
        <v>-11.070075179999989</v>
      </c>
      <c r="K45" s="3">
        <f t="shared" si="1"/>
        <v>-20.475250149999994</v>
      </c>
      <c r="M45" s="3">
        <v>43</v>
      </c>
      <c r="N45" s="3" t="s">
        <v>50</v>
      </c>
      <c r="O45" s="3">
        <v>-9.9844394600000008</v>
      </c>
      <c r="P45" s="3" t="s">
        <v>74</v>
      </c>
      <c r="Q45" s="3">
        <v>2.59673102</v>
      </c>
      <c r="R45" s="3" t="s">
        <v>73</v>
      </c>
      <c r="S45" s="3">
        <v>-1.8625304199999988</v>
      </c>
    </row>
    <row r="46" spans="1:19" x14ac:dyDescent="0.15">
      <c r="A46" s="3" t="s">
        <v>40</v>
      </c>
      <c r="B46" s="3">
        <v>129.5846239</v>
      </c>
      <c r="C46" s="3">
        <v>91.572064429999998</v>
      </c>
      <c r="D46" s="3">
        <v>39.381287759999999</v>
      </c>
      <c r="E46" s="3">
        <v>53.164209620000001</v>
      </c>
      <c r="G46" s="3" t="s">
        <v>40</v>
      </c>
      <c r="H46" s="3">
        <f t="shared" si="1"/>
        <v>0</v>
      </c>
      <c r="I46" s="3">
        <f t="shared" si="1"/>
        <v>-38.012559469999999</v>
      </c>
      <c r="J46" s="3">
        <f t="shared" si="1"/>
        <v>-90.203336140000005</v>
      </c>
      <c r="K46" s="3">
        <f t="shared" si="1"/>
        <v>-76.420414279999989</v>
      </c>
      <c r="M46" s="3">
        <v>44</v>
      </c>
      <c r="N46" s="3" t="s">
        <v>62</v>
      </c>
      <c r="O46" s="3">
        <v>-9.9569152999999915</v>
      </c>
      <c r="P46" s="3" t="s">
        <v>55</v>
      </c>
      <c r="Q46" s="3">
        <v>2.8470947999999936</v>
      </c>
      <c r="R46" s="3" t="s">
        <v>55</v>
      </c>
      <c r="S46" s="3">
        <v>-0.64116011000000128</v>
      </c>
    </row>
    <row r="47" spans="1:19" x14ac:dyDescent="0.15">
      <c r="A47" s="3" t="s">
        <v>13</v>
      </c>
      <c r="B47" s="3">
        <v>74.690946400000001</v>
      </c>
      <c r="C47" s="3">
        <v>54.680113489999997</v>
      </c>
      <c r="D47" s="3">
        <v>65.493020150000007</v>
      </c>
      <c r="E47" s="3">
        <v>68.062925680000006</v>
      </c>
      <c r="G47" s="3" t="s">
        <v>13</v>
      </c>
      <c r="H47" s="3">
        <f t="shared" si="1"/>
        <v>0</v>
      </c>
      <c r="I47" s="3">
        <f t="shared" si="1"/>
        <v>-20.010832910000005</v>
      </c>
      <c r="J47" s="3">
        <f t="shared" si="1"/>
        <v>-9.1979262499999948</v>
      </c>
      <c r="K47" s="3">
        <f t="shared" si="1"/>
        <v>-6.628020719999995</v>
      </c>
      <c r="M47" s="3">
        <v>45</v>
      </c>
      <c r="N47" s="3" t="s">
        <v>70</v>
      </c>
      <c r="O47" s="3">
        <v>-9.0056744500000008</v>
      </c>
      <c r="P47" s="3" t="s">
        <v>41</v>
      </c>
      <c r="Q47" s="3">
        <v>3.1710579999999879</v>
      </c>
      <c r="R47" s="3" t="s">
        <v>56</v>
      </c>
      <c r="S47" s="3">
        <v>0.64116010000000756</v>
      </c>
    </row>
    <row r="48" spans="1:19" x14ac:dyDescent="0.15">
      <c r="A48" s="3" t="s">
        <v>14</v>
      </c>
      <c r="B48" s="3">
        <v>78.341520189999997</v>
      </c>
      <c r="C48" s="3">
        <v>52.325672920000002</v>
      </c>
      <c r="D48" s="3">
        <v>71.981028679999994</v>
      </c>
      <c r="E48" s="3">
        <v>68.156221380000005</v>
      </c>
      <c r="G48" s="3" t="s">
        <v>14</v>
      </c>
      <c r="H48" s="3">
        <f t="shared" si="1"/>
        <v>0</v>
      </c>
      <c r="I48" s="3">
        <f t="shared" si="1"/>
        <v>-26.015847269999995</v>
      </c>
      <c r="J48" s="3">
        <f t="shared" si="1"/>
        <v>-6.3604915100000028</v>
      </c>
      <c r="K48" s="3">
        <f t="shared" si="1"/>
        <v>-10.185298809999992</v>
      </c>
      <c r="M48" s="3">
        <v>46</v>
      </c>
      <c r="N48" s="3" t="s">
        <v>73</v>
      </c>
      <c r="O48" s="3">
        <v>-8.1251580399999952</v>
      </c>
      <c r="P48" s="3" t="s">
        <v>21</v>
      </c>
      <c r="Q48" s="3">
        <v>4.7065803800000054</v>
      </c>
      <c r="R48" s="3" t="s">
        <v>74</v>
      </c>
      <c r="S48" s="3">
        <v>4.8113552800000008</v>
      </c>
    </row>
    <row r="49" spans="1:19" x14ac:dyDescent="0.15">
      <c r="A49" s="3" t="s">
        <v>76</v>
      </c>
      <c r="B49" s="3">
        <v>49.159609279999998</v>
      </c>
      <c r="C49" s="3">
        <v>52.15167297</v>
      </c>
      <c r="D49" s="3">
        <v>60.662857559999999</v>
      </c>
      <c r="E49" s="3">
        <v>64.538538990000006</v>
      </c>
      <c r="G49" s="3" t="s">
        <v>76</v>
      </c>
      <c r="H49" s="3">
        <f t="shared" si="1"/>
        <v>0</v>
      </c>
      <c r="I49" s="3">
        <f t="shared" si="1"/>
        <v>2.9920636900000019</v>
      </c>
      <c r="J49" s="3">
        <f t="shared" si="1"/>
        <v>11.503248280000001</v>
      </c>
      <c r="K49" s="3">
        <f t="shared" si="1"/>
        <v>15.378929710000008</v>
      </c>
      <c r="M49" s="3">
        <v>47</v>
      </c>
      <c r="N49" s="3" t="s">
        <v>36</v>
      </c>
      <c r="O49" s="3">
        <v>-5.7256860500000002</v>
      </c>
      <c r="P49" s="3" t="s">
        <v>51</v>
      </c>
      <c r="Q49" s="3">
        <v>6.5265440099999985</v>
      </c>
      <c r="R49" s="3" t="s">
        <v>39</v>
      </c>
      <c r="S49" s="3">
        <v>5.6679405900000077</v>
      </c>
    </row>
    <row r="50" spans="1:19" x14ac:dyDescent="0.15">
      <c r="A50" s="3" t="s">
        <v>28</v>
      </c>
      <c r="B50" s="3">
        <v>123.7034804</v>
      </c>
      <c r="C50" s="3">
        <v>95.097387159999997</v>
      </c>
      <c r="D50" s="3">
        <v>117.5718202</v>
      </c>
      <c r="E50" s="3">
        <v>99.853719530000006</v>
      </c>
      <c r="G50" s="3" t="s">
        <v>28</v>
      </c>
      <c r="H50" s="3">
        <f t="shared" si="1"/>
        <v>0</v>
      </c>
      <c r="I50" s="3">
        <f t="shared" si="1"/>
        <v>-28.606093240000007</v>
      </c>
      <c r="J50" s="3">
        <f t="shared" si="1"/>
        <v>-6.1316601999999989</v>
      </c>
      <c r="K50" s="3">
        <f t="shared" si="1"/>
        <v>-23.849760869999997</v>
      </c>
      <c r="M50" s="3">
        <v>48</v>
      </c>
      <c r="N50" s="3" t="s">
        <v>55</v>
      </c>
      <c r="O50" s="3">
        <v>-4.4526422100000076</v>
      </c>
      <c r="P50" s="3" t="s">
        <v>68</v>
      </c>
      <c r="Q50" s="3">
        <v>6.7042332999999985</v>
      </c>
      <c r="R50" s="3" t="s">
        <v>36</v>
      </c>
      <c r="S50" s="3">
        <v>6.9087377500000002</v>
      </c>
    </row>
    <row r="51" spans="1:19" x14ac:dyDescent="0.15">
      <c r="A51" s="3" t="s">
        <v>29</v>
      </c>
      <c r="B51" s="3">
        <v>68.637978259999997</v>
      </c>
      <c r="C51" s="3">
        <v>87.534628089999998</v>
      </c>
      <c r="D51" s="3">
        <v>114.1360413</v>
      </c>
      <c r="E51" s="3">
        <v>96.051919010000006</v>
      </c>
      <c r="G51" s="3" t="s">
        <v>29</v>
      </c>
      <c r="H51" s="3">
        <f t="shared" si="1"/>
        <v>0</v>
      </c>
      <c r="I51" s="3">
        <f t="shared" si="1"/>
        <v>18.896649830000001</v>
      </c>
      <c r="J51" s="3">
        <f t="shared" si="1"/>
        <v>45.498063040000005</v>
      </c>
      <c r="K51" s="3">
        <f t="shared" si="1"/>
        <v>27.413940750000009</v>
      </c>
      <c r="M51" s="3">
        <v>49</v>
      </c>
      <c r="N51" s="3" t="s">
        <v>49</v>
      </c>
      <c r="O51" s="3">
        <v>-4.3336864399999939</v>
      </c>
      <c r="P51" s="3" t="s">
        <v>33</v>
      </c>
      <c r="Q51" s="3">
        <v>7.5316991999999914</v>
      </c>
      <c r="R51" s="3" t="s">
        <v>50</v>
      </c>
      <c r="S51" s="3">
        <v>7.1393102000000006</v>
      </c>
    </row>
    <row r="52" spans="1:19" x14ac:dyDescent="0.15">
      <c r="A52" s="3" t="s">
        <v>30</v>
      </c>
      <c r="B52" s="3">
        <v>90.011491469999996</v>
      </c>
      <c r="C52" s="3">
        <v>99.820401259999997</v>
      </c>
      <c r="D52" s="3">
        <v>128.14697530000001</v>
      </c>
      <c r="E52" s="3">
        <v>112.6710439</v>
      </c>
      <c r="G52" s="3" t="s">
        <v>30</v>
      </c>
      <c r="H52" s="3">
        <f t="shared" si="1"/>
        <v>0</v>
      </c>
      <c r="I52" s="3">
        <f t="shared" si="1"/>
        <v>9.8089097900000013</v>
      </c>
      <c r="J52" s="3">
        <f t="shared" si="1"/>
        <v>38.135483830000013</v>
      </c>
      <c r="K52" s="3">
        <f t="shared" si="1"/>
        <v>22.659552430000005</v>
      </c>
      <c r="M52" s="3">
        <v>50</v>
      </c>
      <c r="N52" s="3" t="s">
        <v>77</v>
      </c>
      <c r="O52" s="3">
        <v>-4.1574281299999996</v>
      </c>
      <c r="P52" s="3" t="s">
        <v>36</v>
      </c>
      <c r="Q52" s="3">
        <v>7.7454783900000024</v>
      </c>
      <c r="R52" s="3" t="s">
        <v>77</v>
      </c>
      <c r="S52" s="3">
        <v>7.9527351600000031</v>
      </c>
    </row>
    <row r="53" spans="1:19" x14ac:dyDescent="0.15">
      <c r="A53" s="3" t="s">
        <v>31</v>
      </c>
      <c r="B53" s="3">
        <v>53.395778730000004</v>
      </c>
      <c r="C53" s="3">
        <v>75.152295890000005</v>
      </c>
      <c r="D53" s="3">
        <v>83.127715109999997</v>
      </c>
      <c r="E53" s="3">
        <v>77.628582600000001</v>
      </c>
      <c r="G53" s="3" t="s">
        <v>31</v>
      </c>
      <c r="H53" s="3">
        <f t="shared" si="1"/>
        <v>0</v>
      </c>
      <c r="I53" s="3">
        <f t="shared" si="1"/>
        <v>21.756517160000001</v>
      </c>
      <c r="J53" s="3">
        <f t="shared" si="1"/>
        <v>29.731936379999993</v>
      </c>
      <c r="K53" s="3">
        <f t="shared" si="1"/>
        <v>24.232803869999998</v>
      </c>
      <c r="M53" s="3">
        <v>51</v>
      </c>
      <c r="N53" s="3" t="s">
        <v>21</v>
      </c>
      <c r="O53" s="3">
        <v>-4.0850375599999964</v>
      </c>
      <c r="P53" s="3" t="s">
        <v>19</v>
      </c>
      <c r="Q53" s="3">
        <v>8.0070357099999967</v>
      </c>
      <c r="R53" s="3" t="s">
        <v>60</v>
      </c>
      <c r="S53" s="3">
        <v>9.0184475399999968</v>
      </c>
    </row>
    <row r="54" spans="1:19" x14ac:dyDescent="0.15">
      <c r="A54" s="3" t="s">
        <v>32</v>
      </c>
      <c r="B54" s="3">
        <v>82.051121749999993</v>
      </c>
      <c r="C54" s="3">
        <v>97.783776489999994</v>
      </c>
      <c r="D54" s="3">
        <v>127.9788334</v>
      </c>
      <c r="E54" s="3">
        <v>108.6767469</v>
      </c>
      <c r="G54" s="3" t="s">
        <v>32</v>
      </c>
      <c r="H54" s="3">
        <f t="shared" si="1"/>
        <v>0</v>
      </c>
      <c r="I54" s="3">
        <f t="shared" si="1"/>
        <v>15.732654740000001</v>
      </c>
      <c r="J54" s="3">
        <f t="shared" si="1"/>
        <v>45.927711650000006</v>
      </c>
      <c r="K54" s="3">
        <f t="shared" si="1"/>
        <v>26.625625150000005</v>
      </c>
      <c r="M54" s="3">
        <v>52</v>
      </c>
      <c r="N54" s="3" t="s">
        <v>74</v>
      </c>
      <c r="O54" s="3">
        <v>-3.019085699999998</v>
      </c>
      <c r="P54" s="3" t="s">
        <v>71</v>
      </c>
      <c r="Q54" s="3">
        <v>9.9595640999999944</v>
      </c>
      <c r="R54" s="3" t="s">
        <v>51</v>
      </c>
      <c r="S54" s="3">
        <v>9.6449148099999995</v>
      </c>
    </row>
    <row r="55" spans="1:19" x14ac:dyDescent="0.15">
      <c r="A55" s="3" t="s">
        <v>77</v>
      </c>
      <c r="B55" s="3">
        <v>99.229384839999994</v>
      </c>
      <c r="C55" s="3">
        <v>95.071956709999995</v>
      </c>
      <c r="D55" s="3">
        <v>133.78933219999999</v>
      </c>
      <c r="E55" s="3">
        <v>107.18212</v>
      </c>
      <c r="G55" s="3" t="s">
        <v>77</v>
      </c>
      <c r="H55" s="3">
        <f t="shared" si="1"/>
        <v>0</v>
      </c>
      <c r="I55" s="3">
        <f t="shared" si="1"/>
        <v>-4.1574281299999996</v>
      </c>
      <c r="J55" s="3">
        <f t="shared" si="1"/>
        <v>34.559947359999995</v>
      </c>
      <c r="K55" s="3">
        <f t="shared" si="1"/>
        <v>7.9527351600000031</v>
      </c>
      <c r="M55" s="3">
        <v>53</v>
      </c>
      <c r="N55" s="3" t="s">
        <v>72</v>
      </c>
      <c r="O55" s="3">
        <v>-2.1403750399999986</v>
      </c>
      <c r="P55" s="3" t="s">
        <v>76</v>
      </c>
      <c r="Q55" s="3">
        <v>11.503248280000001</v>
      </c>
      <c r="R55" s="3" t="s">
        <v>49</v>
      </c>
      <c r="S55" s="3">
        <v>13.68483784</v>
      </c>
    </row>
    <row r="56" spans="1:19" x14ac:dyDescent="0.15">
      <c r="A56" s="3" t="s">
        <v>26</v>
      </c>
      <c r="B56" s="3">
        <v>136.7477021</v>
      </c>
      <c r="C56" s="3">
        <v>112.7102167</v>
      </c>
      <c r="D56" s="3">
        <v>152.5225816</v>
      </c>
      <c r="E56" s="3">
        <v>125.38525420000001</v>
      </c>
      <c r="G56" s="3" t="s">
        <v>26</v>
      </c>
      <c r="H56" s="3">
        <f t="shared" si="1"/>
        <v>0</v>
      </c>
      <c r="I56" s="3">
        <f t="shared" si="1"/>
        <v>-24.037485399999994</v>
      </c>
      <c r="J56" s="3">
        <f t="shared" si="1"/>
        <v>15.774879499999997</v>
      </c>
      <c r="K56" s="3">
        <f t="shared" si="1"/>
        <v>-11.362447899999992</v>
      </c>
      <c r="M56" s="3">
        <v>54</v>
      </c>
      <c r="N56" s="3" t="s">
        <v>78</v>
      </c>
      <c r="O56" s="3">
        <v>-0.94410410000000411</v>
      </c>
      <c r="P56" s="3" t="s">
        <v>78</v>
      </c>
      <c r="Q56" s="3">
        <v>13.319910800000002</v>
      </c>
      <c r="R56" s="3" t="s">
        <v>21</v>
      </c>
      <c r="S56" s="3">
        <v>14.856881450000003</v>
      </c>
    </row>
    <row r="57" spans="1:19" x14ac:dyDescent="0.15">
      <c r="A57" s="3" t="s">
        <v>37</v>
      </c>
      <c r="B57" s="3">
        <v>151.23507079999999</v>
      </c>
      <c r="C57" s="3">
        <v>111.2762056</v>
      </c>
      <c r="D57" s="3">
        <v>146.2214013</v>
      </c>
      <c r="E57" s="3">
        <v>108.8966989</v>
      </c>
      <c r="G57" s="3" t="s">
        <v>37</v>
      </c>
      <c r="H57" s="3">
        <f t="shared" si="1"/>
        <v>0</v>
      </c>
      <c r="I57" s="3">
        <f t="shared" si="1"/>
        <v>-39.958865199999991</v>
      </c>
      <c r="J57" s="3">
        <f t="shared" si="1"/>
        <v>-5.0136694999999918</v>
      </c>
      <c r="K57" s="3">
        <f t="shared" si="1"/>
        <v>-42.338371899999984</v>
      </c>
      <c r="M57" s="3">
        <v>55</v>
      </c>
      <c r="N57" s="3" t="s">
        <v>27</v>
      </c>
      <c r="O57" s="3">
        <v>1.974127639999999</v>
      </c>
      <c r="P57" s="3" t="s">
        <v>9</v>
      </c>
      <c r="Q57" s="3">
        <v>14.979526630000002</v>
      </c>
      <c r="R57" s="3" t="s">
        <v>70</v>
      </c>
      <c r="S57" s="3">
        <v>15.31673434999999</v>
      </c>
    </row>
    <row r="58" spans="1:19" x14ac:dyDescent="0.15">
      <c r="A58" s="3" t="s">
        <v>78</v>
      </c>
      <c r="B58" s="3">
        <v>115.4302127</v>
      </c>
      <c r="C58" s="3">
        <v>114.48610859999999</v>
      </c>
      <c r="D58" s="3">
        <v>128.7501235</v>
      </c>
      <c r="E58" s="3">
        <v>104.21564770000001</v>
      </c>
      <c r="G58" s="3" t="s">
        <v>78</v>
      </c>
      <c r="H58" s="3">
        <f t="shared" si="1"/>
        <v>0</v>
      </c>
      <c r="I58" s="3">
        <f t="shared" si="1"/>
        <v>-0.94410410000000411</v>
      </c>
      <c r="J58" s="3">
        <f t="shared" si="1"/>
        <v>13.319910800000002</v>
      </c>
      <c r="K58" s="3">
        <f t="shared" si="1"/>
        <v>-11.214564999999993</v>
      </c>
      <c r="M58" s="3">
        <v>56</v>
      </c>
      <c r="N58" s="3" t="s">
        <v>76</v>
      </c>
      <c r="O58" s="3">
        <v>2.9920636900000019</v>
      </c>
      <c r="P58" s="3" t="s">
        <v>26</v>
      </c>
      <c r="Q58" s="3">
        <v>15.774879499999997</v>
      </c>
      <c r="R58" s="3" t="s">
        <v>76</v>
      </c>
      <c r="S58" s="3">
        <v>15.378929710000008</v>
      </c>
    </row>
    <row r="59" spans="1:19" x14ac:dyDescent="0.15">
      <c r="A59" s="3" t="s">
        <v>16</v>
      </c>
      <c r="B59" s="3">
        <v>48.744462230000003</v>
      </c>
      <c r="C59" s="3">
        <v>68.548791739999999</v>
      </c>
      <c r="D59" s="3">
        <v>71.121219730000007</v>
      </c>
      <c r="E59" s="3">
        <v>66.641033809999996</v>
      </c>
      <c r="G59" s="3" t="s">
        <v>16</v>
      </c>
      <c r="H59" s="3">
        <f t="shared" si="1"/>
        <v>0</v>
      </c>
      <c r="I59" s="3">
        <f t="shared" si="1"/>
        <v>19.804329509999995</v>
      </c>
      <c r="J59" s="3">
        <f t="shared" si="1"/>
        <v>22.376757500000004</v>
      </c>
      <c r="K59" s="3">
        <f t="shared" si="1"/>
        <v>17.896571579999993</v>
      </c>
      <c r="M59" s="3">
        <v>57</v>
      </c>
      <c r="N59" s="3" t="s">
        <v>56</v>
      </c>
      <c r="O59" s="3">
        <v>4.4526421999999997</v>
      </c>
      <c r="P59" s="3" t="s">
        <v>60</v>
      </c>
      <c r="Q59" s="3">
        <v>17.572152729999999</v>
      </c>
      <c r="R59" s="3" t="s">
        <v>9</v>
      </c>
      <c r="S59" s="3">
        <v>15.848496390000001</v>
      </c>
    </row>
    <row r="60" spans="1:19" x14ac:dyDescent="0.15">
      <c r="A60" s="3" t="s">
        <v>79</v>
      </c>
      <c r="B60" s="3">
        <v>153.7911666</v>
      </c>
      <c r="C60" s="3">
        <v>117.864142</v>
      </c>
      <c r="D60" s="3">
        <v>143.35961330000001</v>
      </c>
      <c r="E60" s="3">
        <v>130.1599171</v>
      </c>
      <c r="G60" s="3" t="s">
        <v>79</v>
      </c>
      <c r="H60" s="3">
        <f t="shared" si="1"/>
        <v>0</v>
      </c>
      <c r="I60" s="3">
        <f t="shared" si="1"/>
        <v>-35.927024599999996</v>
      </c>
      <c r="J60" s="3">
        <f t="shared" si="1"/>
        <v>-10.43155329999999</v>
      </c>
      <c r="K60" s="3">
        <f t="shared" si="1"/>
        <v>-23.631249499999996</v>
      </c>
      <c r="M60" s="3">
        <v>58</v>
      </c>
      <c r="N60" s="3" t="s">
        <v>4</v>
      </c>
      <c r="O60" s="3">
        <v>8.4455084099999986</v>
      </c>
      <c r="P60" s="3" t="s">
        <v>72</v>
      </c>
      <c r="Q60" s="3">
        <v>18.347963540000002</v>
      </c>
      <c r="R60" s="3" t="s">
        <v>19</v>
      </c>
      <c r="S60" s="3">
        <v>17.07863914</v>
      </c>
    </row>
    <row r="61" spans="1:19" x14ac:dyDescent="0.15">
      <c r="A61" s="3" t="s">
        <v>25</v>
      </c>
      <c r="B61" s="3">
        <v>140.43941240000001</v>
      </c>
      <c r="C61" s="3">
        <v>101.5405236</v>
      </c>
      <c r="D61" s="3">
        <v>136.8930106</v>
      </c>
      <c r="E61" s="3">
        <v>118.0418585</v>
      </c>
      <c r="G61" s="3" t="s">
        <v>25</v>
      </c>
      <c r="H61" s="3">
        <f t="shared" si="1"/>
        <v>0</v>
      </c>
      <c r="I61" s="3">
        <f t="shared" si="1"/>
        <v>-38.898888800000009</v>
      </c>
      <c r="J61" s="3">
        <f t="shared" si="1"/>
        <v>-3.5464018000000124</v>
      </c>
      <c r="K61" s="3">
        <f t="shared" si="1"/>
        <v>-22.397553900000005</v>
      </c>
      <c r="M61" s="3">
        <v>59</v>
      </c>
      <c r="N61" s="3" t="s">
        <v>15</v>
      </c>
      <c r="O61" s="3">
        <v>9.0339103299999977</v>
      </c>
      <c r="P61" s="3" t="s">
        <v>15</v>
      </c>
      <c r="Q61" s="3">
        <v>21.175960240000002</v>
      </c>
      <c r="R61" s="3" t="s">
        <v>16</v>
      </c>
      <c r="S61" s="3">
        <v>17.896571579999993</v>
      </c>
    </row>
    <row r="62" spans="1:19" x14ac:dyDescent="0.15">
      <c r="A62" s="3" t="s">
        <v>33</v>
      </c>
      <c r="B62" s="3">
        <v>135.8619338</v>
      </c>
      <c r="C62" s="3">
        <v>114.687924</v>
      </c>
      <c r="D62" s="3">
        <v>143.39363299999999</v>
      </c>
      <c r="E62" s="3">
        <v>118.4697529</v>
      </c>
      <c r="G62" s="3" t="s">
        <v>33</v>
      </c>
      <c r="H62" s="3">
        <f t="shared" si="1"/>
        <v>0</v>
      </c>
      <c r="I62" s="3">
        <f t="shared" si="1"/>
        <v>-21.174009800000007</v>
      </c>
      <c r="J62" s="3">
        <f t="shared" si="1"/>
        <v>7.5316991999999914</v>
      </c>
      <c r="K62" s="3">
        <f t="shared" si="1"/>
        <v>-17.3921809</v>
      </c>
      <c r="M62" s="3">
        <v>60</v>
      </c>
      <c r="N62" s="3" t="s">
        <v>60</v>
      </c>
      <c r="O62" s="3">
        <v>9.5134081899999927</v>
      </c>
      <c r="P62" s="3" t="s">
        <v>69</v>
      </c>
      <c r="Q62" s="3">
        <v>22.132671850000001</v>
      </c>
      <c r="R62" s="3" t="s">
        <v>30</v>
      </c>
      <c r="S62" s="3">
        <v>22.659552430000005</v>
      </c>
    </row>
    <row r="63" spans="1:19" x14ac:dyDescent="0.15">
      <c r="A63" s="3" t="s">
        <v>34</v>
      </c>
      <c r="B63" s="3">
        <v>132.50489970000001</v>
      </c>
      <c r="C63" s="3">
        <v>105.64033070000001</v>
      </c>
      <c r="D63" s="3">
        <v>130.7734557</v>
      </c>
      <c r="E63" s="3">
        <v>121.613623</v>
      </c>
      <c r="G63" s="3" t="s">
        <v>34</v>
      </c>
      <c r="H63" s="3">
        <f t="shared" si="1"/>
        <v>0</v>
      </c>
      <c r="I63" s="3">
        <f t="shared" si="1"/>
        <v>-26.864569000000003</v>
      </c>
      <c r="J63" s="3">
        <f t="shared" si="1"/>
        <v>-1.7314440000000104</v>
      </c>
      <c r="K63" s="3">
        <f t="shared" si="1"/>
        <v>-10.891276700000006</v>
      </c>
      <c r="M63" s="3">
        <v>61</v>
      </c>
      <c r="N63" s="3" t="s">
        <v>9</v>
      </c>
      <c r="O63" s="3">
        <v>9.790100300000006</v>
      </c>
      <c r="P63" s="3" t="s">
        <v>16</v>
      </c>
      <c r="Q63" s="3">
        <v>22.376757500000004</v>
      </c>
      <c r="R63" s="3" t="s">
        <v>31</v>
      </c>
      <c r="S63" s="3">
        <v>24.232803869999998</v>
      </c>
    </row>
    <row r="64" spans="1:19" x14ac:dyDescent="0.15">
      <c r="A64" s="3" t="s">
        <v>50</v>
      </c>
      <c r="B64" s="3">
        <v>28.504775779999999</v>
      </c>
      <c r="C64" s="3">
        <v>18.520336319999998</v>
      </c>
      <c r="D64" s="3">
        <v>31.064802159999999</v>
      </c>
      <c r="E64" s="3">
        <v>35.64408598</v>
      </c>
      <c r="G64" s="3" t="s">
        <v>50</v>
      </c>
      <c r="H64" s="3">
        <f t="shared" si="1"/>
        <v>0</v>
      </c>
      <c r="I64" s="3">
        <f t="shared" si="1"/>
        <v>-9.9844394600000008</v>
      </c>
      <c r="J64" s="3">
        <f t="shared" si="1"/>
        <v>2.56002638</v>
      </c>
      <c r="K64" s="3">
        <f t="shared" si="1"/>
        <v>7.1393102000000006</v>
      </c>
      <c r="M64" s="3">
        <v>62</v>
      </c>
      <c r="N64" s="3" t="s">
        <v>30</v>
      </c>
      <c r="O64" s="3">
        <v>9.8089097900000013</v>
      </c>
      <c r="P64" s="3" t="s">
        <v>4</v>
      </c>
      <c r="Q64" s="3">
        <v>26.018173009999998</v>
      </c>
      <c r="R64" s="3" t="s">
        <v>72</v>
      </c>
      <c r="S64" s="3">
        <v>25.071561629999998</v>
      </c>
    </row>
    <row r="65" spans="1:19" x14ac:dyDescent="0.15">
      <c r="A65" s="3" t="s">
        <v>51</v>
      </c>
      <c r="B65" s="3">
        <v>29.13794313</v>
      </c>
      <c r="C65" s="3">
        <v>16.153411770000002</v>
      </c>
      <c r="D65" s="3">
        <v>35.664487139999999</v>
      </c>
      <c r="E65" s="3">
        <v>38.78285794</v>
      </c>
      <c r="G65" s="3" t="s">
        <v>51</v>
      </c>
      <c r="H65" s="3">
        <f t="shared" si="1"/>
        <v>0</v>
      </c>
      <c r="I65" s="3">
        <f t="shared" si="1"/>
        <v>-12.984531359999998</v>
      </c>
      <c r="J65" s="3">
        <f t="shared" si="1"/>
        <v>6.5265440099999985</v>
      </c>
      <c r="K65" s="3">
        <f t="shared" si="1"/>
        <v>9.6449148099999995</v>
      </c>
      <c r="M65" s="3">
        <v>63</v>
      </c>
      <c r="N65" s="3" t="s">
        <v>32</v>
      </c>
      <c r="O65" s="3">
        <v>15.732654740000001</v>
      </c>
      <c r="P65" s="3" t="s">
        <v>8</v>
      </c>
      <c r="Q65" s="3">
        <v>28.810041453999997</v>
      </c>
      <c r="R65" s="3" t="s">
        <v>15</v>
      </c>
      <c r="S65" s="3">
        <v>26.618814289999996</v>
      </c>
    </row>
    <row r="66" spans="1:19" x14ac:dyDescent="0.15">
      <c r="A66" s="3" t="s">
        <v>35</v>
      </c>
      <c r="B66" s="3">
        <v>159.28245820000001</v>
      </c>
      <c r="C66" s="3">
        <v>109.999403</v>
      </c>
      <c r="D66" s="3">
        <v>139.24955729999999</v>
      </c>
      <c r="E66" s="3">
        <v>123.1419836</v>
      </c>
      <c r="G66" s="3" t="s">
        <v>35</v>
      </c>
      <c r="H66" s="3">
        <f t="shared" si="1"/>
        <v>0</v>
      </c>
      <c r="I66" s="3">
        <f t="shared" si="1"/>
        <v>-49.283055200000007</v>
      </c>
      <c r="J66" s="3">
        <f t="shared" si="1"/>
        <v>-20.032900900000016</v>
      </c>
      <c r="K66" s="3">
        <f t="shared" si="1"/>
        <v>-36.140474600000005</v>
      </c>
      <c r="M66" s="3">
        <v>64</v>
      </c>
      <c r="N66" s="3" t="s">
        <v>69</v>
      </c>
      <c r="O66" s="3">
        <v>16.519989150000001</v>
      </c>
      <c r="P66" s="3" t="s">
        <v>31</v>
      </c>
      <c r="Q66" s="3">
        <v>29.731936379999993</v>
      </c>
      <c r="R66" s="3" t="s">
        <v>32</v>
      </c>
      <c r="S66" s="3">
        <v>26.625625150000005</v>
      </c>
    </row>
    <row r="67" spans="1:19" x14ac:dyDescent="0.15">
      <c r="A67" s="3" t="s">
        <v>36</v>
      </c>
      <c r="B67" s="3">
        <v>55.11004492</v>
      </c>
      <c r="C67" s="3">
        <v>49.38435887</v>
      </c>
      <c r="D67" s="3">
        <v>62.855523310000002</v>
      </c>
      <c r="E67" s="3">
        <v>62.01878267</v>
      </c>
      <c r="G67" s="3" t="s">
        <v>36</v>
      </c>
      <c r="H67" s="3">
        <f t="shared" si="1"/>
        <v>0</v>
      </c>
      <c r="I67" s="3">
        <f t="shared" si="1"/>
        <v>-5.7256860500000002</v>
      </c>
      <c r="J67" s="3">
        <f t="shared" si="1"/>
        <v>7.7454783900000024</v>
      </c>
      <c r="K67" s="3">
        <f t="shared" si="1"/>
        <v>6.9087377500000002</v>
      </c>
      <c r="M67" s="3">
        <v>65</v>
      </c>
      <c r="N67" s="3" t="s">
        <v>29</v>
      </c>
      <c r="O67" s="3">
        <v>18.896649830000001</v>
      </c>
      <c r="P67" s="3" t="s">
        <v>27</v>
      </c>
      <c r="Q67" s="3">
        <v>30.285505559999997</v>
      </c>
      <c r="R67" s="3" t="s">
        <v>29</v>
      </c>
      <c r="S67" s="3">
        <v>27.413940750000009</v>
      </c>
    </row>
    <row r="68" spans="1:19" x14ac:dyDescent="0.15">
      <c r="A68" s="3" t="s">
        <v>17</v>
      </c>
      <c r="B68" s="3">
        <v>156.31783970000001</v>
      </c>
      <c r="C68" s="3">
        <v>108.096743</v>
      </c>
      <c r="D68" s="3">
        <v>149.86857860000001</v>
      </c>
      <c r="E68" s="3">
        <v>135.53190240000001</v>
      </c>
      <c r="G68" s="3" t="s">
        <v>17</v>
      </c>
      <c r="H68" s="3">
        <f t="shared" ref="H68:K79" si="2">B68-$B68</f>
        <v>0</v>
      </c>
      <c r="I68" s="3">
        <f t="shared" si="2"/>
        <v>-48.221096700000004</v>
      </c>
      <c r="J68" s="3">
        <f t="shared" si="2"/>
        <v>-6.4492611000000011</v>
      </c>
      <c r="K68" s="3">
        <f t="shared" si="2"/>
        <v>-20.785937300000001</v>
      </c>
      <c r="M68" s="3">
        <v>66</v>
      </c>
      <c r="N68" s="3" t="s">
        <v>16</v>
      </c>
      <c r="O68" s="3">
        <v>19.804329509999995</v>
      </c>
      <c r="P68" s="3" t="s">
        <v>66</v>
      </c>
      <c r="Q68" s="3">
        <v>32.083023912000002</v>
      </c>
      <c r="R68" s="3" t="s">
        <v>27</v>
      </c>
      <c r="S68" s="3">
        <v>34.259648759999997</v>
      </c>
    </row>
    <row r="69" spans="1:19" x14ac:dyDescent="0.15">
      <c r="A69" s="3" t="s">
        <v>52</v>
      </c>
      <c r="B69" s="3">
        <v>147.96390160000001</v>
      </c>
      <c r="C69" s="3">
        <v>116.53191440000001</v>
      </c>
      <c r="D69" s="3">
        <v>139.05946610000001</v>
      </c>
      <c r="E69" s="3">
        <v>121.73877349999999</v>
      </c>
      <c r="G69" s="3" t="s">
        <v>52</v>
      </c>
      <c r="H69" s="3">
        <f t="shared" si="2"/>
        <v>0</v>
      </c>
      <c r="I69" s="3">
        <f t="shared" si="2"/>
        <v>-31.431987200000009</v>
      </c>
      <c r="J69" s="3">
        <f t="shared" si="2"/>
        <v>-8.9044355000000053</v>
      </c>
      <c r="K69" s="3">
        <f t="shared" si="2"/>
        <v>-26.22512810000002</v>
      </c>
      <c r="M69" s="3">
        <v>67</v>
      </c>
      <c r="N69" s="3" t="s">
        <v>31</v>
      </c>
      <c r="O69" s="3">
        <v>21.756517160000001</v>
      </c>
      <c r="P69" s="3" t="s">
        <v>77</v>
      </c>
      <c r="Q69" s="3">
        <v>34.559947359999995</v>
      </c>
      <c r="R69" s="3" t="s">
        <v>69</v>
      </c>
      <c r="S69" s="3">
        <v>38.877256520000003</v>
      </c>
    </row>
    <row r="70" spans="1:19" x14ac:dyDescent="0.15">
      <c r="A70" s="3" t="s">
        <v>38</v>
      </c>
      <c r="B70" s="3">
        <v>42.04613973</v>
      </c>
      <c r="C70" s="3">
        <v>89.212014460000006</v>
      </c>
      <c r="D70" s="3">
        <v>6.9179787829999997</v>
      </c>
      <c r="E70" s="3">
        <v>4.0750524710000002</v>
      </c>
      <c r="G70" s="3" t="s">
        <v>38</v>
      </c>
      <c r="H70" s="3">
        <f t="shared" si="2"/>
        <v>0</v>
      </c>
      <c r="I70" s="3">
        <f t="shared" si="2"/>
        <v>47.165874730000006</v>
      </c>
      <c r="J70" s="3">
        <f t="shared" si="2"/>
        <v>-35.128160946999998</v>
      </c>
      <c r="K70" s="3">
        <f t="shared" si="2"/>
        <v>-37.971087259000001</v>
      </c>
      <c r="M70" s="3">
        <v>68</v>
      </c>
      <c r="N70" s="3" t="s">
        <v>8</v>
      </c>
      <c r="O70" s="3">
        <v>31.356316134</v>
      </c>
      <c r="P70" s="3" t="s">
        <v>30</v>
      </c>
      <c r="Q70" s="3">
        <v>38.135483830000013</v>
      </c>
      <c r="R70" s="3" t="s">
        <v>4</v>
      </c>
      <c r="S70" s="3">
        <v>42.915995209999998</v>
      </c>
    </row>
    <row r="71" spans="1:19" x14ac:dyDescent="0.15">
      <c r="A71" s="3" t="s">
        <v>18</v>
      </c>
      <c r="B71" s="3">
        <v>133.17362159999999</v>
      </c>
      <c r="C71" s="3">
        <v>102.59943560000001</v>
      </c>
      <c r="D71" s="3">
        <v>119.6945601</v>
      </c>
      <c r="E71" s="3">
        <v>110.07368080000001</v>
      </c>
      <c r="G71" s="3" t="s">
        <v>18</v>
      </c>
      <c r="H71" s="3">
        <f t="shared" si="2"/>
        <v>0</v>
      </c>
      <c r="I71" s="3">
        <f t="shared" si="2"/>
        <v>-30.574185999999983</v>
      </c>
      <c r="J71" s="3">
        <f t="shared" si="2"/>
        <v>-13.479061499999986</v>
      </c>
      <c r="K71" s="3">
        <f t="shared" si="2"/>
        <v>-23.099940799999985</v>
      </c>
      <c r="M71" s="3">
        <v>69</v>
      </c>
      <c r="N71" s="3" t="s">
        <v>66</v>
      </c>
      <c r="O71" s="3">
        <v>38.647509262</v>
      </c>
      <c r="P71" s="3" t="s">
        <v>29</v>
      </c>
      <c r="Q71" s="3">
        <v>45.498063040000005</v>
      </c>
      <c r="R71" s="3" t="s">
        <v>66</v>
      </c>
      <c r="S71" s="3">
        <v>43.808908371999998</v>
      </c>
    </row>
    <row r="72" spans="1:19" x14ac:dyDescent="0.15">
      <c r="A72" s="3" t="s">
        <v>19</v>
      </c>
      <c r="B72" s="3">
        <v>51.189498460000003</v>
      </c>
      <c r="C72" s="3">
        <v>36.920209280000002</v>
      </c>
      <c r="D72" s="3">
        <v>59.19653417</v>
      </c>
      <c r="E72" s="3">
        <v>68.268137600000003</v>
      </c>
      <c r="G72" s="3" t="s">
        <v>19</v>
      </c>
      <c r="H72" s="3">
        <f t="shared" si="2"/>
        <v>0</v>
      </c>
      <c r="I72" s="3">
        <f t="shared" si="2"/>
        <v>-14.269289180000001</v>
      </c>
      <c r="J72" s="3">
        <f t="shared" si="2"/>
        <v>8.0070357099999967</v>
      </c>
      <c r="K72" s="3">
        <f t="shared" si="2"/>
        <v>17.07863914</v>
      </c>
      <c r="M72" s="3">
        <v>70</v>
      </c>
      <c r="N72" s="3" t="s">
        <v>38</v>
      </c>
      <c r="O72" s="3">
        <v>47.165874730000006</v>
      </c>
      <c r="P72" s="3" t="s">
        <v>32</v>
      </c>
      <c r="Q72" s="3">
        <v>45.927711650000006</v>
      </c>
      <c r="R72" s="3" t="s">
        <v>8</v>
      </c>
      <c r="S72" s="3">
        <v>47.556278814000002</v>
      </c>
    </row>
    <row r="73" spans="1:19" x14ac:dyDescent="0.15">
      <c r="A73" s="3" t="s">
        <v>39</v>
      </c>
      <c r="B73" s="3">
        <v>62.353679829999997</v>
      </c>
      <c r="C73" s="3">
        <v>38.24344687</v>
      </c>
      <c r="D73" s="3">
        <v>51.863444569999999</v>
      </c>
      <c r="E73" s="3">
        <v>68.021620420000005</v>
      </c>
      <c r="G73" s="3" t="s">
        <v>39</v>
      </c>
      <c r="H73" s="3">
        <f t="shared" si="2"/>
        <v>0</v>
      </c>
      <c r="I73" s="3">
        <f t="shared" si="2"/>
        <v>-24.110232959999998</v>
      </c>
      <c r="J73" s="3">
        <f t="shared" si="2"/>
        <v>-10.490235259999999</v>
      </c>
      <c r="K73" s="3">
        <f t="shared" si="2"/>
        <v>5.6679405900000077</v>
      </c>
      <c r="M73" s="3">
        <v>71</v>
      </c>
      <c r="N73" s="3" t="s">
        <v>47</v>
      </c>
      <c r="O73" s="3">
        <v>50.347018421000001</v>
      </c>
      <c r="P73" s="3" t="s">
        <v>47</v>
      </c>
      <c r="Q73" s="3">
        <v>63.930193001000006</v>
      </c>
      <c r="R73" s="3" t="s">
        <v>65</v>
      </c>
      <c r="S73" s="3">
        <v>63.573279960000008</v>
      </c>
    </row>
    <row r="74" spans="1:19" x14ac:dyDescent="0.15">
      <c r="A74" s="3" t="s">
        <v>41</v>
      </c>
      <c r="B74" s="3">
        <v>147.6488272</v>
      </c>
      <c r="C74" s="3">
        <v>117.1632141</v>
      </c>
      <c r="D74" s="3">
        <v>150.81988519999999</v>
      </c>
      <c r="E74" s="3">
        <v>130.82710890000001</v>
      </c>
      <c r="G74" s="3" t="s">
        <v>41</v>
      </c>
      <c r="H74" s="3">
        <f t="shared" si="2"/>
        <v>0</v>
      </c>
      <c r="I74" s="3">
        <f t="shared" si="2"/>
        <v>-30.485613099999995</v>
      </c>
      <c r="J74" s="3">
        <f t="shared" si="2"/>
        <v>3.1710579999999879</v>
      </c>
      <c r="K74" s="3">
        <f t="shared" si="2"/>
        <v>-16.821718299999986</v>
      </c>
      <c r="M74" s="3">
        <v>72</v>
      </c>
      <c r="N74" s="3" t="s">
        <v>6</v>
      </c>
      <c r="O74" s="3">
        <v>50.471966585000004</v>
      </c>
      <c r="P74" s="3" t="s">
        <v>65</v>
      </c>
      <c r="Q74" s="3">
        <v>65.66580098</v>
      </c>
      <c r="R74" s="3" t="s">
        <v>47</v>
      </c>
      <c r="S74" s="3">
        <v>65.598126291</v>
      </c>
    </row>
    <row r="75" spans="1:19" x14ac:dyDescent="0.15">
      <c r="A75" s="3" t="s">
        <v>42</v>
      </c>
      <c r="B75" s="3">
        <v>133.49592949999999</v>
      </c>
      <c r="C75" s="3">
        <v>112.0600104</v>
      </c>
      <c r="D75" s="3">
        <v>129.62553930000001</v>
      </c>
      <c r="E75" s="3">
        <v>120.75285580000001</v>
      </c>
      <c r="G75" s="3" t="s">
        <v>42</v>
      </c>
      <c r="H75" s="3">
        <f t="shared" si="2"/>
        <v>0</v>
      </c>
      <c r="I75" s="3">
        <f t="shared" si="2"/>
        <v>-21.435919099999992</v>
      </c>
      <c r="J75" s="3">
        <f t="shared" si="2"/>
        <v>-3.8703901999999744</v>
      </c>
      <c r="K75" s="3">
        <f t="shared" si="2"/>
        <v>-12.743073699999982</v>
      </c>
      <c r="M75" s="3">
        <v>73</v>
      </c>
      <c r="N75" s="3" t="s">
        <v>65</v>
      </c>
      <c r="O75" s="3">
        <v>51.225039459999998</v>
      </c>
      <c r="P75" s="3" t="s">
        <v>44</v>
      </c>
      <c r="Q75" s="3">
        <v>68.892426229999998</v>
      </c>
      <c r="R75" s="3" t="s">
        <v>44</v>
      </c>
      <c r="S75" s="3">
        <v>67.415774779999992</v>
      </c>
    </row>
    <row r="76" spans="1:19" x14ac:dyDescent="0.15">
      <c r="A76" s="3" t="s">
        <v>20</v>
      </c>
      <c r="B76" s="3">
        <v>144.82887909999999</v>
      </c>
      <c r="C76" s="3">
        <v>96.41102506</v>
      </c>
      <c r="D76" s="3">
        <v>92.594174300000006</v>
      </c>
      <c r="E76" s="3">
        <v>101.7223247</v>
      </c>
      <c r="G76" s="3" t="s">
        <v>20</v>
      </c>
      <c r="H76" s="3">
        <f t="shared" si="2"/>
        <v>0</v>
      </c>
      <c r="I76" s="3">
        <f t="shared" si="2"/>
        <v>-48.417854039999995</v>
      </c>
      <c r="J76" s="3">
        <f t="shared" si="2"/>
        <v>-52.234704799999989</v>
      </c>
      <c r="K76" s="3">
        <f t="shared" si="2"/>
        <v>-43.106554399999993</v>
      </c>
      <c r="M76" s="3">
        <v>74</v>
      </c>
      <c r="N76" s="3" t="s">
        <v>44</v>
      </c>
      <c r="O76" s="3">
        <v>54.506865259999998</v>
      </c>
      <c r="P76" s="3" t="s">
        <v>5</v>
      </c>
      <c r="Q76" s="3">
        <v>75.317160897000008</v>
      </c>
      <c r="R76" s="3" t="s">
        <v>6</v>
      </c>
      <c r="S76" s="3">
        <v>72.563961535000004</v>
      </c>
    </row>
    <row r="77" spans="1:19" x14ac:dyDescent="0.15">
      <c r="A77" s="3" t="s">
        <v>21</v>
      </c>
      <c r="B77" s="3">
        <v>67.708719979999998</v>
      </c>
      <c r="C77" s="3">
        <v>63.623682420000002</v>
      </c>
      <c r="D77" s="3">
        <v>72.415300360000003</v>
      </c>
      <c r="E77" s="3">
        <v>82.565601430000001</v>
      </c>
      <c r="G77" s="3" t="s">
        <v>21</v>
      </c>
      <c r="H77" s="3">
        <f t="shared" si="2"/>
        <v>0</v>
      </c>
      <c r="I77" s="3">
        <f t="shared" si="2"/>
        <v>-4.0850375599999964</v>
      </c>
      <c r="J77" s="3">
        <f t="shared" si="2"/>
        <v>4.7065803800000054</v>
      </c>
      <c r="K77" s="3">
        <f t="shared" si="2"/>
        <v>14.856881450000003</v>
      </c>
      <c r="M77" s="3">
        <v>75</v>
      </c>
      <c r="N77" s="3" t="s">
        <v>5</v>
      </c>
      <c r="O77" s="3">
        <v>56.639248577000004</v>
      </c>
      <c r="P77" s="3" t="s">
        <v>6</v>
      </c>
      <c r="Q77" s="3">
        <v>77.253048184999997</v>
      </c>
      <c r="R77" s="3" t="s">
        <v>7</v>
      </c>
      <c r="S77" s="3">
        <v>77.585277513000008</v>
      </c>
    </row>
    <row r="78" spans="1:19" x14ac:dyDescent="0.15">
      <c r="A78" s="3" t="s">
        <v>55</v>
      </c>
      <c r="B78" s="3">
        <v>100.3152529</v>
      </c>
      <c r="C78" s="3">
        <v>95.862610689999997</v>
      </c>
      <c r="D78" s="3">
        <v>103.1623477</v>
      </c>
      <c r="E78" s="3">
        <v>99.674092790000003</v>
      </c>
      <c r="G78" s="3" t="s">
        <v>55</v>
      </c>
      <c r="H78" s="3">
        <f t="shared" si="2"/>
        <v>0</v>
      </c>
      <c r="I78" s="3">
        <f t="shared" si="2"/>
        <v>-4.4526422100000076</v>
      </c>
      <c r="J78" s="3">
        <f t="shared" si="2"/>
        <v>2.8470947999999936</v>
      </c>
      <c r="K78" s="3">
        <f t="shared" si="2"/>
        <v>-0.64116011000000128</v>
      </c>
      <c r="M78" s="3">
        <v>76</v>
      </c>
      <c r="N78" s="3" t="s">
        <v>64</v>
      </c>
      <c r="O78" s="3">
        <v>57.805202717999997</v>
      </c>
      <c r="P78" s="3" t="s">
        <v>7</v>
      </c>
      <c r="Q78" s="3">
        <v>78.268406042999999</v>
      </c>
      <c r="R78" s="3" t="s">
        <v>5</v>
      </c>
      <c r="S78" s="3">
        <v>80.665526057000008</v>
      </c>
    </row>
    <row r="79" spans="1:19" x14ac:dyDescent="0.15">
      <c r="A79" s="3" t="s">
        <v>56</v>
      </c>
      <c r="B79" s="3">
        <v>99.684747099999996</v>
      </c>
      <c r="C79" s="3">
        <v>104.1373893</v>
      </c>
      <c r="D79" s="3">
        <v>96.837652349999999</v>
      </c>
      <c r="E79" s="3">
        <v>100.3259072</v>
      </c>
      <c r="G79" s="3" t="s">
        <v>56</v>
      </c>
      <c r="H79" s="3">
        <f t="shared" si="2"/>
        <v>0</v>
      </c>
      <c r="I79" s="3">
        <f t="shared" si="2"/>
        <v>4.4526421999999997</v>
      </c>
      <c r="J79" s="3">
        <f t="shared" si="2"/>
        <v>-2.8470947499999966</v>
      </c>
      <c r="K79" s="3">
        <f t="shared" si="2"/>
        <v>0.64116010000000756</v>
      </c>
      <c r="M79" s="3">
        <v>77</v>
      </c>
      <c r="N79" s="3" t="s">
        <v>7</v>
      </c>
      <c r="O79" s="3">
        <v>69.612375542999999</v>
      </c>
      <c r="P79" s="3" t="s">
        <v>64</v>
      </c>
      <c r="Q79" s="3">
        <v>81.075344458000004</v>
      </c>
      <c r="R79" s="3" t="s">
        <v>64</v>
      </c>
      <c r="S79" s="3">
        <v>82.310491257999999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0C0B-48C5-4275-86CC-C1378BFA8336}">
  <dimension ref="A2:AB80"/>
  <sheetViews>
    <sheetView workbookViewId="0"/>
  </sheetViews>
  <sheetFormatPr defaultRowHeight="13.5" x14ac:dyDescent="0.15"/>
  <cols>
    <col min="1" max="1" width="13.625" style="3" customWidth="1"/>
    <col min="2" max="16384" width="9" style="3"/>
  </cols>
  <sheetData>
    <row r="2" spans="1:28" s="5" customFormat="1" ht="27" x14ac:dyDescent="0.15">
      <c r="B2" s="7" t="s">
        <v>82</v>
      </c>
      <c r="C2" s="7" t="s">
        <v>102</v>
      </c>
      <c r="D2" s="7" t="s">
        <v>103</v>
      </c>
      <c r="E2" s="7" t="s">
        <v>86</v>
      </c>
      <c r="F2" s="7" t="s">
        <v>104</v>
      </c>
      <c r="G2" s="7" t="s">
        <v>105</v>
      </c>
      <c r="H2" s="7" t="s">
        <v>106</v>
      </c>
      <c r="I2" s="7" t="s">
        <v>107</v>
      </c>
      <c r="J2" s="7" t="s">
        <v>108</v>
      </c>
      <c r="K2" s="7" t="s">
        <v>109</v>
      </c>
      <c r="L2" s="7" t="s">
        <v>110</v>
      </c>
      <c r="M2" s="7" t="s">
        <v>104</v>
      </c>
      <c r="N2" s="7" t="s">
        <v>105</v>
      </c>
      <c r="O2" s="7" t="s">
        <v>106</v>
      </c>
      <c r="P2" s="7" t="s">
        <v>107</v>
      </c>
      <c r="Q2" s="7" t="s">
        <v>108</v>
      </c>
      <c r="R2" s="7" t="s">
        <v>109</v>
      </c>
      <c r="S2" s="7" t="s">
        <v>110</v>
      </c>
      <c r="T2" s="7" t="s">
        <v>104</v>
      </c>
      <c r="U2" s="7" t="s">
        <v>105</v>
      </c>
      <c r="V2" s="7" t="s">
        <v>106</v>
      </c>
      <c r="W2" s="7" t="s">
        <v>107</v>
      </c>
      <c r="X2" s="7" t="s">
        <v>108</v>
      </c>
      <c r="Y2" s="7" t="s">
        <v>109</v>
      </c>
      <c r="Z2" s="7" t="s">
        <v>110</v>
      </c>
    </row>
    <row r="3" spans="1:28" s="5" customFormat="1" ht="41.25" customHeight="1" x14ac:dyDescent="0.15">
      <c r="B3" s="7" t="s">
        <v>81</v>
      </c>
      <c r="C3" s="10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 t="s">
        <v>58</v>
      </c>
      <c r="N3" s="10"/>
      <c r="O3" s="10"/>
      <c r="P3" s="10"/>
      <c r="Q3" s="10"/>
      <c r="R3" s="10"/>
      <c r="S3" s="10"/>
      <c r="T3" s="10" t="s">
        <v>57</v>
      </c>
      <c r="U3" s="10"/>
      <c r="V3" s="10"/>
      <c r="W3" s="10"/>
      <c r="X3" s="10"/>
      <c r="Y3" s="10"/>
      <c r="Z3" s="10"/>
      <c r="AB3" s="5" t="s">
        <v>80</v>
      </c>
    </row>
    <row r="4" spans="1:28" x14ac:dyDescent="0.15">
      <c r="A4" s="2" t="s">
        <v>59</v>
      </c>
      <c r="B4" s="6" t="s">
        <v>97</v>
      </c>
      <c r="C4" s="4">
        <v>99.849627528539003</v>
      </c>
      <c r="D4" s="4">
        <v>78.570824198349868</v>
      </c>
      <c r="E4" s="4">
        <v>98.568282739865836</v>
      </c>
      <c r="F4" s="4">
        <v>92.780284909568294</v>
      </c>
      <c r="G4" s="4">
        <v>88.246688748238967</v>
      </c>
      <c r="H4" s="4">
        <v>92.931538436391435</v>
      </c>
      <c r="I4" s="4">
        <v>127.58097830988348</v>
      </c>
      <c r="J4" s="4">
        <v>107.71577143963815</v>
      </c>
      <c r="K4" s="4">
        <v>90.49389953572215</v>
      </c>
      <c r="L4" s="4">
        <v>111.503706601516</v>
      </c>
      <c r="M4" s="4">
        <v>53.07274860044101</v>
      </c>
      <c r="N4" s="4">
        <v>68.77496551321326</v>
      </c>
      <c r="O4" s="4">
        <v>77.027507012953677</v>
      </c>
      <c r="P4" s="4">
        <v>114.56562869077946</v>
      </c>
      <c r="Q4" s="4">
        <v>28.433299728042989</v>
      </c>
      <c r="R4" s="4">
        <v>58.508447082523361</v>
      </c>
      <c r="S4" s="4">
        <v>58.422123998308841</v>
      </c>
      <c r="T4" s="4">
        <v>28.106945910728111</v>
      </c>
      <c r="U4" s="4">
        <v>51.243654203367711</v>
      </c>
      <c r="V4" s="4">
        <v>41.859013184361721</v>
      </c>
      <c r="W4" s="4">
        <v>75.232896671445758</v>
      </c>
      <c r="X4" s="4">
        <v>13.003740131678786</v>
      </c>
      <c r="Y4" s="4">
        <v>23.226000351282622</v>
      </c>
      <c r="Z4" s="4">
        <v>26.213351005191193</v>
      </c>
      <c r="AB4" s="4">
        <v>1</v>
      </c>
    </row>
    <row r="5" spans="1:28" x14ac:dyDescent="0.15">
      <c r="A5" s="2" t="s">
        <v>60</v>
      </c>
      <c r="B5" s="6" t="s">
        <v>98</v>
      </c>
      <c r="C5" s="4">
        <v>67.390762968509094</v>
      </c>
      <c r="D5" s="4">
        <v>71.910891867729333</v>
      </c>
      <c r="E5" s="4">
        <v>69.44039900472373</v>
      </c>
      <c r="F5" s="4">
        <v>56.999877611208191</v>
      </c>
      <c r="G5" s="4">
        <v>51.895504611935905</v>
      </c>
      <c r="H5" s="4">
        <v>78.366440200381987</v>
      </c>
      <c r="I5" s="4">
        <v>103.30392978133867</v>
      </c>
      <c r="J5" s="4">
        <v>59.664782330845611</v>
      </c>
      <c r="K5" s="4">
        <v>77.586903261011415</v>
      </c>
      <c r="L5" s="4">
        <v>67.134718362761689</v>
      </c>
      <c r="M5" s="4">
        <v>35.163277897785548</v>
      </c>
      <c r="N5" s="4">
        <v>47.200492304701136</v>
      </c>
      <c r="O5" s="4">
        <v>70.502160680502982</v>
      </c>
      <c r="P5" s="4">
        <v>87.684764658294128</v>
      </c>
      <c r="Q5" s="4">
        <v>14.245928636285457</v>
      </c>
      <c r="R5" s="4">
        <v>62.092981362884693</v>
      </c>
      <c r="S5" s="4">
        <v>49.486309381451974</v>
      </c>
      <c r="T5" s="4">
        <v>18.622219048002108</v>
      </c>
      <c r="U5" s="4">
        <v>35.168693838546972</v>
      </c>
      <c r="V5" s="4">
        <v>38.312948034977545</v>
      </c>
      <c r="W5" s="4">
        <v>57.580785045073526</v>
      </c>
      <c r="X5" s="4">
        <v>6.5152604760111572</v>
      </c>
      <c r="Y5" s="4">
        <v>24.648946927482648</v>
      </c>
      <c r="Z5" s="4">
        <v>22.203951328524738</v>
      </c>
      <c r="AB5" s="1">
        <v>16</v>
      </c>
    </row>
    <row r="6" spans="1:28" x14ac:dyDescent="0.15">
      <c r="A6" s="2" t="s">
        <v>0</v>
      </c>
      <c r="B6" s="6" t="s">
        <v>99</v>
      </c>
      <c r="C6" s="4">
        <v>97.483952012645972</v>
      </c>
      <c r="D6" s="4">
        <v>72.261991282256162</v>
      </c>
      <c r="E6" s="4">
        <v>93.60737788719058</v>
      </c>
      <c r="F6" s="4">
        <v>114.76320705836547</v>
      </c>
      <c r="G6" s="4">
        <v>79.152111545283617</v>
      </c>
      <c r="H6" s="4">
        <v>91.091823570037519</v>
      </c>
      <c r="I6" s="4">
        <v>128.70688093927896</v>
      </c>
      <c r="J6" s="4">
        <v>117.2980448081187</v>
      </c>
      <c r="K6" s="4">
        <v>90.611055869563373</v>
      </c>
      <c r="L6" s="4">
        <v>124.30441389961869</v>
      </c>
      <c r="M6" s="4">
        <v>46.989966159120129</v>
      </c>
      <c r="N6" s="4">
        <v>50.714832493672034</v>
      </c>
      <c r="O6" s="4">
        <v>81.504625869275671</v>
      </c>
      <c r="P6" s="4">
        <v>100.04355060944971</v>
      </c>
      <c r="Q6" s="4">
        <v>17.095228312228766</v>
      </c>
      <c r="R6" s="4">
        <v>54.24141066964453</v>
      </c>
      <c r="S6" s="4">
        <v>53.780287603741286</v>
      </c>
      <c r="T6" s="4">
        <v>24.885548082775557</v>
      </c>
      <c r="U6" s="4">
        <v>37.787199453966345</v>
      </c>
      <c r="V6" s="4">
        <v>44.292011271697206</v>
      </c>
      <c r="W6" s="4">
        <v>65.696546090276399</v>
      </c>
      <c r="X6" s="4">
        <v>7.8183646847252941</v>
      </c>
      <c r="Y6" s="4">
        <v>21.532122045391596</v>
      </c>
      <c r="Z6" s="4">
        <v>24.130611138989259</v>
      </c>
      <c r="AB6" s="1">
        <v>31</v>
      </c>
    </row>
    <row r="7" spans="1:28" x14ac:dyDescent="0.15">
      <c r="A7" s="2" t="s">
        <v>46</v>
      </c>
      <c r="B7" s="6" t="s">
        <v>98</v>
      </c>
      <c r="C7" s="4">
        <v>111.61718042155067</v>
      </c>
      <c r="D7" s="4">
        <v>76.607186605542068</v>
      </c>
      <c r="E7" s="4">
        <v>106.34384202773954</v>
      </c>
      <c r="F7" s="4">
        <v>105.13295960841305</v>
      </c>
      <c r="G7" s="4">
        <v>90.495843333653539</v>
      </c>
      <c r="H7" s="4">
        <v>94.473961950498136</v>
      </c>
      <c r="I7" s="4">
        <v>129.25576526351415</v>
      </c>
      <c r="J7" s="4">
        <v>120.11260603125662</v>
      </c>
      <c r="K7" s="4">
        <v>93.733091108821014</v>
      </c>
      <c r="L7" s="4">
        <v>121.4379727257031</v>
      </c>
      <c r="M7" s="4">
        <v>51.113662351589554</v>
      </c>
      <c r="N7" s="4">
        <v>55.885887295458325</v>
      </c>
      <c r="O7" s="4">
        <v>83.347181692071871</v>
      </c>
      <c r="P7" s="4">
        <v>92.168557150467464</v>
      </c>
      <c r="Q7" s="4">
        <v>24.178497600781956</v>
      </c>
      <c r="R7" s="4">
        <v>61.7384714190392</v>
      </c>
      <c r="S7" s="4">
        <v>59.355469126916063</v>
      </c>
      <c r="T7" s="4">
        <v>27.069427924888171</v>
      </c>
      <c r="U7" s="4">
        <v>41.640109334066416</v>
      </c>
      <c r="V7" s="4">
        <v>45.29331030720121</v>
      </c>
      <c r="W7" s="4">
        <v>60.525199535831092</v>
      </c>
      <c r="X7" s="4">
        <v>11.057840721345919</v>
      </c>
      <c r="Y7" s="4">
        <v>24.508217708184187</v>
      </c>
      <c r="Z7" s="4">
        <v>26.632132483691951</v>
      </c>
      <c r="AB7" s="1">
        <v>46</v>
      </c>
    </row>
    <row r="8" spans="1:28" x14ac:dyDescent="0.15">
      <c r="A8" s="2" t="s">
        <v>1</v>
      </c>
      <c r="B8" s="6" t="s">
        <v>98</v>
      </c>
      <c r="C8" s="4">
        <v>103.12413963809401</v>
      </c>
      <c r="D8" s="4">
        <v>83.111561231597989</v>
      </c>
      <c r="E8" s="4">
        <v>101.45276112078238</v>
      </c>
      <c r="F8" s="4">
        <v>100.76626120909162</v>
      </c>
      <c r="G8" s="4">
        <v>86.910787127338949</v>
      </c>
      <c r="H8" s="4">
        <v>97.65449765053306</v>
      </c>
      <c r="I8" s="4">
        <v>136.44477700355398</v>
      </c>
      <c r="J8" s="4">
        <v>105.63976933808542</v>
      </c>
      <c r="K8" s="4">
        <v>97.003511342654463</v>
      </c>
      <c r="L8" s="4">
        <v>108.26873604261522</v>
      </c>
      <c r="M8" s="4">
        <v>63.007052422621449</v>
      </c>
      <c r="N8" s="4">
        <v>77.846235310382951</v>
      </c>
      <c r="O8" s="4">
        <v>84.691069243545044</v>
      </c>
      <c r="P8" s="4">
        <v>117.97257761074329</v>
      </c>
      <c r="Q8" s="4">
        <v>39.063856665649944</v>
      </c>
      <c r="R8" s="4">
        <v>68.253608431054985</v>
      </c>
      <c r="S8" s="4">
        <v>66.740536320303477</v>
      </c>
      <c r="T8" s="4">
        <v>33.368081758296498</v>
      </c>
      <c r="U8" s="4">
        <v>58.002581804462764</v>
      </c>
      <c r="V8" s="4">
        <v>46.023618335032815</v>
      </c>
      <c r="W8" s="4">
        <v>77.470170092711953</v>
      </c>
      <c r="X8" s="4">
        <v>17.865539542716419</v>
      </c>
      <c r="Y8" s="4">
        <v>27.094520747748756</v>
      </c>
      <c r="Z8" s="4">
        <v>29.945729205077679</v>
      </c>
      <c r="AB8" s="1">
        <v>61</v>
      </c>
    </row>
    <row r="9" spans="1:28" x14ac:dyDescent="0.15">
      <c r="A9" s="2" t="s">
        <v>24</v>
      </c>
      <c r="B9" s="6" t="s">
        <v>98</v>
      </c>
      <c r="C9" s="4">
        <v>93.044456077230279</v>
      </c>
      <c r="D9" s="4">
        <v>82.911009538646198</v>
      </c>
      <c r="E9" s="4">
        <v>99.105868557005493</v>
      </c>
      <c r="F9" s="4">
        <v>98.298754831962754</v>
      </c>
      <c r="G9" s="4">
        <v>81.281612161898096</v>
      </c>
      <c r="H9" s="4">
        <v>90.229677921034622</v>
      </c>
      <c r="I9" s="4">
        <v>123.22974024882532</v>
      </c>
      <c r="J9" s="4">
        <v>90.920665120054551</v>
      </c>
      <c r="K9" s="4">
        <v>82.892886687986305</v>
      </c>
      <c r="L9" s="4">
        <v>100.68726327351163</v>
      </c>
      <c r="M9" s="4">
        <v>82.091515482986139</v>
      </c>
      <c r="N9" s="4">
        <v>74.046635613220928</v>
      </c>
      <c r="O9" s="4">
        <v>66.104557476138751</v>
      </c>
      <c r="P9" s="4">
        <v>94.971929374648582</v>
      </c>
      <c r="Q9" s="4">
        <v>16.748400208972779</v>
      </c>
      <c r="R9" s="4">
        <v>61.288649842435795</v>
      </c>
      <c r="S9" s="4">
        <v>58.152361323788746</v>
      </c>
      <c r="T9" s="4">
        <v>43.475076122038601</v>
      </c>
      <c r="U9" s="4">
        <v>55.171531704478582</v>
      </c>
      <c r="V9" s="4">
        <v>35.923161091981754</v>
      </c>
      <c r="W9" s="4">
        <v>62.366116530601552</v>
      </c>
      <c r="X9" s="4">
        <v>7.6597456511188735</v>
      </c>
      <c r="Y9" s="4">
        <v>24.329652789490151</v>
      </c>
      <c r="Z9" s="4">
        <v>26.092311522349057</v>
      </c>
      <c r="AB9" s="1">
        <v>76</v>
      </c>
    </row>
    <row r="10" spans="1:28" x14ac:dyDescent="0.15">
      <c r="A10" s="2" t="s">
        <v>2</v>
      </c>
      <c r="B10" s="6" t="s">
        <v>98</v>
      </c>
      <c r="C10" s="4">
        <v>107.11521191155421</v>
      </c>
      <c r="D10" s="4">
        <v>94.051400898405376</v>
      </c>
      <c r="E10" s="4">
        <v>103.88685249756645</v>
      </c>
      <c r="F10" s="4">
        <v>74.340549222993275</v>
      </c>
      <c r="G10" s="4">
        <v>74.509945990156652</v>
      </c>
      <c r="H10" s="4">
        <v>111.63763042384676</v>
      </c>
      <c r="I10" s="4">
        <v>124.80664367504747</v>
      </c>
      <c r="J10" s="4">
        <v>123.80708061610488</v>
      </c>
      <c r="K10" s="4">
        <v>96.942192777189476</v>
      </c>
      <c r="L10" s="4">
        <v>95.413844233484554</v>
      </c>
      <c r="M10" s="4">
        <v>91.77248005234101</v>
      </c>
      <c r="N10" s="4">
        <v>115.71564370594672</v>
      </c>
      <c r="O10" s="4">
        <v>124.92839381565358</v>
      </c>
      <c r="P10" s="4">
        <v>104.95038297847981</v>
      </c>
      <c r="Q10" s="4">
        <v>156.5493763288593</v>
      </c>
      <c r="R10" s="4">
        <v>113.61638220187105</v>
      </c>
      <c r="S10" s="4">
        <v>131.8281385063809</v>
      </c>
      <c r="T10" s="4">
        <v>48.6020453235597</v>
      </c>
      <c r="U10" s="4">
        <v>86.218762710224922</v>
      </c>
      <c r="V10" s="4">
        <v>67.889764145568861</v>
      </c>
      <c r="W10" s="4">
        <v>68.918762184422064</v>
      </c>
      <c r="X10" s="4">
        <v>71.596593678119262</v>
      </c>
      <c r="Y10" s="4">
        <v>45.10210515774142</v>
      </c>
      <c r="Z10" s="4">
        <v>59.149805425231627</v>
      </c>
      <c r="AB10" s="1">
        <v>91</v>
      </c>
    </row>
    <row r="11" spans="1:28" x14ac:dyDescent="0.15">
      <c r="A11" s="2" t="s">
        <v>3</v>
      </c>
      <c r="B11" s="6" t="s">
        <v>98</v>
      </c>
      <c r="C11" s="4">
        <v>121.01668845248841</v>
      </c>
      <c r="D11" s="4">
        <v>95.58861295216704</v>
      </c>
      <c r="E11" s="4">
        <v>96.04473613827642</v>
      </c>
      <c r="F11" s="4">
        <v>101.49445578250176</v>
      </c>
      <c r="G11" s="4">
        <v>93.806842228676473</v>
      </c>
      <c r="H11" s="4">
        <v>106.89573426150471</v>
      </c>
      <c r="I11" s="4">
        <v>126.54916506027509</v>
      </c>
      <c r="J11" s="4">
        <v>121.63917271332789</v>
      </c>
      <c r="K11" s="4">
        <v>103.01259430486708</v>
      </c>
      <c r="L11" s="4">
        <v>89.169053544777057</v>
      </c>
      <c r="M11" s="4">
        <v>100.59318925315857</v>
      </c>
      <c r="N11" s="4">
        <v>117.85997833413452</v>
      </c>
      <c r="O11" s="4">
        <v>121.08285893571467</v>
      </c>
      <c r="P11" s="4">
        <v>113.81113749780329</v>
      </c>
      <c r="Q11" s="4">
        <v>112.11352532987016</v>
      </c>
      <c r="R11" s="4">
        <v>112.22994723674485</v>
      </c>
      <c r="S11" s="4">
        <v>112.56297669466532</v>
      </c>
      <c r="T11" s="4">
        <v>53.273429469651973</v>
      </c>
      <c r="U11" s="4">
        <v>87.816488588576007</v>
      </c>
      <c r="V11" s="4">
        <v>65.799987369939657</v>
      </c>
      <c r="W11" s="4">
        <v>74.737437792466466</v>
      </c>
      <c r="X11" s="4">
        <v>51.274215887019842</v>
      </c>
      <c r="Y11" s="4">
        <v>44.551734389198657</v>
      </c>
      <c r="Z11" s="4">
        <v>50.505743652384695</v>
      </c>
      <c r="AB11" s="1">
        <v>106</v>
      </c>
    </row>
    <row r="12" spans="1:28" x14ac:dyDescent="0.15">
      <c r="A12" s="2" t="s">
        <v>61</v>
      </c>
      <c r="B12" s="6" t="s">
        <v>98</v>
      </c>
      <c r="C12" s="4">
        <v>97.22157015448046</v>
      </c>
      <c r="D12" s="4">
        <v>82.94693281045997</v>
      </c>
      <c r="E12" s="4">
        <v>94.902506240712171</v>
      </c>
      <c r="F12" s="4">
        <v>110.63390962275795</v>
      </c>
      <c r="G12" s="4">
        <v>94.103421915443107</v>
      </c>
      <c r="H12" s="4">
        <v>103.91183382822896</v>
      </c>
      <c r="I12" s="4">
        <v>128.74744964674119</v>
      </c>
      <c r="J12" s="4">
        <v>117.05690071354452</v>
      </c>
      <c r="K12" s="4">
        <v>90.865556454050434</v>
      </c>
      <c r="L12" s="4">
        <v>113.14156008868333</v>
      </c>
      <c r="M12" s="4">
        <v>108.65153670367039</v>
      </c>
      <c r="N12" s="4">
        <v>106.16351785723398</v>
      </c>
      <c r="O12" s="4">
        <v>100.50854460151622</v>
      </c>
      <c r="P12" s="4">
        <v>107.36453811891593</v>
      </c>
      <c r="Q12" s="4">
        <v>115.73340386751416</v>
      </c>
      <c r="R12" s="4">
        <v>103.67613785959556</v>
      </c>
      <c r="S12" s="4">
        <v>116.65228474447393</v>
      </c>
      <c r="T12" s="4">
        <v>57.541072316389837</v>
      </c>
      <c r="U12" s="4">
        <v>79.10155326859396</v>
      </c>
      <c r="V12" s="4">
        <v>54.619299738057926</v>
      </c>
      <c r="W12" s="4">
        <v>70.504088309760107</v>
      </c>
      <c r="X12" s="4">
        <v>52.929738118417362</v>
      </c>
      <c r="Y12" s="4">
        <v>41.156142991630745</v>
      </c>
      <c r="Z12" s="4">
        <v>52.340570254736392</v>
      </c>
      <c r="AB12" s="1">
        <v>121</v>
      </c>
    </row>
    <row r="13" spans="1:28" x14ac:dyDescent="0.15">
      <c r="A13" s="2" t="s">
        <v>62</v>
      </c>
      <c r="B13" s="6" t="s">
        <v>98</v>
      </c>
      <c r="C13" s="4">
        <v>89.497841872777926</v>
      </c>
      <c r="D13" s="4">
        <v>84.462000546023461</v>
      </c>
      <c r="E13" s="4">
        <v>79.295787220093004</v>
      </c>
      <c r="F13" s="4">
        <v>107.48811676994093</v>
      </c>
      <c r="G13" s="4">
        <v>99.670575375919555</v>
      </c>
      <c r="H13" s="4">
        <v>113.80699113644238</v>
      </c>
      <c r="I13" s="4">
        <v>135.95408463418806</v>
      </c>
      <c r="J13" s="4">
        <v>97.465822955542393</v>
      </c>
      <c r="K13" s="4">
        <v>106.81159462055857</v>
      </c>
      <c r="L13" s="4">
        <v>93.576148525723511</v>
      </c>
      <c r="M13" s="4">
        <v>116.04239899688402</v>
      </c>
      <c r="N13" s="4">
        <v>115.75180934224775</v>
      </c>
      <c r="O13" s="4">
        <v>102.98066090612232</v>
      </c>
      <c r="P13" s="4">
        <v>114.78444797377165</v>
      </c>
      <c r="Q13" s="4">
        <v>67.813559333015078</v>
      </c>
      <c r="R13" s="4">
        <v>95.349606173201082</v>
      </c>
      <c r="S13" s="4">
        <v>109.24817887376797</v>
      </c>
      <c r="T13" s="4">
        <v>61.455219824990316</v>
      </c>
      <c r="U13" s="4">
        <v>86.245709424728176</v>
      </c>
      <c r="V13" s="4">
        <v>55.962720458793186</v>
      </c>
      <c r="W13" s="4">
        <v>75.376590802881154</v>
      </c>
      <c r="X13" s="4">
        <v>31.013984004852734</v>
      </c>
      <c r="Y13" s="4">
        <v>37.850773638716731</v>
      </c>
      <c r="Z13" s="4">
        <v>49.01843109262667</v>
      </c>
    </row>
    <row r="14" spans="1:28" x14ac:dyDescent="0.15">
      <c r="A14" s="2" t="s">
        <v>4</v>
      </c>
      <c r="B14" s="6" t="s">
        <v>98</v>
      </c>
      <c r="C14" s="4">
        <v>53.436261759409561</v>
      </c>
      <c r="D14" s="4">
        <v>49.362359966457582</v>
      </c>
      <c r="E14" s="4">
        <v>8.7570023382555604</v>
      </c>
      <c r="F14" s="4">
        <v>42.968950417583883</v>
      </c>
      <c r="G14" s="4">
        <v>51.686782358832701</v>
      </c>
      <c r="H14" s="4">
        <v>67.750210932170035</v>
      </c>
      <c r="I14" s="4">
        <v>63.527272093959944</v>
      </c>
      <c r="J14" s="4">
        <v>27.027703546979577</v>
      </c>
      <c r="K14" s="4">
        <v>78.836860345835277</v>
      </c>
      <c r="L14" s="4">
        <v>71.398505144902344</v>
      </c>
      <c r="M14" s="4">
        <v>41.748876277975519</v>
      </c>
      <c r="N14" s="4">
        <v>63.060164976170185</v>
      </c>
      <c r="O14" s="4">
        <v>54.779397780889497</v>
      </c>
      <c r="P14" s="4">
        <v>21.243648719896989</v>
      </c>
      <c r="Q14" s="4">
        <v>18.55916550574694</v>
      </c>
      <c r="R14" s="4">
        <v>81.853046210070744</v>
      </c>
      <c r="S14" s="4">
        <v>50.24668112417563</v>
      </c>
      <c r="T14" s="4">
        <v>22.109904580464622</v>
      </c>
      <c r="U14" s="4">
        <v>46.985603902997987</v>
      </c>
      <c r="V14" s="4">
        <v>29.768736167925489</v>
      </c>
      <c r="W14" s="4">
        <v>13.950268045769736</v>
      </c>
      <c r="X14" s="4">
        <v>8.4878845440342765</v>
      </c>
      <c r="Y14" s="4">
        <v>32.493066810459332</v>
      </c>
      <c r="Z14" s="4">
        <v>22.545121591129721</v>
      </c>
    </row>
    <row r="15" spans="1:28" x14ac:dyDescent="0.15">
      <c r="A15" s="2" t="s">
        <v>63</v>
      </c>
      <c r="B15" s="6" t="s">
        <v>98</v>
      </c>
      <c r="C15" s="4">
        <v>108.61233283327644</v>
      </c>
      <c r="D15" s="4">
        <v>71.27303327676313</v>
      </c>
      <c r="E15" s="4">
        <v>88.889621579556859</v>
      </c>
      <c r="F15" s="4">
        <v>109.45353713848799</v>
      </c>
      <c r="G15" s="4">
        <v>100.82217463585762</v>
      </c>
      <c r="H15" s="4">
        <v>84.381246715296328</v>
      </c>
      <c r="I15" s="4">
        <v>109.74665426134953</v>
      </c>
      <c r="J15" s="4">
        <v>118.88209793394822</v>
      </c>
      <c r="K15" s="4">
        <v>92.454787761771215</v>
      </c>
      <c r="L15" s="4">
        <v>122.59225489880282</v>
      </c>
      <c r="M15" s="4">
        <v>87.615715500982617</v>
      </c>
      <c r="N15" s="4">
        <v>103.27819266037208</v>
      </c>
      <c r="O15" s="4">
        <v>85.955663896897761</v>
      </c>
      <c r="P15" s="4">
        <v>56.326853013100653</v>
      </c>
      <c r="Q15" s="4">
        <v>82.469940261720453</v>
      </c>
      <c r="R15" s="4">
        <v>86.467183215381084</v>
      </c>
      <c r="S15" s="4">
        <v>85.140975609019549</v>
      </c>
      <c r="T15" s="4">
        <v>46.400652716437563</v>
      </c>
      <c r="U15" s="4">
        <v>76.951721486797595</v>
      </c>
      <c r="V15" s="4">
        <v>46.710836269512541</v>
      </c>
      <c r="W15" s="4">
        <v>36.988688151836328</v>
      </c>
      <c r="X15" s="4">
        <v>37.71696152384277</v>
      </c>
      <c r="Y15" s="4">
        <v>34.324733057814157</v>
      </c>
      <c r="Z15" s="4">
        <v>38.2017996919841</v>
      </c>
    </row>
    <row r="16" spans="1:28" x14ac:dyDescent="0.15">
      <c r="A16" s="2" t="s">
        <v>23</v>
      </c>
      <c r="B16" s="6" t="s">
        <v>98</v>
      </c>
      <c r="C16" s="4">
        <v>107.96568232415095</v>
      </c>
      <c r="D16" s="4">
        <v>82.139601025440086</v>
      </c>
      <c r="E16" s="4">
        <v>92.242910745626588</v>
      </c>
      <c r="F16" s="4">
        <v>107.41885201718699</v>
      </c>
      <c r="G16" s="4">
        <v>108.37194212113249</v>
      </c>
      <c r="H16" s="4">
        <v>117.70421073888321</v>
      </c>
      <c r="I16" s="4">
        <v>157.09862768144302</v>
      </c>
      <c r="J16" s="4">
        <v>147.3607490186341</v>
      </c>
      <c r="K16" s="4">
        <v>102.64685463019892</v>
      </c>
      <c r="L16" s="4">
        <v>124.79918855062999</v>
      </c>
      <c r="M16" s="4">
        <v>112.51956581221452</v>
      </c>
      <c r="N16" s="4">
        <v>115.48625730533924</v>
      </c>
      <c r="O16" s="4">
        <v>111.31344054681091</v>
      </c>
      <c r="P16" s="4">
        <v>138.18208480975363</v>
      </c>
      <c r="Q16" s="4">
        <v>137.00723614037574</v>
      </c>
      <c r="R16" s="4">
        <v>103.95223276744221</v>
      </c>
      <c r="S16" s="4">
        <v>113.66066105650717</v>
      </c>
      <c r="T16" s="4">
        <v>59.589552709848654</v>
      </c>
      <c r="U16" s="4">
        <v>86.047848812937303</v>
      </c>
      <c r="V16" s="4">
        <v>60.490998036091732</v>
      </c>
      <c r="W16" s="4">
        <v>90.741338629548608</v>
      </c>
      <c r="X16" s="4">
        <v>62.659153597000433</v>
      </c>
      <c r="Y16" s="4">
        <v>41.265743925280361</v>
      </c>
      <c r="Z16" s="4">
        <v>50.998262299442139</v>
      </c>
    </row>
    <row r="17" spans="1:26" x14ac:dyDescent="0.15">
      <c r="A17" s="2" t="s">
        <v>43</v>
      </c>
      <c r="B17" s="6" t="s">
        <v>98</v>
      </c>
      <c r="C17" s="4">
        <v>87.16591684690745</v>
      </c>
      <c r="D17" s="4">
        <v>85.969735188223353</v>
      </c>
      <c r="E17" s="4">
        <v>86.728177222542456</v>
      </c>
      <c r="F17" s="4">
        <v>94.711246335973016</v>
      </c>
      <c r="G17" s="4">
        <v>108.41610470773358</v>
      </c>
      <c r="H17" s="4">
        <v>117.87822188074441</v>
      </c>
      <c r="I17" s="4">
        <v>137.77912862584327</v>
      </c>
      <c r="J17" s="4">
        <v>143.55456120764271</v>
      </c>
      <c r="K17" s="4">
        <v>103.13948867843659</v>
      </c>
      <c r="L17" s="4">
        <v>124.54427962836459</v>
      </c>
      <c r="M17" s="4">
        <v>102.75382609670393</v>
      </c>
      <c r="N17" s="4">
        <v>127.29224482789184</v>
      </c>
      <c r="O17" s="4">
        <v>130.40031131446744</v>
      </c>
      <c r="P17" s="4">
        <v>118.17251512704314</v>
      </c>
      <c r="Q17" s="4">
        <v>132.41743578136499</v>
      </c>
      <c r="R17" s="4">
        <v>117.80800251174701</v>
      </c>
      <c r="S17" s="4">
        <v>131.0244009250753</v>
      </c>
      <c r="T17" s="4">
        <v>54.417687200704393</v>
      </c>
      <c r="U17" s="4">
        <v>94.8443918227441</v>
      </c>
      <c r="V17" s="4">
        <v>70.863365078649423</v>
      </c>
      <c r="W17" s="4">
        <v>77.601464955546703</v>
      </c>
      <c r="X17" s="4">
        <v>60.560045449309904</v>
      </c>
      <c r="Y17" s="4">
        <v>46.766045659397676</v>
      </c>
      <c r="Z17" s="4">
        <v>58.789177397817966</v>
      </c>
    </row>
    <row r="18" spans="1:26" x14ac:dyDescent="0.15">
      <c r="A18" s="2" t="s">
        <v>64</v>
      </c>
      <c r="B18" s="6" t="s">
        <v>98</v>
      </c>
      <c r="C18" s="4">
        <v>21.196957143283953</v>
      </c>
      <c r="D18" s="4">
        <v>26.820748550140735</v>
      </c>
      <c r="E18" s="4">
        <v>2.7937160918736126</v>
      </c>
      <c r="F18" s="4">
        <v>75.144161106843001</v>
      </c>
      <c r="G18" s="4">
        <v>81.388309794901488</v>
      </c>
      <c r="H18" s="4">
        <v>67.133202117565986</v>
      </c>
      <c r="I18" s="4">
        <v>107.31142833475816</v>
      </c>
      <c r="J18" s="4">
        <v>48.774566517301565</v>
      </c>
      <c r="K18" s="4">
        <v>42.086695866031192</v>
      </c>
      <c r="L18" s="4">
        <v>55.665361262676782</v>
      </c>
      <c r="M18" s="4">
        <v>107.22000267690287</v>
      </c>
      <c r="N18" s="4">
        <v>120.17484604190787</v>
      </c>
      <c r="O18" s="4">
        <v>106.30928442514748</v>
      </c>
      <c r="P18" s="4">
        <v>110.47675870586001</v>
      </c>
      <c r="Q18" s="4">
        <v>109.10287649539032</v>
      </c>
      <c r="R18" s="4">
        <v>99.227960312468383</v>
      </c>
      <c r="S18" s="4">
        <v>117.01336311323591</v>
      </c>
      <c r="T18" s="4">
        <v>56.78294219272432</v>
      </c>
      <c r="U18" s="4">
        <v>89.541277244717008</v>
      </c>
      <c r="V18" s="4">
        <v>57.77159239521999</v>
      </c>
      <c r="W18" s="4">
        <v>72.547819684623619</v>
      </c>
      <c r="X18" s="4">
        <v>49.897319942976281</v>
      </c>
      <c r="Y18" s="4">
        <v>39.390357392733804</v>
      </c>
      <c r="Z18" s="4">
        <v>52.502582064184026</v>
      </c>
    </row>
    <row r="19" spans="1:26" x14ac:dyDescent="0.15">
      <c r="A19" s="2" t="s">
        <v>65</v>
      </c>
      <c r="B19" s="6" t="s">
        <v>98</v>
      </c>
      <c r="C19" s="4">
        <v>3.4944798970794202</v>
      </c>
      <c r="D19" s="4">
        <v>21.088848717445355</v>
      </c>
      <c r="E19" s="4">
        <v>2.1071754593593917</v>
      </c>
      <c r="F19" s="4">
        <v>73.543045884623936</v>
      </c>
      <c r="G19" s="4">
        <v>65.915507436140331</v>
      </c>
      <c r="H19" s="4">
        <v>55.682155943222227</v>
      </c>
      <c r="I19" s="4">
        <v>83.909103825378509</v>
      </c>
      <c r="J19" s="4">
        <v>38.819483707232962</v>
      </c>
      <c r="K19" s="4">
        <v>36.469606748739096</v>
      </c>
      <c r="L19" s="4">
        <v>32.827501207749819</v>
      </c>
      <c r="M19" s="4">
        <v>111.30142750870927</v>
      </c>
      <c r="N19" s="4">
        <v>92.935401238175331</v>
      </c>
      <c r="O19" s="4">
        <v>76.41531289889042</v>
      </c>
      <c r="P19" s="4">
        <v>79.424548821879227</v>
      </c>
      <c r="Q19" s="4">
        <v>47.19127000564135</v>
      </c>
      <c r="R19" s="4">
        <v>84.453576712472284</v>
      </c>
      <c r="S19" s="4">
        <v>78.921017063153613</v>
      </c>
      <c r="T19" s="4">
        <v>58.944435426284329</v>
      </c>
      <c r="U19" s="4">
        <v>69.245393709217211</v>
      </c>
      <c r="V19" s="4">
        <v>41.52632889422037</v>
      </c>
      <c r="W19" s="4">
        <v>52.156470862831739</v>
      </c>
      <c r="X19" s="4">
        <v>21.582546433469652</v>
      </c>
      <c r="Y19" s="4">
        <v>33.525395053201919</v>
      </c>
      <c r="Z19" s="4">
        <v>35.410974137520483</v>
      </c>
    </row>
    <row r="20" spans="1:26" x14ac:dyDescent="0.15">
      <c r="A20" s="2" t="s">
        <v>5</v>
      </c>
      <c r="B20" s="6" t="s">
        <v>98</v>
      </c>
      <c r="C20" s="4">
        <v>17.769425526078255</v>
      </c>
      <c r="D20" s="4">
        <v>23.848059505821226</v>
      </c>
      <c r="E20" s="4">
        <v>3.0886730259971698</v>
      </c>
      <c r="F20" s="4">
        <v>71.368834664612478</v>
      </c>
      <c r="G20" s="4">
        <v>72.365844881368929</v>
      </c>
      <c r="H20" s="4">
        <v>58.676193514251622</v>
      </c>
      <c r="I20" s="4">
        <v>59.899695663674621</v>
      </c>
      <c r="J20" s="4">
        <v>65.797931272720604</v>
      </c>
      <c r="K20" s="4">
        <v>46.583403155171766</v>
      </c>
      <c r="L20" s="4">
        <v>48.146239123303111</v>
      </c>
      <c r="M20" s="4">
        <v>108.61919641613203</v>
      </c>
      <c r="N20" s="4">
        <v>115.90905312029969</v>
      </c>
      <c r="O20" s="4">
        <v>95.801787738303673</v>
      </c>
      <c r="P20" s="4">
        <v>57.43234708060151</v>
      </c>
      <c r="Q20" s="4">
        <v>100.28400667865007</v>
      </c>
      <c r="R20" s="4">
        <v>102.35817123891562</v>
      </c>
      <c r="S20" s="4">
        <v>100.20647499936605</v>
      </c>
      <c r="T20" s="4">
        <v>57.523945132730645</v>
      </c>
      <c r="U20" s="4">
        <v>86.362870454588332</v>
      </c>
      <c r="V20" s="4">
        <v>52.061509602649977</v>
      </c>
      <c r="W20" s="4">
        <v>37.714643413476523</v>
      </c>
      <c r="X20" s="4">
        <v>45.864081013662286</v>
      </c>
      <c r="Y20" s="4">
        <v>40.632951987232424</v>
      </c>
      <c r="Z20" s="4">
        <v>44.961520095149837</v>
      </c>
    </row>
    <row r="21" spans="1:26" x14ac:dyDescent="0.15">
      <c r="A21" s="2" t="s">
        <v>6</v>
      </c>
      <c r="B21" s="6" t="s">
        <v>98</v>
      </c>
      <c r="C21" s="4">
        <v>16.263928491563462</v>
      </c>
      <c r="D21" s="4">
        <v>27.87417466065034</v>
      </c>
      <c r="E21" s="4">
        <v>5.3613077888597438</v>
      </c>
      <c r="F21" s="4">
        <v>62.308651163697093</v>
      </c>
      <c r="G21" s="4">
        <v>56.688468109264853</v>
      </c>
      <c r="H21" s="4">
        <v>72.038593852674268</v>
      </c>
      <c r="I21" s="4">
        <v>110.34399204737309</v>
      </c>
      <c r="J21" s="4">
        <v>47.176593187053328</v>
      </c>
      <c r="K21" s="4">
        <v>42.649216967874978</v>
      </c>
      <c r="L21" s="4">
        <v>53.361583890240261</v>
      </c>
      <c r="M21" s="4">
        <v>84.410991333146441</v>
      </c>
      <c r="N21" s="4">
        <v>92.621380363030354</v>
      </c>
      <c r="O21" s="4">
        <v>97.666057161899658</v>
      </c>
      <c r="P21" s="4">
        <v>106.5738576625928</v>
      </c>
      <c r="Q21" s="4">
        <v>69.616754443851619</v>
      </c>
      <c r="R21" s="4">
        <v>94.162394331764204</v>
      </c>
      <c r="S21" s="4">
        <v>102.30205162539254</v>
      </c>
      <c r="T21" s="4">
        <v>44.703453848477935</v>
      </c>
      <c r="U21" s="4">
        <v>69.011419369593924</v>
      </c>
      <c r="V21" s="4">
        <v>53.074608447564998</v>
      </c>
      <c r="W21" s="4">
        <v>69.984864684398218</v>
      </c>
      <c r="X21" s="4">
        <v>31.838660734332208</v>
      </c>
      <c r="Y21" s="4">
        <v>37.379488140276351</v>
      </c>
      <c r="Z21" s="4">
        <v>45.901781795629887</v>
      </c>
    </row>
    <row r="22" spans="1:26" x14ac:dyDescent="0.15">
      <c r="A22" s="2" t="s">
        <v>7</v>
      </c>
      <c r="B22" s="6" t="s">
        <v>98</v>
      </c>
      <c r="C22" s="4">
        <v>21.406765561441361</v>
      </c>
      <c r="D22" s="4">
        <v>26.518901076068726</v>
      </c>
      <c r="E22" s="4">
        <v>3.1416723855930466</v>
      </c>
      <c r="F22" s="4">
        <v>88.812139252978994</v>
      </c>
      <c r="G22" s="4">
        <v>82.777908705673539</v>
      </c>
      <c r="H22" s="4">
        <v>65.24144247983844</v>
      </c>
      <c r="I22" s="4">
        <v>111.09680196370601</v>
      </c>
      <c r="J22" s="4">
        <v>60.937207566050617</v>
      </c>
      <c r="K22" s="4">
        <v>48.54499678722614</v>
      </c>
      <c r="L22" s="4">
        <v>47.871667735953466</v>
      </c>
      <c r="M22" s="4">
        <v>98.515870269619867</v>
      </c>
      <c r="N22" s="4">
        <v>106.78671017590023</v>
      </c>
      <c r="O22" s="4">
        <v>96.569132389357975</v>
      </c>
      <c r="P22" s="4">
        <v>101.58059449170689</v>
      </c>
      <c r="Q22" s="4">
        <v>69.581071494717449</v>
      </c>
      <c r="R22" s="4">
        <v>90.690816325260471</v>
      </c>
      <c r="S22" s="4">
        <v>93.613260485705581</v>
      </c>
      <c r="T22" s="4">
        <v>52.173296277960333</v>
      </c>
      <c r="U22" s="4">
        <v>79.56588867671266</v>
      </c>
      <c r="V22" s="4">
        <v>52.478507258565678</v>
      </c>
      <c r="W22" s="4">
        <v>66.705891256839763</v>
      </c>
      <c r="X22" s="4">
        <v>31.822341425560069</v>
      </c>
      <c r="Y22" s="4">
        <v>36.001381627129028</v>
      </c>
      <c r="Z22" s="4">
        <v>42.0032187792972</v>
      </c>
    </row>
    <row r="23" spans="1:26" x14ac:dyDescent="0.15">
      <c r="A23" s="2" t="s">
        <v>66</v>
      </c>
      <c r="B23" s="6" t="s">
        <v>98</v>
      </c>
      <c r="C23" s="4">
        <v>8.6376055936357261</v>
      </c>
      <c r="D23" s="4">
        <v>25.045203543445673</v>
      </c>
      <c r="E23" s="4">
        <v>1.4557906581939832</v>
      </c>
      <c r="F23" s="4">
        <v>41.988921491716738</v>
      </c>
      <c r="G23" s="4">
        <v>36.509791994286303</v>
      </c>
      <c r="H23" s="4">
        <v>38.522782339960898</v>
      </c>
      <c r="I23" s="4">
        <v>73.490671055195975</v>
      </c>
      <c r="J23" s="4">
        <v>8.0371603211963389</v>
      </c>
      <c r="K23" s="4">
        <v>36.007162784454167</v>
      </c>
      <c r="L23" s="4">
        <v>17.879940830276784</v>
      </c>
      <c r="M23" s="4">
        <v>64.83560114218821</v>
      </c>
      <c r="N23" s="4">
        <v>73.338840563587112</v>
      </c>
      <c r="O23" s="4">
        <v>54.970553898029586</v>
      </c>
      <c r="P23" s="4">
        <v>66.38154349657907</v>
      </c>
      <c r="Q23" s="4">
        <v>14.739395237552538</v>
      </c>
      <c r="R23" s="4">
        <v>81.545678465055985</v>
      </c>
      <c r="S23" s="4">
        <v>44.399840219956069</v>
      </c>
      <c r="T23" s="4">
        <v>34.336468007573345</v>
      </c>
      <c r="U23" s="4">
        <v>54.644159505893867</v>
      </c>
      <c r="V23" s="4">
        <v>29.872616025108105</v>
      </c>
      <c r="W23" s="4">
        <v>43.591396999605976</v>
      </c>
      <c r="X23" s="4">
        <v>6.7409434430925703</v>
      </c>
      <c r="Y23" s="4">
        <v>32.371051550959848</v>
      </c>
      <c r="Z23" s="4">
        <v>19.92170973266574</v>
      </c>
    </row>
    <row r="24" spans="1:26" x14ac:dyDescent="0.15">
      <c r="A24" s="2" t="s">
        <v>8</v>
      </c>
      <c r="B24" s="6" t="s">
        <v>98</v>
      </c>
      <c r="C24" s="4">
        <v>11.809031914614305</v>
      </c>
      <c r="D24" s="4">
        <v>20.003197140016567</v>
      </c>
      <c r="E24" s="4">
        <v>1.4679993085254304</v>
      </c>
      <c r="F24" s="4">
        <v>44.663086525058517</v>
      </c>
      <c r="G24" s="4">
        <v>44.98986343670812</v>
      </c>
      <c r="H24" s="4">
        <v>30.27300501167808</v>
      </c>
      <c r="I24" s="4">
        <v>68.091919238085069</v>
      </c>
      <c r="J24" s="4">
        <v>8.2946763571171616</v>
      </c>
      <c r="K24" s="4">
        <v>42.489609824669984</v>
      </c>
      <c r="L24" s="4">
        <v>23.261379158665545</v>
      </c>
      <c r="M24" s="4">
        <v>79.384247761563088</v>
      </c>
      <c r="N24" s="4">
        <v>92.088748826637286</v>
      </c>
      <c r="O24" s="4">
        <v>44.00446311001685</v>
      </c>
      <c r="P24" s="4">
        <v>70.551151647858291</v>
      </c>
      <c r="Q24" s="4">
        <v>18.92209174868924</v>
      </c>
      <c r="R24" s="4">
        <v>93.755264128046733</v>
      </c>
      <c r="S24" s="4">
        <v>43.694590180546641</v>
      </c>
      <c r="T24" s="4">
        <v>42.041326609934657</v>
      </c>
      <c r="U24" s="4">
        <v>68.614560046364005</v>
      </c>
      <c r="V24" s="4">
        <v>23.913319707766071</v>
      </c>
      <c r="W24" s="4">
        <v>46.329493082963424</v>
      </c>
      <c r="X24" s="4">
        <v>8.6538659318903477</v>
      </c>
      <c r="Y24" s="4">
        <v>37.217870344452393</v>
      </c>
      <c r="Z24" s="4">
        <v>19.605271959366029</v>
      </c>
    </row>
    <row r="25" spans="1:26" x14ac:dyDescent="0.15">
      <c r="A25" s="2" t="s">
        <v>47</v>
      </c>
      <c r="B25" s="6" t="s">
        <v>98</v>
      </c>
      <c r="C25" s="4">
        <v>4.1654960024118619</v>
      </c>
      <c r="D25" s="4">
        <v>25.269142047714951</v>
      </c>
      <c r="E25" s="4">
        <v>1.0483242591749984</v>
      </c>
      <c r="F25" s="4">
        <v>58.341285961163678</v>
      </c>
      <c r="G25" s="4">
        <v>46.843562941810433</v>
      </c>
      <c r="H25" s="4">
        <v>53.163863312140407</v>
      </c>
      <c r="I25" s="4">
        <v>74.990820097878611</v>
      </c>
      <c r="J25" s="4">
        <v>26.314793310584573</v>
      </c>
      <c r="K25" s="4">
        <v>33.640171912813152</v>
      </c>
      <c r="L25" s="4">
        <v>29.259397100517933</v>
      </c>
      <c r="M25" s="4">
        <v>87.03983438899219</v>
      </c>
      <c r="N25" s="4">
        <v>100.68173246516974</v>
      </c>
      <c r="O25" s="4">
        <v>75.757578071692762</v>
      </c>
      <c r="P25" s="4">
        <v>84.057928703167534</v>
      </c>
      <c r="Q25" s="4">
        <v>54.595364407924343</v>
      </c>
      <c r="R25" s="4">
        <v>83.848152505635753</v>
      </c>
      <c r="S25" s="4">
        <v>58.343189761049196</v>
      </c>
      <c r="T25" s="4">
        <v>46.095670221794535</v>
      </c>
      <c r="U25" s="4">
        <v>75.017120612731063</v>
      </c>
      <c r="V25" s="4">
        <v>41.168896440917024</v>
      </c>
      <c r="W25" s="4">
        <v>55.199116321439284</v>
      </c>
      <c r="X25" s="4">
        <v>24.968749246319625</v>
      </c>
      <c r="Y25" s="4">
        <v>33.285060818713916</v>
      </c>
      <c r="Z25" s="4">
        <v>26.177934099299961</v>
      </c>
    </row>
    <row r="26" spans="1:26" x14ac:dyDescent="0.15">
      <c r="A26" s="2" t="s">
        <v>44</v>
      </c>
      <c r="B26" s="6" t="s">
        <v>98</v>
      </c>
      <c r="C26" s="4">
        <v>15.279377261686076</v>
      </c>
      <c r="D26" s="4">
        <v>26.936843219520828</v>
      </c>
      <c r="E26" s="4">
        <v>1.8896036721385279</v>
      </c>
      <c r="F26" s="4">
        <v>84.197487419023972</v>
      </c>
      <c r="G26" s="4">
        <v>81.440933870488436</v>
      </c>
      <c r="H26" s="4">
        <v>66.701302695642795</v>
      </c>
      <c r="I26" s="4">
        <v>100.52842572601699</v>
      </c>
      <c r="J26" s="4">
        <v>41.55912921774619</v>
      </c>
      <c r="K26" s="4">
        <v>38.50596116717891</v>
      </c>
      <c r="L26" s="4">
        <v>38.033394270896636</v>
      </c>
      <c r="M26" s="4">
        <v>87.18387184455004</v>
      </c>
      <c r="N26" s="4">
        <v>108.5911804760733</v>
      </c>
      <c r="O26" s="4">
        <v>93.925472423167676</v>
      </c>
      <c r="P26" s="4">
        <v>107.75650521948113</v>
      </c>
      <c r="Q26" s="4">
        <v>48.195290413165722</v>
      </c>
      <c r="R26" s="4">
        <v>85.571086832842809</v>
      </c>
      <c r="S26" s="4">
        <v>82.976589240178811</v>
      </c>
      <c r="T26" s="4">
        <v>46.171951422207997</v>
      </c>
      <c r="U26" s="4">
        <v>80.910384473872341</v>
      </c>
      <c r="V26" s="4">
        <v>51.041864665925111</v>
      </c>
      <c r="W26" s="4">
        <v>70.761485058788736</v>
      </c>
      <c r="X26" s="4">
        <v>22.041727062915641</v>
      </c>
      <c r="Y26" s="4">
        <v>33.969011176044475</v>
      </c>
      <c r="Z26" s="4">
        <v>37.230663832580632</v>
      </c>
    </row>
    <row r="27" spans="1:26" x14ac:dyDescent="0.15">
      <c r="A27" s="2" t="s">
        <v>10</v>
      </c>
      <c r="B27" s="6" t="s">
        <v>98</v>
      </c>
      <c r="C27" s="4">
        <v>102.26624431324868</v>
      </c>
      <c r="D27" s="4">
        <v>80.057370940307521</v>
      </c>
      <c r="E27" s="4">
        <v>92.463293203525751</v>
      </c>
      <c r="F27" s="4">
        <v>104.17441299636323</v>
      </c>
      <c r="G27" s="4">
        <v>80.669806538649738</v>
      </c>
      <c r="H27" s="4">
        <v>97.753652620414911</v>
      </c>
      <c r="I27" s="4">
        <v>116.82576927302935</v>
      </c>
      <c r="J27" s="4">
        <v>89.741305522938632</v>
      </c>
      <c r="K27" s="4">
        <v>97.080271732179767</v>
      </c>
      <c r="L27" s="4">
        <v>78.23013316083231</v>
      </c>
      <c r="M27" s="4">
        <v>99.51690304771148</v>
      </c>
      <c r="N27" s="4">
        <v>103.9625490181501</v>
      </c>
      <c r="O27" s="4">
        <v>80.017884049591743</v>
      </c>
      <c r="P27" s="4">
        <v>78.926038001683395</v>
      </c>
      <c r="Q27" s="4">
        <v>48.654073713672268</v>
      </c>
      <c r="R27" s="4">
        <v>88.972589096109886</v>
      </c>
      <c r="S27" s="4">
        <v>76.747299506238491</v>
      </c>
      <c r="T27" s="4">
        <v>52.703436036888384</v>
      </c>
      <c r="U27" s="4">
        <v>77.461629711224333</v>
      </c>
      <c r="V27" s="4">
        <v>43.48407203225868</v>
      </c>
      <c r="W27" s="4">
        <v>51.829109040145653</v>
      </c>
      <c r="X27" s="4">
        <v>22.251547902339951</v>
      </c>
      <c r="Y27" s="4">
        <v>35.319299838638777</v>
      </c>
      <c r="Z27" s="4">
        <v>34.435651478809682</v>
      </c>
    </row>
    <row r="28" spans="1:26" x14ac:dyDescent="0.15">
      <c r="A28" s="2" t="s">
        <v>67</v>
      </c>
      <c r="B28" s="6" t="s">
        <v>98</v>
      </c>
      <c r="C28" s="4">
        <v>82.732279489851436</v>
      </c>
      <c r="D28" s="4">
        <v>68.397055975820422</v>
      </c>
      <c r="E28" s="4">
        <v>93.637199450905982</v>
      </c>
      <c r="F28" s="4">
        <v>120.37988869165126</v>
      </c>
      <c r="G28" s="4">
        <v>101.87294889004228</v>
      </c>
      <c r="H28" s="4">
        <v>90.197141070524083</v>
      </c>
      <c r="I28" s="4">
        <v>122.82682035751054</v>
      </c>
      <c r="J28" s="4">
        <v>109.25666316388822</v>
      </c>
      <c r="K28" s="4">
        <v>91.620493292338693</v>
      </c>
      <c r="L28" s="4">
        <v>100.6714011359052</v>
      </c>
      <c r="M28" s="4">
        <v>108.9257640041416</v>
      </c>
      <c r="N28" s="4">
        <v>104.88587634511448</v>
      </c>
      <c r="O28" s="4">
        <v>75.196218005371094</v>
      </c>
      <c r="P28" s="4">
        <v>84.660191579149185</v>
      </c>
      <c r="Q28" s="4">
        <v>40.805716176152913</v>
      </c>
      <c r="R28" s="4">
        <v>85.872208521259267</v>
      </c>
      <c r="S28" s="4">
        <v>95.627754850110819</v>
      </c>
      <c r="T28" s="4">
        <v>57.686301122224208</v>
      </c>
      <c r="U28" s="4">
        <v>78.149593215188474</v>
      </c>
      <c r="V28" s="4">
        <v>40.863836867674166</v>
      </c>
      <c r="W28" s="4">
        <v>55.594609989440443</v>
      </c>
      <c r="X28" s="4">
        <v>18.66216493045269</v>
      </c>
      <c r="Y28" s="4">
        <v>34.088546948906043</v>
      </c>
      <c r="Z28" s="4">
        <v>42.90709977947553</v>
      </c>
    </row>
    <row r="29" spans="1:26" x14ac:dyDescent="0.15">
      <c r="A29" s="2" t="s">
        <v>11</v>
      </c>
      <c r="B29" s="6" t="s">
        <v>98</v>
      </c>
      <c r="C29" s="4">
        <v>118.94454025699363</v>
      </c>
      <c r="D29" s="4">
        <v>81.14467278466077</v>
      </c>
      <c r="E29" s="4">
        <v>109.4953400742468</v>
      </c>
      <c r="F29" s="4">
        <v>117.70651500647558</v>
      </c>
      <c r="G29" s="4">
        <v>93.730582461954455</v>
      </c>
      <c r="H29" s="4">
        <v>112.32840695265423</v>
      </c>
      <c r="I29" s="4">
        <v>135.16379803272395</v>
      </c>
      <c r="J29" s="4">
        <v>121.09075250623181</v>
      </c>
      <c r="K29" s="4">
        <v>102.41819715448112</v>
      </c>
      <c r="L29" s="4">
        <v>113.82642819532684</v>
      </c>
      <c r="M29" s="4">
        <v>70.696257788496766</v>
      </c>
      <c r="N29" s="4">
        <v>77.332800527162746</v>
      </c>
      <c r="O29" s="4">
        <v>111.00057314626575</v>
      </c>
      <c r="P29" s="4">
        <v>88.593152269174055</v>
      </c>
      <c r="Q29" s="4">
        <v>95.27238916547239</v>
      </c>
      <c r="R29" s="4">
        <v>84.478861911803619</v>
      </c>
      <c r="S29" s="4">
        <v>90.890637580617522</v>
      </c>
      <c r="T29" s="4">
        <v>37.440229612220577</v>
      </c>
      <c r="U29" s="4">
        <v>57.620025822195316</v>
      </c>
      <c r="V29" s="4">
        <v>60.32097668719652</v>
      </c>
      <c r="W29" s="4">
        <v>58.177304542656941</v>
      </c>
      <c r="X29" s="4">
        <v>43.572058195204193</v>
      </c>
      <c r="Y29" s="4">
        <v>33.53543247647729</v>
      </c>
      <c r="Z29" s="4">
        <v>40.781608454621008</v>
      </c>
    </row>
    <row r="30" spans="1:26" x14ac:dyDescent="0.15">
      <c r="A30" s="2" t="s">
        <v>68</v>
      </c>
      <c r="B30" s="6" t="s">
        <v>98</v>
      </c>
      <c r="C30" s="4">
        <v>106.25763918224855</v>
      </c>
      <c r="D30" s="4">
        <v>82.691511867828154</v>
      </c>
      <c r="E30" s="4">
        <v>114.16452289121938</v>
      </c>
      <c r="F30" s="4">
        <v>116.33789709107997</v>
      </c>
      <c r="G30" s="4">
        <v>111.78015637093935</v>
      </c>
      <c r="H30" s="4">
        <v>107.29386474859982</v>
      </c>
      <c r="I30" s="4">
        <v>139.61874432572478</v>
      </c>
      <c r="J30" s="4">
        <v>126.32022221407246</v>
      </c>
      <c r="K30" s="4">
        <v>104.16645726095607</v>
      </c>
      <c r="L30" s="4">
        <v>116.12182935190576</v>
      </c>
      <c r="M30" s="4">
        <v>81.148802889511572</v>
      </c>
      <c r="N30" s="4">
        <v>81.441459036077305</v>
      </c>
      <c r="O30" s="4">
        <v>93.585877372668349</v>
      </c>
      <c r="P30" s="4">
        <v>86.030983603195736</v>
      </c>
      <c r="Q30" s="4">
        <v>83.336319974560169</v>
      </c>
      <c r="R30" s="4">
        <v>87.269594494390375</v>
      </c>
      <c r="S30" s="4">
        <v>95.17218891279407</v>
      </c>
      <c r="T30" s="4">
        <v>42.975822313391291</v>
      </c>
      <c r="U30" s="4">
        <v>60.681353069681776</v>
      </c>
      <c r="V30" s="4">
        <v>50.85731872581303</v>
      </c>
      <c r="W30" s="4">
        <v>56.494780973370425</v>
      </c>
      <c r="X30" s="4">
        <v>38.113193292539478</v>
      </c>
      <c r="Y30" s="4">
        <v>34.643264920775017</v>
      </c>
      <c r="Z30" s="4">
        <v>42.702692459035788</v>
      </c>
    </row>
    <row r="31" spans="1:26" x14ac:dyDescent="0.15">
      <c r="A31" s="2" t="s">
        <v>12</v>
      </c>
      <c r="B31" s="6" t="s">
        <v>98</v>
      </c>
      <c r="C31" s="4">
        <v>110.60218425572251</v>
      </c>
      <c r="D31" s="4">
        <v>85.489871942287451</v>
      </c>
      <c r="E31" s="4">
        <v>94.046018426602416</v>
      </c>
      <c r="F31" s="4">
        <v>107.43810496028971</v>
      </c>
      <c r="G31" s="4">
        <v>89.606980374717224</v>
      </c>
      <c r="H31" s="4">
        <v>116.36274278899425</v>
      </c>
      <c r="I31" s="4">
        <v>103.17570044617872</v>
      </c>
      <c r="J31" s="4">
        <v>111.51745157327034</v>
      </c>
      <c r="K31" s="4">
        <v>96.240377672973267</v>
      </c>
      <c r="L31" s="4">
        <v>85.44091904678406</v>
      </c>
      <c r="M31" s="4">
        <v>108.52214841568835</v>
      </c>
      <c r="N31" s="4">
        <v>106.43471490455542</v>
      </c>
      <c r="O31" s="4">
        <v>110.57011163417765</v>
      </c>
      <c r="P31" s="4">
        <v>61.486819812361503</v>
      </c>
      <c r="Q31" s="4">
        <v>90.610313409505139</v>
      </c>
      <c r="R31" s="4">
        <v>105.20196736457117</v>
      </c>
      <c r="S31" s="4">
        <v>106.51980234406106</v>
      </c>
      <c r="T31" s="4">
        <v>57.472549209754234</v>
      </c>
      <c r="U31" s="4">
        <v>79.303619930644771</v>
      </c>
      <c r="V31" s="4">
        <v>60.087051238891078</v>
      </c>
      <c r="W31" s="4">
        <v>40.377132430221593</v>
      </c>
      <c r="X31" s="4">
        <v>41.439895478085369</v>
      </c>
      <c r="Y31" s="4">
        <v>41.761848977444657</v>
      </c>
      <c r="Z31" s="4">
        <v>47.794239181192523</v>
      </c>
    </row>
    <row r="32" spans="1:26" x14ac:dyDescent="0.15">
      <c r="A32" s="2" t="s">
        <v>69</v>
      </c>
      <c r="B32" s="6" t="s">
        <v>98</v>
      </c>
      <c r="C32" s="4">
        <v>19.124426091924157</v>
      </c>
      <c r="D32" s="4">
        <v>36.646694052395333</v>
      </c>
      <c r="E32" s="4">
        <v>9.0336700552389502</v>
      </c>
      <c r="F32" s="4">
        <v>53.501609744229043</v>
      </c>
      <c r="G32" s="4">
        <v>36.093511515339181</v>
      </c>
      <c r="H32" s="4">
        <v>73.783500097535793</v>
      </c>
      <c r="I32" s="4">
        <v>65.90066550362053</v>
      </c>
      <c r="J32" s="4">
        <v>16.182214542232337</v>
      </c>
      <c r="K32" s="4">
        <v>83.187275072656291</v>
      </c>
      <c r="L32" s="4">
        <v>68.304629155321635</v>
      </c>
      <c r="M32" s="4">
        <v>34.545854258781254</v>
      </c>
      <c r="N32" s="4">
        <v>36.738410981656124</v>
      </c>
      <c r="O32" s="4">
        <v>88.985815662788951</v>
      </c>
      <c r="P32" s="4">
        <v>59.613617405872802</v>
      </c>
      <c r="Q32" s="4">
        <v>17.581403630164314</v>
      </c>
      <c r="R32" s="4">
        <v>97.462992118601221</v>
      </c>
      <c r="S32" s="4">
        <v>67.249374714296977</v>
      </c>
      <c r="T32" s="4">
        <v>18.295235929864631</v>
      </c>
      <c r="U32" s="4">
        <v>27.373484149017862</v>
      </c>
      <c r="V32" s="4">
        <v>48.357509875315799</v>
      </c>
      <c r="W32" s="4">
        <v>39.14703886112472</v>
      </c>
      <c r="X32" s="4">
        <v>8.0407130422265123</v>
      </c>
      <c r="Y32" s="4">
        <v>38.689720921679594</v>
      </c>
      <c r="Z32" s="4">
        <v>30.174039278621997</v>
      </c>
    </row>
    <row r="33" spans="1:26" x14ac:dyDescent="0.15">
      <c r="A33" s="2" t="s">
        <v>22</v>
      </c>
      <c r="B33" s="6" t="s">
        <v>98</v>
      </c>
      <c r="C33" s="4">
        <v>86.950011488935218</v>
      </c>
      <c r="D33" s="4">
        <v>86.063167903401606</v>
      </c>
      <c r="E33" s="4">
        <v>88.0936377748626</v>
      </c>
      <c r="F33" s="4">
        <v>99.155776180557908</v>
      </c>
      <c r="G33" s="4">
        <v>85.702182164661764</v>
      </c>
      <c r="H33" s="4">
        <v>102.90200330438876</v>
      </c>
      <c r="I33" s="4">
        <v>141.66828171481956</v>
      </c>
      <c r="J33" s="4">
        <v>108.29209625568959</v>
      </c>
      <c r="K33" s="4">
        <v>96.003453744025279</v>
      </c>
      <c r="L33" s="4">
        <v>83.616042625491261</v>
      </c>
      <c r="M33" s="4">
        <v>111.49948121123833</v>
      </c>
      <c r="N33" s="4">
        <v>76.569927681482724</v>
      </c>
      <c r="O33" s="4">
        <v>102.87643459443572</v>
      </c>
      <c r="P33" s="4">
        <v>110.69585144596736</v>
      </c>
      <c r="Q33" s="4">
        <v>72.406272681970634</v>
      </c>
      <c r="R33" s="4">
        <v>100.54101501944017</v>
      </c>
      <c r="S33" s="4">
        <v>98.625132838281999</v>
      </c>
      <c r="T33" s="4">
        <v>59.049323242559183</v>
      </c>
      <c r="U33" s="4">
        <v>57.051615616338424</v>
      </c>
      <c r="V33" s="4">
        <v>55.906080815057685</v>
      </c>
      <c r="W33" s="4">
        <v>72.691693389733288</v>
      </c>
      <c r="X33" s="4">
        <v>33.114424384982357</v>
      </c>
      <c r="Y33" s="4">
        <v>39.911598522965228</v>
      </c>
      <c r="Z33" s="4">
        <v>44.251989624655408</v>
      </c>
    </row>
    <row r="34" spans="1:26" x14ac:dyDescent="0.15">
      <c r="A34" s="2" t="s">
        <v>70</v>
      </c>
      <c r="B34" s="6" t="s">
        <v>98</v>
      </c>
      <c r="C34" s="4">
        <v>74.70899321980805</v>
      </c>
      <c r="D34" s="4">
        <v>66.303127483715073</v>
      </c>
      <c r="E34" s="4">
        <v>53.250551940474601</v>
      </c>
      <c r="F34" s="4">
        <v>84.849540441547362</v>
      </c>
      <c r="G34" s="4">
        <v>62.406844349271452</v>
      </c>
      <c r="H34" s="4">
        <v>99.782947316182657</v>
      </c>
      <c r="I34" s="4">
        <v>128.57797605024342</v>
      </c>
      <c r="J34" s="4">
        <v>105.05412392639856</v>
      </c>
      <c r="K34" s="4">
        <v>95.769081220618602</v>
      </c>
      <c r="L34" s="4">
        <v>86.403197125301688</v>
      </c>
      <c r="M34" s="4">
        <v>51.538091434889729</v>
      </c>
      <c r="N34" s="4">
        <v>70.986498487653407</v>
      </c>
      <c r="O34" s="4">
        <v>106.47177226796938</v>
      </c>
      <c r="P34" s="4">
        <v>116.99238458875607</v>
      </c>
      <c r="Q34" s="4">
        <v>85.802998121190214</v>
      </c>
      <c r="R34" s="4">
        <v>91.46235978942147</v>
      </c>
      <c r="S34" s="4">
        <v>91.189175134087606</v>
      </c>
      <c r="T34" s="4">
        <v>27.294202514519263</v>
      </c>
      <c r="U34" s="4">
        <v>52.891449010037348</v>
      </c>
      <c r="V34" s="4">
        <v>57.859893068820085</v>
      </c>
      <c r="W34" s="4">
        <v>76.826497455604766</v>
      </c>
      <c r="X34" s="4">
        <v>39.241308633145984</v>
      </c>
      <c r="Y34" s="4">
        <v>36.307659945272697</v>
      </c>
      <c r="Z34" s="4">
        <v>40.915558902529561</v>
      </c>
    </row>
    <row r="35" spans="1:26" x14ac:dyDescent="0.15">
      <c r="A35" s="2" t="s">
        <v>71</v>
      </c>
      <c r="B35" s="6" t="s">
        <v>98</v>
      </c>
      <c r="C35" s="4">
        <v>84.056994968950903</v>
      </c>
      <c r="D35" s="4">
        <v>72.22161000581292</v>
      </c>
      <c r="E35" s="4">
        <v>92.13287581922296</v>
      </c>
      <c r="F35" s="4">
        <v>103.08974962798574</v>
      </c>
      <c r="G35" s="4">
        <v>94.647239133647204</v>
      </c>
      <c r="H35" s="4">
        <v>100.88612740153417</v>
      </c>
      <c r="I35" s="4">
        <v>146.90965271151126</v>
      </c>
      <c r="J35" s="4">
        <v>132.47487933901419</v>
      </c>
      <c r="K35" s="4">
        <v>93.069374904686185</v>
      </c>
      <c r="L35" s="4">
        <v>135.17786569740923</v>
      </c>
      <c r="M35" s="4">
        <v>91.459968441342909</v>
      </c>
      <c r="N35" s="4">
        <v>113.90761138525787</v>
      </c>
      <c r="O35" s="4">
        <v>113.79199808296153</v>
      </c>
      <c r="P35" s="4">
        <v>117.51613969665287</v>
      </c>
      <c r="Q35" s="4">
        <v>141.71050133281634</v>
      </c>
      <c r="R35" s="4">
        <v>122.39094698984884</v>
      </c>
      <c r="S35" s="4">
        <v>136.18776793998686</v>
      </c>
      <c r="T35" s="4">
        <v>48.4365414222463</v>
      </c>
      <c r="U35" s="4">
        <v>84.871612881235322</v>
      </c>
      <c r="V35" s="4">
        <v>61.837919111526247</v>
      </c>
      <c r="W35" s="4">
        <v>77.170436683834325</v>
      </c>
      <c r="X35" s="4">
        <v>64.810153970430434</v>
      </c>
      <c r="Y35" s="4">
        <v>48.58532946141294</v>
      </c>
      <c r="Z35" s="4">
        <v>61.105922197004325</v>
      </c>
    </row>
    <row r="36" spans="1:26" x14ac:dyDescent="0.15">
      <c r="A36" s="2" t="s">
        <v>53</v>
      </c>
      <c r="B36" s="6" t="s">
        <v>98</v>
      </c>
      <c r="C36" s="4">
        <v>101.96868447617609</v>
      </c>
      <c r="D36" s="4">
        <v>85.285963867479879</v>
      </c>
      <c r="E36" s="4">
        <v>87.840966183463166</v>
      </c>
      <c r="F36" s="4">
        <v>119.4969498190876</v>
      </c>
      <c r="G36" s="4">
        <v>111.25553449802442</v>
      </c>
      <c r="H36" s="4">
        <v>124.14696344696338</v>
      </c>
      <c r="I36" s="4">
        <v>137.80897597611195</v>
      </c>
      <c r="J36" s="4">
        <v>142.52790469114868</v>
      </c>
      <c r="K36" s="4">
        <v>100.11312098954036</v>
      </c>
      <c r="L36" s="4">
        <v>121.12241460490675</v>
      </c>
      <c r="M36" s="4">
        <v>129.18311555443148</v>
      </c>
      <c r="N36" s="4">
        <v>125.73747996071522</v>
      </c>
      <c r="O36" s="4">
        <v>117.08821067775914</v>
      </c>
      <c r="P36" s="4">
        <v>120.50237462603273</v>
      </c>
      <c r="Q36" s="4">
        <v>126.18387083694817</v>
      </c>
      <c r="R36" s="4">
        <v>113.1016029372628</v>
      </c>
      <c r="S36" s="4">
        <v>107.6220119470352</v>
      </c>
      <c r="T36" s="4">
        <v>68.414448793736938</v>
      </c>
      <c r="U36" s="4">
        <v>93.685949464734691</v>
      </c>
      <c r="V36" s="4">
        <v>63.629177998314439</v>
      </c>
      <c r="W36" s="4">
        <v>79.131435863484256</v>
      </c>
      <c r="X36" s="4">
        <v>57.709174836104509</v>
      </c>
      <c r="Y36" s="4">
        <v>44.897754094317008</v>
      </c>
      <c r="Z36" s="4">
        <v>48.288788253131258</v>
      </c>
    </row>
    <row r="37" spans="1:26" x14ac:dyDescent="0.15">
      <c r="A37" s="2" t="s">
        <v>48</v>
      </c>
      <c r="B37" s="6" t="s">
        <v>98</v>
      </c>
      <c r="C37" s="4">
        <v>118.40302301136853</v>
      </c>
      <c r="D37" s="4">
        <v>78.317214398244332</v>
      </c>
      <c r="E37" s="4">
        <v>93.973670883929202</v>
      </c>
      <c r="F37" s="4">
        <v>90.910705693529565</v>
      </c>
      <c r="G37" s="4">
        <v>93.466813048042667</v>
      </c>
      <c r="H37" s="4">
        <v>95.884420386576082</v>
      </c>
      <c r="I37" s="4">
        <v>120.12069357063038</v>
      </c>
      <c r="J37" s="4">
        <v>111.92717191940059</v>
      </c>
      <c r="K37" s="4">
        <v>94.178254361417714</v>
      </c>
      <c r="L37" s="4">
        <v>79.170909287692126</v>
      </c>
      <c r="M37" s="4">
        <v>101.69128436290669</v>
      </c>
      <c r="N37" s="4">
        <v>99.654529101283472</v>
      </c>
      <c r="O37" s="4">
        <v>97.370298605108303</v>
      </c>
      <c r="P37" s="4">
        <v>101.64904737986436</v>
      </c>
      <c r="Q37" s="4">
        <v>100.86355932475513</v>
      </c>
      <c r="R37" s="4">
        <v>107.6923866618253</v>
      </c>
      <c r="S37" s="4">
        <v>102.02303528624374</v>
      </c>
      <c r="T37" s="4">
        <v>53.854972741263666</v>
      </c>
      <c r="U37" s="4">
        <v>74.251759938498367</v>
      </c>
      <c r="V37" s="4">
        <v>52.91388454764656</v>
      </c>
      <c r="W37" s="4">
        <v>66.750842863359665</v>
      </c>
      <c r="X37" s="4">
        <v>46.129134738508156</v>
      </c>
      <c r="Y37" s="4">
        <v>42.750466559300506</v>
      </c>
      <c r="Z37" s="4">
        <v>45.776590297379968</v>
      </c>
    </row>
    <row r="38" spans="1:26" x14ac:dyDescent="0.15">
      <c r="A38" s="2" t="s">
        <v>45</v>
      </c>
      <c r="B38" s="6" t="s">
        <v>98</v>
      </c>
      <c r="C38" s="4">
        <v>88.784319568037773</v>
      </c>
      <c r="D38" s="4">
        <v>65.895707604882773</v>
      </c>
      <c r="E38" s="4">
        <v>94.593929585610539</v>
      </c>
      <c r="F38" s="4">
        <v>40.52024204551509</v>
      </c>
      <c r="G38" s="4">
        <v>39.384956360415075</v>
      </c>
      <c r="H38" s="4">
        <v>35.22440386851224</v>
      </c>
      <c r="I38" s="4">
        <v>78.204946009549232</v>
      </c>
      <c r="J38" s="4">
        <v>7.8368968712148117</v>
      </c>
      <c r="K38" s="4">
        <v>50.518931791687805</v>
      </c>
      <c r="L38" s="4">
        <v>40.752223811934307</v>
      </c>
      <c r="M38" s="4">
        <v>13.191356355525738</v>
      </c>
      <c r="N38" s="4">
        <v>30.582985106779464</v>
      </c>
      <c r="O38" s="4">
        <v>15.821077963651135</v>
      </c>
      <c r="P38" s="4">
        <v>35.081877341457876</v>
      </c>
      <c r="Q38" s="4">
        <v>3.3679078435786365</v>
      </c>
      <c r="R38" s="4">
        <v>17.203853572771287</v>
      </c>
      <c r="S38" s="4">
        <v>6.2335209264475351</v>
      </c>
      <c r="T38" s="4">
        <v>6.9860474415078722</v>
      </c>
      <c r="U38" s="4">
        <v>22.787127577947814</v>
      </c>
      <c r="V38" s="4">
        <v>8.5976391649273616</v>
      </c>
      <c r="W38" s="4">
        <v>23.03754872409349</v>
      </c>
      <c r="X38" s="4">
        <v>1.5402854682443019</v>
      </c>
      <c r="Y38" s="4">
        <v>6.8293849700200884</v>
      </c>
      <c r="Z38" s="4">
        <v>2.796910842336096</v>
      </c>
    </row>
    <row r="39" spans="1:26" x14ac:dyDescent="0.15">
      <c r="A39" s="2" t="s">
        <v>9</v>
      </c>
      <c r="B39" s="6" t="s">
        <v>98</v>
      </c>
      <c r="C39" s="4">
        <v>43.994652040983539</v>
      </c>
      <c r="D39" s="4">
        <v>66.922165129666169</v>
      </c>
      <c r="E39" s="4">
        <v>60.110028759406354</v>
      </c>
      <c r="F39" s="4">
        <v>42.204469306101565</v>
      </c>
      <c r="G39" s="4">
        <v>37.040531452234347</v>
      </c>
      <c r="H39" s="4">
        <v>62.252058741323893</v>
      </c>
      <c r="I39" s="4">
        <v>80.417116455681764</v>
      </c>
      <c r="J39" s="4">
        <v>36.993492267223914</v>
      </c>
      <c r="K39" s="4">
        <v>78.681846950816677</v>
      </c>
      <c r="L39" s="4">
        <v>40.08550845530123</v>
      </c>
      <c r="M39" s="4">
        <v>5.1053701700480509</v>
      </c>
      <c r="N39" s="4">
        <v>17.578123806356675</v>
      </c>
      <c r="O39" s="4">
        <v>34.316778998078277</v>
      </c>
      <c r="P39" s="4">
        <v>38.696453625674359</v>
      </c>
      <c r="Q39" s="4">
        <v>3.8750728734694579</v>
      </c>
      <c r="R39" s="4">
        <v>27.328196753986404</v>
      </c>
      <c r="S39" s="4">
        <v>23.958495561840163</v>
      </c>
      <c r="T39" s="4">
        <v>2.7037673195353022</v>
      </c>
      <c r="U39" s="4">
        <v>13.09731369772725</v>
      </c>
      <c r="V39" s="4">
        <v>18.64874718435086</v>
      </c>
      <c r="W39" s="4">
        <v>25.411166773495445</v>
      </c>
      <c r="X39" s="4">
        <v>1.7722333010901268</v>
      </c>
      <c r="Y39" s="4">
        <v>10.848428544219608</v>
      </c>
      <c r="Z39" s="4">
        <v>10.749907924213973</v>
      </c>
    </row>
    <row r="40" spans="1:26" x14ac:dyDescent="0.15">
      <c r="A40" s="2" t="s">
        <v>15</v>
      </c>
      <c r="B40" s="6" t="s">
        <v>97</v>
      </c>
      <c r="C40" s="4">
        <v>30.157926595753345</v>
      </c>
      <c r="D40" s="4">
        <v>35.519172807463434</v>
      </c>
      <c r="E40" s="4">
        <v>19.649992285471846</v>
      </c>
      <c r="F40" s="4">
        <v>67.724370017355369</v>
      </c>
      <c r="G40" s="4">
        <v>57.763944217354279</v>
      </c>
      <c r="H40" s="4">
        <v>55.334075044905426</v>
      </c>
      <c r="I40" s="4">
        <v>18.636991259884006</v>
      </c>
      <c r="J40" s="4">
        <v>15.095295806883849</v>
      </c>
      <c r="K40" s="4">
        <v>56.461260206576242</v>
      </c>
      <c r="L40" s="4">
        <v>25.825480544496919</v>
      </c>
      <c r="M40" s="4">
        <v>80.43459340453694</v>
      </c>
      <c r="N40" s="4">
        <v>101.20822089326207</v>
      </c>
      <c r="O40" s="4">
        <v>74.194631072183768</v>
      </c>
      <c r="P40" s="4">
        <v>12.094391347339373</v>
      </c>
      <c r="Q40" s="4">
        <v>20.868937189078444</v>
      </c>
      <c r="R40" s="4">
        <v>122.54167975545644</v>
      </c>
      <c r="S40" s="4">
        <v>45.717810915032942</v>
      </c>
      <c r="T40" s="4">
        <v>42.597582107400825</v>
      </c>
      <c r="U40" s="4">
        <v>75.409402757111849</v>
      </c>
      <c r="V40" s="4">
        <v>40.319545065077961</v>
      </c>
      <c r="W40" s="4">
        <v>7.9421385361073957</v>
      </c>
      <c r="X40" s="4">
        <v>9.5442399801193059</v>
      </c>
      <c r="Y40" s="4">
        <v>48.645165595194001</v>
      </c>
      <c r="Z40" s="4">
        <v>20.51306838380971</v>
      </c>
    </row>
    <row r="41" spans="1:26" x14ac:dyDescent="0.15">
      <c r="A41" s="2" t="s">
        <v>72</v>
      </c>
      <c r="B41" s="6" t="s">
        <v>97</v>
      </c>
      <c r="C41" s="4">
        <v>29.979594999189707</v>
      </c>
      <c r="D41" s="4">
        <v>27.108318106165882</v>
      </c>
      <c r="E41" s="4">
        <v>22.092194589577659</v>
      </c>
      <c r="F41" s="4">
        <v>16.008966427916867</v>
      </c>
      <c r="G41" s="4">
        <v>22.094626595855225</v>
      </c>
      <c r="H41" s="4">
        <v>58.048707860526946</v>
      </c>
      <c r="I41" s="4">
        <v>4.6597856078858797</v>
      </c>
      <c r="J41" s="4">
        <v>14.262229233706563</v>
      </c>
      <c r="K41" s="4">
        <v>45.196331136203241</v>
      </c>
      <c r="L41" s="4">
        <v>30.937336749457746</v>
      </c>
      <c r="M41" s="4">
        <v>16.390123236378553</v>
      </c>
      <c r="N41" s="4">
        <v>20.815315221658821</v>
      </c>
      <c r="O41" s="4">
        <v>81.898323522741208</v>
      </c>
      <c r="P41" s="4">
        <v>2.8832355841578425</v>
      </c>
      <c r="Q41" s="4">
        <v>82.982758780370304</v>
      </c>
      <c r="R41" s="4">
        <v>114.02876008059005</v>
      </c>
      <c r="S41" s="4">
        <v>44.381362278671538</v>
      </c>
      <c r="T41" s="4">
        <v>8.6800913731314076</v>
      </c>
      <c r="U41" s="4">
        <v>15.509318069346794</v>
      </c>
      <c r="V41" s="4">
        <v>44.505958157766031</v>
      </c>
      <c r="W41" s="4">
        <v>1.8933616239112065</v>
      </c>
      <c r="X41" s="4">
        <v>37.951494934140484</v>
      </c>
      <c r="Y41" s="4">
        <v>45.265806114331141</v>
      </c>
      <c r="Z41" s="4">
        <v>19.913418887903592</v>
      </c>
    </row>
    <row r="42" spans="1:26" x14ac:dyDescent="0.15">
      <c r="A42" s="2" t="s">
        <v>27</v>
      </c>
      <c r="B42" s="6" t="s">
        <v>97</v>
      </c>
      <c r="C42" s="4">
        <v>29.106212988019458</v>
      </c>
      <c r="D42" s="4">
        <v>23.097121204291881</v>
      </c>
      <c r="E42" s="4">
        <v>16.885859680383803</v>
      </c>
      <c r="F42" s="4">
        <v>11.600105207472708</v>
      </c>
      <c r="G42" s="4">
        <v>15.569037124539584</v>
      </c>
      <c r="H42" s="4">
        <v>45.739680652613288</v>
      </c>
      <c r="I42" s="4">
        <v>5.1310551077411954</v>
      </c>
      <c r="J42" s="4">
        <v>18.561416933289596</v>
      </c>
      <c r="K42" s="4">
        <v>48.06278940878569</v>
      </c>
      <c r="L42" s="4">
        <v>22.560864644467706</v>
      </c>
      <c r="M42" s="4">
        <v>11.453265031779132</v>
      </c>
      <c r="N42" s="4">
        <v>15.011591532032249</v>
      </c>
      <c r="O42" s="4">
        <v>67.549972918264601</v>
      </c>
      <c r="P42" s="4">
        <v>4.22744298668069</v>
      </c>
      <c r="Q42" s="4">
        <v>21.990271569932624</v>
      </c>
      <c r="R42" s="4">
        <v>114.57570007463198</v>
      </c>
      <c r="S42" s="4">
        <v>36.086591398573397</v>
      </c>
      <c r="T42" s="4">
        <v>6.0655667784045164</v>
      </c>
      <c r="U42" s="4">
        <v>11.185011868335623</v>
      </c>
      <c r="V42" s="4">
        <v>36.708642362181124</v>
      </c>
      <c r="W42" s="4">
        <v>2.7760750325893624</v>
      </c>
      <c r="X42" s="4">
        <v>10.057073208369747</v>
      </c>
      <c r="Y42" s="4">
        <v>45.482923968712605</v>
      </c>
      <c r="Z42" s="4">
        <v>16.191648337521936</v>
      </c>
    </row>
    <row r="43" spans="1:26" x14ac:dyDescent="0.15">
      <c r="A43" s="2" t="s">
        <v>73</v>
      </c>
      <c r="B43" s="6" t="s">
        <v>98</v>
      </c>
      <c r="C43" s="4">
        <v>35.3682621106867</v>
      </c>
      <c r="D43" s="4">
        <v>47.178496011375358</v>
      </c>
      <c r="E43" s="4">
        <v>42.640306268502201</v>
      </c>
      <c r="F43" s="4">
        <v>28.682231259143265</v>
      </c>
      <c r="G43" s="4">
        <v>34.239865489720593</v>
      </c>
      <c r="H43" s="4">
        <v>45.959547114100602</v>
      </c>
      <c r="I43" s="4">
        <v>57.614211345307709</v>
      </c>
      <c r="J43" s="4">
        <v>15.508971723653602</v>
      </c>
      <c r="K43" s="4">
        <v>44.92434281204261</v>
      </c>
      <c r="L43" s="4">
        <v>34.207735262404704</v>
      </c>
      <c r="M43" s="4">
        <v>20.131890090858132</v>
      </c>
      <c r="N43" s="4">
        <v>36.318049444181547</v>
      </c>
      <c r="O43" s="4">
        <v>32.701718923026569</v>
      </c>
      <c r="P43" s="4">
        <v>25.551679918635518</v>
      </c>
      <c r="Q43" s="4">
        <v>4.5343606255455304</v>
      </c>
      <c r="R43" s="4">
        <v>52.949777760480686</v>
      </c>
      <c r="S43" s="4">
        <v>30.704416400579127</v>
      </c>
      <c r="T43" s="4">
        <v>10.661704185031994</v>
      </c>
      <c r="U43" s="4">
        <v>27.06027626725448</v>
      </c>
      <c r="V43" s="4">
        <v>17.771076030281748</v>
      </c>
      <c r="W43" s="4">
        <v>16.779263702982458</v>
      </c>
      <c r="X43" s="4">
        <v>2.0737532330711623</v>
      </c>
      <c r="Y43" s="4">
        <v>21.019384690396432</v>
      </c>
      <c r="Z43" s="4">
        <v>13.776726853361723</v>
      </c>
    </row>
    <row r="44" spans="1:26" x14ac:dyDescent="0.15">
      <c r="A44" s="2" t="s">
        <v>74</v>
      </c>
      <c r="B44" s="6" t="s">
        <v>98</v>
      </c>
      <c r="C44" s="4">
        <v>21.680288481821862</v>
      </c>
      <c r="D44" s="4">
        <v>44.512587070460228</v>
      </c>
      <c r="E44" s="4">
        <v>16.690643319956731</v>
      </c>
      <c r="F44" s="4">
        <v>24.173432700749537</v>
      </c>
      <c r="G44" s="4">
        <v>33.054226423067263</v>
      </c>
      <c r="H44" s="4">
        <v>42.922450610733037</v>
      </c>
      <c r="I44" s="4">
        <v>39.153223294093152</v>
      </c>
      <c r="J44" s="4">
        <v>27.410123690831121</v>
      </c>
      <c r="K44" s="4">
        <v>31.945907250231421</v>
      </c>
      <c r="L44" s="4">
        <v>38.232834678209599</v>
      </c>
      <c r="M44" s="4">
        <v>20.376857247335391</v>
      </c>
      <c r="N44" s="4">
        <v>35.913865041654461</v>
      </c>
      <c r="O44" s="4">
        <v>57.366618236336784</v>
      </c>
      <c r="P44" s="4">
        <v>34.236837074967248</v>
      </c>
      <c r="Q44" s="4">
        <v>9.1992669009507058</v>
      </c>
      <c r="R44" s="4">
        <v>52.151653214975212</v>
      </c>
      <c r="S44" s="4">
        <v>52.992354671567732</v>
      </c>
      <c r="T44" s="4">
        <v>10.791437029073048</v>
      </c>
      <c r="U44" s="4">
        <v>26.759121834054312</v>
      </c>
      <c r="V44" s="4">
        <v>31.174707870179937</v>
      </c>
      <c r="W44" s="4">
        <v>22.482628127238968</v>
      </c>
      <c r="X44" s="4">
        <v>4.2072104654084272</v>
      </c>
      <c r="Y44" s="4">
        <v>20.702554524862698</v>
      </c>
      <c r="Z44" s="4">
        <v>23.777074480167805</v>
      </c>
    </row>
    <row r="45" spans="1:26" x14ac:dyDescent="0.15">
      <c r="A45" s="2" t="s">
        <v>49</v>
      </c>
      <c r="B45" s="6" t="s">
        <v>98</v>
      </c>
      <c r="C45" s="4">
        <v>66.354024486189289</v>
      </c>
      <c r="D45" s="4">
        <v>57.973237721812367</v>
      </c>
      <c r="E45" s="4">
        <v>67.997560798402588</v>
      </c>
      <c r="F45" s="4">
        <v>48.737404000991837</v>
      </c>
      <c r="G45" s="4">
        <v>50.695993665767375</v>
      </c>
      <c r="H45" s="4">
        <v>85.753321806849556</v>
      </c>
      <c r="I45" s="4">
        <v>104.5329498112704</v>
      </c>
      <c r="J45" s="4">
        <v>82.683976192753704</v>
      </c>
      <c r="K45" s="4">
        <v>93.689235578506668</v>
      </c>
      <c r="L45" s="4">
        <v>61.913666088192898</v>
      </c>
      <c r="M45" s="4">
        <v>51.359670045595415</v>
      </c>
      <c r="N45" s="4">
        <v>58.965414189357382</v>
      </c>
      <c r="O45" s="4">
        <v>80.348667314822521</v>
      </c>
      <c r="P45" s="4">
        <v>94.787357077848625</v>
      </c>
      <c r="Q45" s="4">
        <v>47.015971070574871</v>
      </c>
      <c r="R45" s="4">
        <v>84.533001179001033</v>
      </c>
      <c r="S45" s="4">
        <v>72.780693843486205</v>
      </c>
      <c r="T45" s="4">
        <v>27.199711830119874</v>
      </c>
      <c r="U45" s="4">
        <v>43.934639183457847</v>
      </c>
      <c r="V45" s="4">
        <v>43.66382938904465</v>
      </c>
      <c r="W45" s="4">
        <v>62.244911692010376</v>
      </c>
      <c r="X45" s="4">
        <v>21.502374880439657</v>
      </c>
      <c r="Y45" s="4">
        <v>33.556924050799402</v>
      </c>
      <c r="Z45" s="4">
        <v>32.655880059682318</v>
      </c>
    </row>
    <row r="46" spans="1:26" x14ac:dyDescent="0.15">
      <c r="A46" s="2" t="s">
        <v>75</v>
      </c>
      <c r="B46" s="6" t="s">
        <v>98</v>
      </c>
      <c r="C46" s="4">
        <v>71.989158573561326</v>
      </c>
      <c r="D46" s="4">
        <v>73.019473303082322</v>
      </c>
      <c r="E46" s="4">
        <v>81.621659450316258</v>
      </c>
      <c r="F46" s="4">
        <v>96.826863802069397</v>
      </c>
      <c r="G46" s="4">
        <v>97.615114517859155</v>
      </c>
      <c r="H46" s="4">
        <v>76.211250639896775</v>
      </c>
      <c r="I46" s="4">
        <v>107.99155666723493</v>
      </c>
      <c r="J46" s="4">
        <v>99.846875535748467</v>
      </c>
      <c r="K46" s="4">
        <v>85.757883718664289</v>
      </c>
      <c r="L46" s="4">
        <v>79.792097203395869</v>
      </c>
      <c r="M46" s="4">
        <v>115.90626108879975</v>
      </c>
      <c r="N46" s="4">
        <v>106.22889158664988</v>
      </c>
      <c r="O46" s="4">
        <v>89.915460654786969</v>
      </c>
      <c r="P46" s="4">
        <v>98.216621267780297</v>
      </c>
      <c r="Q46" s="4">
        <v>61.241730182809576</v>
      </c>
      <c r="R46" s="4">
        <v>80.19849183584499</v>
      </c>
      <c r="S46" s="4">
        <v>88.963009166010792</v>
      </c>
      <c r="T46" s="4">
        <v>61.383122168098055</v>
      </c>
      <c r="U46" s="4">
        <v>79.150262690098927</v>
      </c>
      <c r="V46" s="4">
        <v>48.86270631079536</v>
      </c>
      <c r="W46" s="4">
        <v>64.496839092998684</v>
      </c>
      <c r="X46" s="4">
        <v>28.008410987424206</v>
      </c>
      <c r="Y46" s="4">
        <v>31.836261128661249</v>
      </c>
      <c r="Z46" s="4">
        <v>39.916703230683424</v>
      </c>
    </row>
    <row r="47" spans="1:26" x14ac:dyDescent="0.15">
      <c r="A47" s="2" t="s">
        <v>40</v>
      </c>
      <c r="B47" s="6" t="s">
        <v>98</v>
      </c>
      <c r="C47" s="4">
        <v>87.606544256845154</v>
      </c>
      <c r="D47" s="4">
        <v>101.77177101511651</v>
      </c>
      <c r="E47" s="4">
        <v>74.35425602019383</v>
      </c>
      <c r="F47" s="4">
        <v>61.728329756244982</v>
      </c>
      <c r="G47" s="4">
        <v>61.631582226271064</v>
      </c>
      <c r="H47" s="4">
        <v>46.22393586353941</v>
      </c>
      <c r="I47" s="4">
        <v>115.29108559903787</v>
      </c>
      <c r="J47" s="4">
        <v>111.25024174837617</v>
      </c>
      <c r="K47" s="4">
        <v>61.098644509004487</v>
      </c>
      <c r="L47" s="4">
        <v>64.951678568309831</v>
      </c>
      <c r="M47" s="4">
        <v>25.492825273054827</v>
      </c>
      <c r="N47" s="4">
        <v>33.968729718380068</v>
      </c>
      <c r="O47" s="4">
        <v>37.617506011757889</v>
      </c>
      <c r="P47" s="4">
        <v>87.327686352085294</v>
      </c>
      <c r="Q47" s="4">
        <v>47.865085860289895</v>
      </c>
      <c r="R47" s="4">
        <v>60.126044417016111</v>
      </c>
      <c r="S47" s="4">
        <v>70.377248475915238</v>
      </c>
      <c r="T47" s="4">
        <v>13.500816896742384</v>
      </c>
      <c r="U47" s="4">
        <v>25.30981769931827</v>
      </c>
      <c r="V47" s="4">
        <v>20.442459339157566</v>
      </c>
      <c r="W47" s="4">
        <v>57.3462990511361</v>
      </c>
      <c r="X47" s="4">
        <v>21.890710675898852</v>
      </c>
      <c r="Y47" s="4">
        <v>23.868135258848554</v>
      </c>
      <c r="Z47" s="4">
        <v>31.577481111986373</v>
      </c>
    </row>
    <row r="48" spans="1:26" x14ac:dyDescent="0.15">
      <c r="A48" s="2" t="s">
        <v>13</v>
      </c>
      <c r="B48" s="6" t="s">
        <v>98</v>
      </c>
      <c r="C48" s="4">
        <v>70.346929557164472</v>
      </c>
      <c r="D48" s="4">
        <v>69.361620072057718</v>
      </c>
      <c r="E48" s="4">
        <v>48.313565663392566</v>
      </c>
      <c r="F48" s="4">
        <v>59.725577015045005</v>
      </c>
      <c r="G48" s="4">
        <v>71.514475752513135</v>
      </c>
      <c r="H48" s="4">
        <v>78.570504139498453</v>
      </c>
      <c r="I48" s="4">
        <v>94.180661917787248</v>
      </c>
      <c r="J48" s="4">
        <v>89.394304635968524</v>
      </c>
      <c r="K48" s="4">
        <v>73.46599249711457</v>
      </c>
      <c r="L48" s="4">
        <v>69.655451979930746</v>
      </c>
      <c r="M48" s="4">
        <v>59.511313463059459</v>
      </c>
      <c r="N48" s="4">
        <v>73.179538145242589</v>
      </c>
      <c r="O48" s="4">
        <v>92.222592009116894</v>
      </c>
      <c r="P48" s="4">
        <v>71.56223894548873</v>
      </c>
      <c r="Q48" s="4">
        <v>73.867132202653991</v>
      </c>
      <c r="R48" s="4">
        <v>78.449353416891526</v>
      </c>
      <c r="S48" s="4">
        <v>79.323841216269173</v>
      </c>
      <c r="T48" s="4">
        <v>31.516763549885162</v>
      </c>
      <c r="U48" s="4">
        <v>54.525464600291357</v>
      </c>
      <c r="V48" s="4">
        <v>50.116469356283901</v>
      </c>
      <c r="W48" s="4">
        <v>46.993453356718412</v>
      </c>
      <c r="X48" s="4">
        <v>33.782536695461729</v>
      </c>
      <c r="Y48" s="4">
        <v>31.141908576870655</v>
      </c>
      <c r="Z48" s="4">
        <v>35.591716811636417</v>
      </c>
    </row>
    <row r="49" spans="1:26" x14ac:dyDescent="0.15">
      <c r="A49" s="2" t="s">
        <v>14</v>
      </c>
      <c r="B49" s="6" t="s">
        <v>98</v>
      </c>
      <c r="C49" s="4">
        <v>70.887558614845446</v>
      </c>
      <c r="D49" s="4">
        <v>66.604386636544888</v>
      </c>
      <c r="E49" s="4">
        <v>49.792913757819314</v>
      </c>
      <c r="F49" s="4">
        <v>67.975047851071821</v>
      </c>
      <c r="G49" s="4">
        <v>77.887596039522833</v>
      </c>
      <c r="H49" s="4">
        <v>76.972889026282601</v>
      </c>
      <c r="I49" s="4">
        <v>97.469848737435655</v>
      </c>
      <c r="J49" s="4">
        <v>88.304652455075555</v>
      </c>
      <c r="K49" s="4">
        <v>70.285622767366817</v>
      </c>
      <c r="L49" s="4">
        <v>67.55024715346147</v>
      </c>
      <c r="M49" s="4">
        <v>65.918832649776789</v>
      </c>
      <c r="N49" s="4">
        <v>76.663414840812351</v>
      </c>
      <c r="O49" s="4">
        <v>93.125787351804064</v>
      </c>
      <c r="P49" s="4">
        <v>80.495235231682074</v>
      </c>
      <c r="Q49" s="4">
        <v>69.995327948990976</v>
      </c>
      <c r="R49" s="4">
        <v>70.120788032298478</v>
      </c>
      <c r="S49" s="4">
        <v>79.980035297522647</v>
      </c>
      <c r="T49" s="4">
        <v>34.910139622394063</v>
      </c>
      <c r="U49" s="4">
        <v>57.121272120407795</v>
      </c>
      <c r="V49" s="4">
        <v>50.607292274273945</v>
      </c>
      <c r="W49" s="4">
        <v>52.859568650158778</v>
      </c>
      <c r="X49" s="4">
        <v>32.011798271257462</v>
      </c>
      <c r="Y49" s="4">
        <v>27.835731910185217</v>
      </c>
      <c r="Z49" s="4">
        <v>35.886143727369983</v>
      </c>
    </row>
    <row r="50" spans="1:26" x14ac:dyDescent="0.15">
      <c r="A50" s="2" t="s">
        <v>76</v>
      </c>
      <c r="B50" s="6" t="s">
        <v>98</v>
      </c>
      <c r="C50" s="4">
        <v>49.085881212195837</v>
      </c>
      <c r="D50" s="4">
        <v>48.054683720934179</v>
      </c>
      <c r="E50" s="4">
        <v>45.074636246410861</v>
      </c>
      <c r="F50" s="4">
        <v>43.767565826724081</v>
      </c>
      <c r="G50" s="4">
        <v>51.308810555408414</v>
      </c>
      <c r="H50" s="4">
        <v>64.229752570808387</v>
      </c>
      <c r="I50" s="4">
        <v>80.506343544796209</v>
      </c>
      <c r="J50" s="4">
        <v>68.615248097858967</v>
      </c>
      <c r="K50" s="4">
        <v>53.266459768737363</v>
      </c>
      <c r="L50" s="4">
        <v>53.095017145227423</v>
      </c>
      <c r="M50" s="4">
        <v>28.802677272416698</v>
      </c>
      <c r="N50" s="4">
        <v>40.172756186609945</v>
      </c>
      <c r="O50" s="4">
        <v>69.85012197567309</v>
      </c>
      <c r="P50" s="4">
        <v>39.853720979234083</v>
      </c>
      <c r="Q50" s="4">
        <v>47.110408899768998</v>
      </c>
      <c r="R50" s="4">
        <v>51.287253001585455</v>
      </c>
      <c r="S50" s="4">
        <v>70.11180921133446</v>
      </c>
      <c r="T50" s="4">
        <v>15.253690708101882</v>
      </c>
      <c r="U50" s="4">
        <v>29.932386167861274</v>
      </c>
      <c r="V50" s="4">
        <v>37.95861102212838</v>
      </c>
      <c r="W50" s="4">
        <v>26.171120489339749</v>
      </c>
      <c r="X50" s="4">
        <v>21.545565259368104</v>
      </c>
      <c r="Y50" s="4">
        <v>20.359415018330893</v>
      </c>
      <c r="Z50" s="4">
        <v>31.458381494635638</v>
      </c>
    </row>
    <row r="51" spans="1:26" x14ac:dyDescent="0.15">
      <c r="A51" s="2" t="s">
        <v>28</v>
      </c>
      <c r="B51" s="6" t="s">
        <v>98</v>
      </c>
      <c r="C51" s="4">
        <v>105.31683731070191</v>
      </c>
      <c r="D51" s="4">
        <v>88.379694547612104</v>
      </c>
      <c r="E51" s="4">
        <v>77.040165105934562</v>
      </c>
      <c r="F51" s="4">
        <v>60.705826001938505</v>
      </c>
      <c r="G51" s="4">
        <v>65.683874578802346</v>
      </c>
      <c r="H51" s="4">
        <v>95.672835904000394</v>
      </c>
      <c r="I51" s="4">
        <v>113.04442851708399</v>
      </c>
      <c r="J51" s="4">
        <v>111.85101460544143</v>
      </c>
      <c r="K51" s="4">
        <v>85.6697326384961</v>
      </c>
      <c r="L51" s="4">
        <v>78.577435815504231</v>
      </c>
      <c r="M51" s="4">
        <v>65.153274734086452</v>
      </c>
      <c r="N51" s="4">
        <v>66.667308041191447</v>
      </c>
      <c r="O51" s="4">
        <v>97.129943119341888</v>
      </c>
      <c r="P51" s="4">
        <v>108.18956073676389</v>
      </c>
      <c r="Q51" s="4">
        <v>62.520987453373309</v>
      </c>
      <c r="R51" s="4">
        <v>91.88883257114388</v>
      </c>
      <c r="S51" s="4">
        <v>96.765397227956825</v>
      </c>
      <c r="T51" s="4">
        <v>34.504705656841743</v>
      </c>
      <c r="U51" s="4">
        <v>49.673256168712498</v>
      </c>
      <c r="V51" s="4">
        <v>52.783268306283091</v>
      </c>
      <c r="W51" s="4">
        <v>71.045863727653455</v>
      </c>
      <c r="X51" s="4">
        <v>28.593468974611138</v>
      </c>
      <c r="Y51" s="4">
        <v>36.476956131926336</v>
      </c>
      <c r="Z51" s="4">
        <v>43.417547139618087</v>
      </c>
    </row>
    <row r="52" spans="1:26" x14ac:dyDescent="0.15">
      <c r="A52" s="2" t="s">
        <v>29</v>
      </c>
      <c r="B52" s="6" t="s">
        <v>98</v>
      </c>
      <c r="C52" s="4">
        <v>46.165205058028633</v>
      </c>
      <c r="D52" s="4">
        <v>63.789102282066921</v>
      </c>
      <c r="E52" s="4">
        <v>48.095021464041295</v>
      </c>
      <c r="F52" s="4">
        <v>110.88247617791455</v>
      </c>
      <c r="G52" s="4">
        <v>89.261468245437527</v>
      </c>
      <c r="H52" s="4">
        <v>85.159577097059199</v>
      </c>
      <c r="I52" s="4">
        <v>128.18694999718963</v>
      </c>
      <c r="J52" s="4">
        <v>80.753954492120386</v>
      </c>
      <c r="K52" s="4">
        <v>109.96299976041411</v>
      </c>
      <c r="L52" s="4">
        <v>51.76437985449131</v>
      </c>
      <c r="M52" s="4">
        <v>93.231078193423073</v>
      </c>
      <c r="N52" s="4">
        <v>84.64746273540851</v>
      </c>
      <c r="O52" s="4">
        <v>87.730562136195616</v>
      </c>
      <c r="P52" s="4">
        <v>96.882251286433871</v>
      </c>
      <c r="Q52" s="4">
        <v>44.835934335242698</v>
      </c>
      <c r="R52" s="4">
        <v>90.010606309703064</v>
      </c>
      <c r="S52" s="4">
        <v>65.298197750811426</v>
      </c>
      <c r="T52" s="4">
        <v>49.37450840749618</v>
      </c>
      <c r="U52" s="4">
        <v>63.070119733791302</v>
      </c>
      <c r="V52" s="4">
        <v>47.675368183899636</v>
      </c>
      <c r="W52" s="4">
        <v>63.620585716874245</v>
      </c>
      <c r="X52" s="4">
        <v>20.505352675668487</v>
      </c>
      <c r="Y52" s="4">
        <v>35.731359795272866</v>
      </c>
      <c r="Z52" s="4">
        <v>29.298568085233509</v>
      </c>
    </row>
    <row r="53" spans="1:26" x14ac:dyDescent="0.15">
      <c r="A53" s="2" t="s">
        <v>30</v>
      </c>
      <c r="B53" s="6" t="s">
        <v>97</v>
      </c>
      <c r="C53" s="4">
        <v>58.108806318642763</v>
      </c>
      <c r="D53" s="4">
        <v>72.056794868950533</v>
      </c>
      <c r="E53" s="4">
        <v>61.445446136964001</v>
      </c>
      <c r="F53" s="4">
        <v>126.7025635732556</v>
      </c>
      <c r="G53" s="4">
        <v>121.56190701306731</v>
      </c>
      <c r="H53" s="4">
        <v>82.334440597664226</v>
      </c>
      <c r="I53" s="4">
        <v>129.2934739963934</v>
      </c>
      <c r="J53" s="4">
        <v>107.43448640447414</v>
      </c>
      <c r="K53" s="4">
        <v>103.59823822764243</v>
      </c>
      <c r="L53" s="4">
        <v>73.478404233439903</v>
      </c>
      <c r="M53" s="4">
        <v>98.009667971876553</v>
      </c>
      <c r="N53" s="4">
        <v>98.670416906062812</v>
      </c>
      <c r="O53" s="4">
        <v>93.648624253871915</v>
      </c>
      <c r="P53" s="4">
        <v>112.7260162355163</v>
      </c>
      <c r="Q53" s="4">
        <v>55.656589275792378</v>
      </c>
      <c r="R53" s="4">
        <v>91.388555378508755</v>
      </c>
      <c r="S53" s="4">
        <v>83.109697503075893</v>
      </c>
      <c r="T53" s="4">
        <v>51.905215182148396</v>
      </c>
      <c r="U53" s="4">
        <v>73.518506135273753</v>
      </c>
      <c r="V53" s="4">
        <v>50.891417226847679</v>
      </c>
      <c r="W53" s="4">
        <v>74.024860933817436</v>
      </c>
      <c r="X53" s="4">
        <v>25.454091873978868</v>
      </c>
      <c r="Y53" s="4">
        <v>36.278361931750524</v>
      </c>
      <c r="Z53" s="4">
        <v>37.290388015445217</v>
      </c>
    </row>
    <row r="54" spans="1:26" x14ac:dyDescent="0.15">
      <c r="A54" s="2" t="s">
        <v>31</v>
      </c>
      <c r="B54" s="6" t="s">
        <v>97</v>
      </c>
      <c r="C54" s="4">
        <v>36.843093303010036</v>
      </c>
      <c r="D54" s="4">
        <v>59.570458042145987</v>
      </c>
      <c r="E54" s="4">
        <v>43.828345978568528</v>
      </c>
      <c r="F54" s="4">
        <v>95.223734476753577</v>
      </c>
      <c r="G54" s="4">
        <v>77.870536907991834</v>
      </c>
      <c r="H54" s="4">
        <v>74.75343479860507</v>
      </c>
      <c r="I54" s="4">
        <v>87.687218588980045</v>
      </c>
      <c r="J54" s="4">
        <v>49.669639647800636</v>
      </c>
      <c r="K54" s="4">
        <v>109.76103371819846</v>
      </c>
      <c r="L54" s="4">
        <v>42.863970012356646</v>
      </c>
      <c r="M54" s="4">
        <v>61.592366870992933</v>
      </c>
      <c r="N54" s="4">
        <v>61.809401715727809</v>
      </c>
      <c r="O54" s="4">
        <v>80.022946841204387</v>
      </c>
      <c r="P54" s="4">
        <v>63.26818684008547</v>
      </c>
      <c r="Q54" s="4">
        <v>34.684094748891425</v>
      </c>
      <c r="R54" s="4">
        <v>88.412356667292883</v>
      </c>
      <c r="S54" s="4">
        <v>56.867317149966688</v>
      </c>
      <c r="T54" s="4">
        <v>32.618874465874853</v>
      </c>
      <c r="U54" s="4">
        <v>46.053670611136539</v>
      </c>
      <c r="V54" s="4">
        <v>43.486823302150199</v>
      </c>
      <c r="W54" s="4">
        <v>41.546919591189393</v>
      </c>
      <c r="X54" s="4">
        <v>15.862490781267898</v>
      </c>
      <c r="Y54" s="4">
        <v>35.096905308663452</v>
      </c>
      <c r="Z54" s="4">
        <v>25.515726631554116</v>
      </c>
    </row>
    <row r="55" spans="1:26" x14ac:dyDescent="0.15">
      <c r="A55" s="2" t="s">
        <v>32</v>
      </c>
      <c r="B55" s="6" t="s">
        <v>98</v>
      </c>
      <c r="C55" s="4">
        <v>36.29353521508029</v>
      </c>
      <c r="D55" s="4">
        <v>59.886442563919246</v>
      </c>
      <c r="E55" s="4">
        <v>54.686740828663275</v>
      </c>
      <c r="F55" s="4">
        <v>117.72174017914918</v>
      </c>
      <c r="G55" s="4">
        <v>102.56619345332867</v>
      </c>
      <c r="H55" s="4">
        <v>78.194518675740511</v>
      </c>
      <c r="I55" s="4">
        <v>70.433915530142912</v>
      </c>
      <c r="J55" s="4">
        <v>77.866052022706754</v>
      </c>
      <c r="K55" s="4">
        <v>101.81434296980787</v>
      </c>
      <c r="L55" s="4">
        <v>45.148195897651433</v>
      </c>
      <c r="M55" s="4">
        <v>86.03869992027326</v>
      </c>
      <c r="N55" s="4">
        <v>98.603814828177434</v>
      </c>
      <c r="O55" s="4">
        <v>84.592462367162497</v>
      </c>
      <c r="P55" s="4">
        <v>64.888350460674033</v>
      </c>
      <c r="Q55" s="4">
        <v>49.134283277760687</v>
      </c>
      <c r="R55" s="4">
        <v>85.699937533657021</v>
      </c>
      <c r="S55" s="4">
        <v>69.387847984717908</v>
      </c>
      <c r="T55" s="4">
        <v>45.56547660824171</v>
      </c>
      <c r="U55" s="4">
        <v>73.468881481551051</v>
      </c>
      <c r="V55" s="4">
        <v>45.970032457745219</v>
      </c>
      <c r="W55" s="4">
        <v>42.610847783715293</v>
      </c>
      <c r="X55" s="4">
        <v>22.471167870471675</v>
      </c>
      <c r="Y55" s="4">
        <v>34.020160823174109</v>
      </c>
      <c r="Z55" s="4">
        <v>31.133548221747478</v>
      </c>
    </row>
    <row r="56" spans="1:26" x14ac:dyDescent="0.15">
      <c r="A56" s="2" t="s">
        <v>77</v>
      </c>
      <c r="B56" s="6" t="s">
        <v>98</v>
      </c>
      <c r="C56" s="4">
        <v>69.514897138268282</v>
      </c>
      <c r="D56" s="4">
        <v>63.066202680759012</v>
      </c>
      <c r="E56" s="4">
        <v>68.679310907433177</v>
      </c>
      <c r="F56" s="4">
        <v>119.65648796250062</v>
      </c>
      <c r="G56" s="4">
        <v>107.27364375045703</v>
      </c>
      <c r="H56" s="4">
        <v>79.590207688995434</v>
      </c>
      <c r="I56" s="4">
        <v>117.94107505526398</v>
      </c>
      <c r="J56" s="4">
        <v>103.98530596134486</v>
      </c>
      <c r="K56" s="4">
        <v>103.86590496170786</v>
      </c>
      <c r="L56" s="4">
        <v>67.94772142395928</v>
      </c>
      <c r="M56" s="4">
        <v>132.24194988121937</v>
      </c>
      <c r="N56" s="4">
        <v>101.59084915501194</v>
      </c>
      <c r="O56" s="4">
        <v>87.88790351418983</v>
      </c>
      <c r="P56" s="4">
        <v>102.53302586345998</v>
      </c>
      <c r="Q56" s="4">
        <v>60.87223011122672</v>
      </c>
      <c r="R56" s="4">
        <v>91.097559311224657</v>
      </c>
      <c r="S56" s="4">
        <v>100.66603955885303</v>
      </c>
      <c r="T56" s="4">
        <v>70.034385451251438</v>
      </c>
      <c r="U56" s="4">
        <v>75.694495889289129</v>
      </c>
      <c r="V56" s="4">
        <v>47.760872117121799</v>
      </c>
      <c r="W56" s="4">
        <v>67.331333388101868</v>
      </c>
      <c r="X56" s="4">
        <v>27.839423112099936</v>
      </c>
      <c r="Y56" s="4">
        <v>36.162845709769286</v>
      </c>
      <c r="Z56" s="4">
        <v>45.167721552456086</v>
      </c>
    </row>
    <row r="57" spans="1:26" x14ac:dyDescent="0.15">
      <c r="A57" s="2" t="s">
        <v>26</v>
      </c>
      <c r="B57" s="6" t="s">
        <v>98</v>
      </c>
      <c r="C57" s="4">
        <v>111.26992051902101</v>
      </c>
      <c r="D57" s="4">
        <v>84.475582281155212</v>
      </c>
      <c r="E57" s="4">
        <v>93.155800868428855</v>
      </c>
      <c r="F57" s="4">
        <v>120.42814698532212</v>
      </c>
      <c r="G57" s="4">
        <v>122.40365065862898</v>
      </c>
      <c r="H57" s="4">
        <v>115.22989907680933</v>
      </c>
      <c r="I57" s="4">
        <v>125.85219531992607</v>
      </c>
      <c r="J57" s="4">
        <v>134.9235868004163</v>
      </c>
      <c r="K57" s="4">
        <v>99.815838262439456</v>
      </c>
      <c r="L57" s="4">
        <v>121.62079035674216</v>
      </c>
      <c r="M57" s="4">
        <v>82.562479462771691</v>
      </c>
      <c r="N57" s="4">
        <v>112.1663905490542</v>
      </c>
      <c r="O57" s="4">
        <v>118.07028898405372</v>
      </c>
      <c r="P57" s="4">
        <v>114.01490625897048</v>
      </c>
      <c r="Q57" s="4">
        <v>114.21761524648031</v>
      </c>
      <c r="R57" s="4">
        <v>101.6681934613854</v>
      </c>
      <c r="S57" s="4">
        <v>106.77163109258746</v>
      </c>
      <c r="T57" s="4">
        <v>43.724495258126531</v>
      </c>
      <c r="U57" s="4">
        <v>83.574243733082454</v>
      </c>
      <c r="V57" s="4">
        <v>64.162868239183155</v>
      </c>
      <c r="W57" s="4">
        <v>74.871248555161586</v>
      </c>
      <c r="X57" s="4">
        <v>52.236504427252079</v>
      </c>
      <c r="Y57" s="4">
        <v>40.359052663247795</v>
      </c>
      <c r="Z57" s="4">
        <v>47.907231912824656</v>
      </c>
    </row>
    <row r="58" spans="1:26" x14ac:dyDescent="0.15">
      <c r="A58" s="2" t="s">
        <v>37</v>
      </c>
      <c r="B58" s="6" t="s">
        <v>98</v>
      </c>
      <c r="C58" s="4">
        <v>105.5245359656183</v>
      </c>
      <c r="D58" s="4">
        <v>74.24595821639511</v>
      </c>
      <c r="E58" s="4">
        <v>99.644580807032526</v>
      </c>
      <c r="F58" s="4">
        <v>120.18030772096357</v>
      </c>
      <c r="G58" s="4">
        <v>111.99149111165016</v>
      </c>
      <c r="H58" s="4">
        <v>122.74362072565056</v>
      </c>
      <c r="I58" s="4">
        <v>126.78574775585935</v>
      </c>
      <c r="J58" s="4">
        <v>126.89282424521681</v>
      </c>
      <c r="K58" s="4">
        <v>87.438207782305625</v>
      </c>
      <c r="L58" s="4">
        <v>105.09690165544355</v>
      </c>
      <c r="M58" s="4">
        <v>87.702183636000811</v>
      </c>
      <c r="N58" s="4">
        <v>104.25913130035474</v>
      </c>
      <c r="O58" s="4">
        <v>116.64700406339215</v>
      </c>
      <c r="P58" s="4">
        <v>84.253556815480152</v>
      </c>
      <c r="Q58" s="4">
        <v>85.887788191701958</v>
      </c>
      <c r="R58" s="4">
        <v>70.554841013509304</v>
      </c>
      <c r="S58" s="4">
        <v>110.06762348208883</v>
      </c>
      <c r="T58" s="4">
        <v>46.446445618784772</v>
      </c>
      <c r="U58" s="4">
        <v>77.68261070043647</v>
      </c>
      <c r="V58" s="4">
        <v>63.389413345348196</v>
      </c>
      <c r="W58" s="4">
        <v>55.327581287134791</v>
      </c>
      <c r="X58" s="4">
        <v>39.280086687512778</v>
      </c>
      <c r="Y58" s="4">
        <v>28.008037195947779</v>
      </c>
      <c r="Z58" s="4">
        <v>49.386106686684975</v>
      </c>
    </row>
    <row r="59" spans="1:26" x14ac:dyDescent="0.15">
      <c r="A59" s="2" t="s">
        <v>78</v>
      </c>
      <c r="B59" s="6" t="s">
        <v>98</v>
      </c>
      <c r="C59" s="4">
        <v>113.62195967374683</v>
      </c>
      <c r="D59" s="4">
        <v>78.828940682541599</v>
      </c>
      <c r="E59" s="4">
        <v>78.590663235503555</v>
      </c>
      <c r="F59" s="4">
        <v>78.268904795664881</v>
      </c>
      <c r="G59" s="4">
        <v>104.4783371703144</v>
      </c>
      <c r="H59" s="4">
        <v>95.662625809783492</v>
      </c>
      <c r="I59" s="4">
        <v>125.14772131121663</v>
      </c>
      <c r="J59" s="4">
        <v>130.05392766308228</v>
      </c>
      <c r="K59" s="4">
        <v>91.497953584341332</v>
      </c>
      <c r="L59" s="4">
        <v>109.16554276794179</v>
      </c>
      <c r="M59" s="4">
        <v>42.8245423535475</v>
      </c>
      <c r="N59" s="4">
        <v>103.24545619076841</v>
      </c>
      <c r="O59" s="4">
        <v>91.210434145630899</v>
      </c>
      <c r="P59" s="4">
        <v>112.3236501668059</v>
      </c>
      <c r="Q59" s="4">
        <v>98.677955249432841</v>
      </c>
      <c r="R59" s="4">
        <v>89.097673689148948</v>
      </c>
      <c r="S59" s="4">
        <v>84.734993599991995</v>
      </c>
      <c r="T59" s="4">
        <v>22.679569596906894</v>
      </c>
      <c r="U59" s="4">
        <v>76.9273298158503</v>
      </c>
      <c r="V59" s="4">
        <v>49.566432999204466</v>
      </c>
      <c r="W59" s="4">
        <v>73.760635395867581</v>
      </c>
      <c r="X59" s="4">
        <v>45.129566355729203</v>
      </c>
      <c r="Y59" s="4">
        <v>35.368954460265762</v>
      </c>
      <c r="Z59" s="4">
        <v>38.019640123380597</v>
      </c>
    </row>
    <row r="60" spans="1:26" x14ac:dyDescent="0.15">
      <c r="A60" s="2" t="s">
        <v>16</v>
      </c>
      <c r="B60" s="6" t="s">
        <v>98</v>
      </c>
      <c r="C60" s="4">
        <v>41.202622410575977</v>
      </c>
      <c r="D60" s="4">
        <v>23.291057992576974</v>
      </c>
      <c r="E60" s="4">
        <v>34.267921696864718</v>
      </c>
      <c r="F60" s="4">
        <v>40.028043095600985</v>
      </c>
      <c r="G60" s="4">
        <v>44.508922637334749</v>
      </c>
      <c r="H60" s="4">
        <v>58.253736169075815</v>
      </c>
      <c r="I60" s="4">
        <v>56.918918803789907</v>
      </c>
      <c r="J60" s="4">
        <v>11.893399655525146</v>
      </c>
      <c r="K60" s="4">
        <v>50.156307507082509</v>
      </c>
      <c r="L60" s="4">
        <v>62.253221929069497</v>
      </c>
      <c r="M60" s="4">
        <v>49.85332426725563</v>
      </c>
      <c r="N60" s="4">
        <v>66.422496314526612</v>
      </c>
      <c r="O60" s="4">
        <v>75.420757647487534</v>
      </c>
      <c r="P60" s="4">
        <v>51.044950260423036</v>
      </c>
      <c r="Q60" s="4">
        <v>5.4984955082251314</v>
      </c>
      <c r="R60" s="4">
        <v>52.01364591603167</v>
      </c>
      <c r="S60" s="4">
        <v>105.14020709663944</v>
      </c>
      <c r="T60" s="4">
        <v>26.401961940936665</v>
      </c>
      <c r="U60" s="4">
        <v>49.490848989406366</v>
      </c>
      <c r="V60" s="4">
        <v>40.985858314352733</v>
      </c>
      <c r="W60" s="4">
        <v>33.520171035822791</v>
      </c>
      <c r="X60" s="4">
        <v>2.514692539664793</v>
      </c>
      <c r="Y60" s="4">
        <v>20.647769998293036</v>
      </c>
      <c r="Z60" s="4">
        <v>47.175230285404972</v>
      </c>
    </row>
    <row r="61" spans="1:26" x14ac:dyDescent="0.15">
      <c r="A61" s="2" t="s">
        <v>79</v>
      </c>
      <c r="B61" s="6" t="s">
        <v>98</v>
      </c>
      <c r="C61" s="4">
        <v>122.15111630985177</v>
      </c>
      <c r="D61" s="4">
        <v>91.04469524989662</v>
      </c>
      <c r="E61" s="4">
        <v>107.90339845875174</v>
      </c>
      <c r="F61" s="4">
        <v>109.15651096650376</v>
      </c>
      <c r="G61" s="4">
        <v>117.28034857514942</v>
      </c>
      <c r="H61" s="4">
        <v>117.42915267828678</v>
      </c>
      <c r="I61" s="4">
        <v>141.72281460501904</v>
      </c>
      <c r="J61" s="4">
        <v>138.32975244980577</v>
      </c>
      <c r="K61" s="4">
        <v>102.45402323845511</v>
      </c>
      <c r="L61" s="4">
        <v>118.93769927081513</v>
      </c>
      <c r="M61" s="4">
        <v>115.09947013930919</v>
      </c>
      <c r="N61" s="4">
        <v>116.73410674955782</v>
      </c>
      <c r="O61" s="4">
        <v>107.10734164294603</v>
      </c>
      <c r="P61" s="4">
        <v>115.22427535353934</v>
      </c>
      <c r="Q61" s="4">
        <v>109.4409347830356</v>
      </c>
      <c r="R61" s="4">
        <v>102.66223743644038</v>
      </c>
      <c r="S61" s="4">
        <v>112.77091366123328</v>
      </c>
      <c r="T61" s="4">
        <v>60.955851484431072</v>
      </c>
      <c r="U61" s="4">
        <v>86.977611044589992</v>
      </c>
      <c r="V61" s="4">
        <v>58.205280163358267</v>
      </c>
      <c r="W61" s="4">
        <v>75.665416414833629</v>
      </c>
      <c r="X61" s="4">
        <v>50.051928172198572</v>
      </c>
      <c r="Y61" s="4">
        <v>40.753656636948435</v>
      </c>
      <c r="Z61" s="4">
        <v>50.59904263432103</v>
      </c>
    </row>
    <row r="62" spans="1:26" x14ac:dyDescent="0.15">
      <c r="A62" s="2" t="s">
        <v>25</v>
      </c>
      <c r="B62" s="6" t="s">
        <v>98</v>
      </c>
      <c r="C62" s="4">
        <v>107.74949913131337</v>
      </c>
      <c r="D62" s="4">
        <v>86.162049883653097</v>
      </c>
      <c r="E62" s="4">
        <v>97.586075382676626</v>
      </c>
      <c r="F62" s="4">
        <v>82.364530715416478</v>
      </c>
      <c r="G62" s="4">
        <v>120.24570373457226</v>
      </c>
      <c r="H62" s="4">
        <v>115.45923567522223</v>
      </c>
      <c r="I62" s="4">
        <v>141.56134971641075</v>
      </c>
      <c r="J62" s="4">
        <v>120.31318110107024</v>
      </c>
      <c r="K62" s="4">
        <v>92.627499361303862</v>
      </c>
      <c r="L62" s="4">
        <v>107.86952822352643</v>
      </c>
      <c r="M62" s="4">
        <v>79.082199994150272</v>
      </c>
      <c r="N62" s="4">
        <v>120.1168328416347</v>
      </c>
      <c r="O62" s="4">
        <v>111.00101118598542</v>
      </c>
      <c r="P62" s="4">
        <v>124.73312864497126</v>
      </c>
      <c r="Q62" s="4">
        <v>112.9102134635108</v>
      </c>
      <c r="R62" s="4">
        <v>107.47394464504521</v>
      </c>
      <c r="S62" s="4">
        <v>119.19597745669546</v>
      </c>
      <c r="T62" s="4">
        <v>41.881364284918433</v>
      </c>
      <c r="U62" s="4">
        <v>89.498052092194655</v>
      </c>
      <c r="V62" s="4">
        <v>60.321214730865762</v>
      </c>
      <c r="W62" s="4">
        <v>81.909685182991751</v>
      </c>
      <c r="X62" s="4">
        <v>51.638574774484368</v>
      </c>
      <c r="Y62" s="4">
        <v>42.663751997361899</v>
      </c>
      <c r="Z62" s="4">
        <v>53.48189661111364</v>
      </c>
    </row>
    <row r="63" spans="1:26" x14ac:dyDescent="0.15">
      <c r="A63" s="2" t="s">
        <v>33</v>
      </c>
      <c r="B63" s="6" t="s">
        <v>98</v>
      </c>
      <c r="C63" s="4">
        <v>128.91464070595839</v>
      </c>
      <c r="D63" s="4">
        <v>88.393191760536496</v>
      </c>
      <c r="E63" s="4">
        <v>91.616526982251202</v>
      </c>
      <c r="F63" s="4">
        <v>118.18764641193897</v>
      </c>
      <c r="G63" s="4">
        <v>120.84664663013051</v>
      </c>
      <c r="H63" s="4">
        <v>113.68311230892184</v>
      </c>
      <c r="I63" s="4">
        <v>150.49465060590751</v>
      </c>
      <c r="J63" s="4">
        <v>119.51866149015808</v>
      </c>
      <c r="K63" s="4">
        <v>98.150323233178042</v>
      </c>
      <c r="L63" s="4">
        <v>104.11298752280328</v>
      </c>
      <c r="M63" s="4">
        <v>103.80538996899975</v>
      </c>
      <c r="N63" s="4">
        <v>123.35032115718747</v>
      </c>
      <c r="O63" s="4">
        <v>104.30848287910995</v>
      </c>
      <c r="P63" s="4">
        <v>121.73219853793675</v>
      </c>
      <c r="Q63" s="4">
        <v>115.55270911562438</v>
      </c>
      <c r="R63" s="4">
        <v>100.84717445312886</v>
      </c>
      <c r="S63" s="4">
        <v>114.10140549061174</v>
      </c>
      <c r="T63" s="4">
        <v>54.974587863656836</v>
      </c>
      <c r="U63" s="4">
        <v>91.907297315021879</v>
      </c>
      <c r="V63" s="4">
        <v>56.684297978683929</v>
      </c>
      <c r="W63" s="4">
        <v>79.939035981824077</v>
      </c>
      <c r="X63" s="4">
        <v>52.847098832115478</v>
      </c>
      <c r="Y63" s="4">
        <v>40.033134121139156</v>
      </c>
      <c r="Z63" s="4">
        <v>51.196019377823987</v>
      </c>
    </row>
    <row r="64" spans="1:26" x14ac:dyDescent="0.15">
      <c r="A64" s="2" t="s">
        <v>34</v>
      </c>
      <c r="B64" s="6" t="s">
        <v>98</v>
      </c>
      <c r="C64" s="4">
        <v>81.195682985058966</v>
      </c>
      <c r="D64" s="4">
        <v>80.574565161250462</v>
      </c>
      <c r="E64" s="4">
        <v>84.222398110123692</v>
      </c>
      <c r="F64" s="4">
        <v>128.33727841020314</v>
      </c>
      <c r="G64" s="4">
        <v>116.15661482821116</v>
      </c>
      <c r="H64" s="4">
        <v>112.87108657235365</v>
      </c>
      <c r="I64" s="4">
        <v>110.14874417852474</v>
      </c>
      <c r="J64" s="4">
        <v>126.00072420734871</v>
      </c>
      <c r="K64" s="4">
        <v>85.370282685004867</v>
      </c>
      <c r="L64" s="4">
        <v>96.669500754756243</v>
      </c>
      <c r="M64" s="4">
        <v>102.65498814302147</v>
      </c>
      <c r="N64" s="4">
        <v>114.08694904431896</v>
      </c>
      <c r="O64" s="4">
        <v>109.68470704785649</v>
      </c>
      <c r="P64" s="4">
        <v>111.00044490231357</v>
      </c>
      <c r="Q64" s="4">
        <v>101.84088400340204</v>
      </c>
      <c r="R64" s="4">
        <v>77.582941603169431</v>
      </c>
      <c r="S64" s="4">
        <v>99.821521942784969</v>
      </c>
      <c r="T64" s="4">
        <v>54.365343331367711</v>
      </c>
      <c r="U64" s="4">
        <v>85.005235877888111</v>
      </c>
      <c r="V64" s="4">
        <v>59.605896341250698</v>
      </c>
      <c r="W64" s="4">
        <v>72.891713660122974</v>
      </c>
      <c r="X64" s="4">
        <v>46.5761062918262</v>
      </c>
      <c r="Y64" s="4">
        <v>30.797970528720413</v>
      </c>
      <c r="Z64" s="4">
        <v>44.788795981371067</v>
      </c>
    </row>
    <row r="65" spans="1:26" x14ac:dyDescent="0.15">
      <c r="A65" s="2" t="s">
        <v>50</v>
      </c>
      <c r="B65" s="6" t="s">
        <v>97</v>
      </c>
      <c r="C65" s="4">
        <v>21.918041829139888</v>
      </c>
      <c r="D65" s="4">
        <v>30.503621688229032</v>
      </c>
      <c r="E65" s="4">
        <v>6.2569891524445111</v>
      </c>
      <c r="F65" s="4">
        <v>32.296559747191807</v>
      </c>
      <c r="G65" s="4">
        <v>34.046632845801817</v>
      </c>
      <c r="H65" s="4">
        <v>53.250988571855714</v>
      </c>
      <c r="I65" s="4">
        <v>61.314458786530196</v>
      </c>
      <c r="J65" s="4">
        <v>14.355421127858353</v>
      </c>
      <c r="K65" s="4">
        <v>27.59473461178688</v>
      </c>
      <c r="L65" s="4">
        <v>34.933501260847287</v>
      </c>
      <c r="M65" s="4">
        <v>18.743290167118019</v>
      </c>
      <c r="N65" s="4">
        <v>29.815467603711664</v>
      </c>
      <c r="O65" s="4">
        <v>39.298534065588953</v>
      </c>
      <c r="P65" s="4">
        <v>48.637513047698974</v>
      </c>
      <c r="Q65" s="4">
        <v>3.2482856640209263</v>
      </c>
      <c r="R65" s="4">
        <v>14.168912229999325</v>
      </c>
      <c r="S65" s="4">
        <v>35.065742060687967</v>
      </c>
      <c r="T65" s="4">
        <v>9.9263116535081934</v>
      </c>
      <c r="U65" s="4">
        <v>22.215256676541369</v>
      </c>
      <c r="V65" s="4">
        <v>21.35597943343717</v>
      </c>
      <c r="W65" s="4">
        <v>31.939256435714292</v>
      </c>
      <c r="X65" s="4">
        <v>1.4855772299521668</v>
      </c>
      <c r="Y65" s="4">
        <v>5.6246093827630617</v>
      </c>
      <c r="Z65" s="4">
        <v>15.733604702919017</v>
      </c>
    </row>
    <row r="66" spans="1:26" x14ac:dyDescent="0.15">
      <c r="A66" s="2" t="s">
        <v>51</v>
      </c>
      <c r="B66" s="6" t="s">
        <v>97</v>
      </c>
      <c r="C66" s="4">
        <v>22.65939245351689</v>
      </c>
      <c r="D66" s="4">
        <v>44.330240327343603</v>
      </c>
      <c r="E66" s="4">
        <v>14.397740011343419</v>
      </c>
      <c r="F66" s="4">
        <v>40.000376413296181</v>
      </c>
      <c r="G66" s="4">
        <v>41.895786389173779</v>
      </c>
      <c r="H66" s="4">
        <v>46.72023872928925</v>
      </c>
      <c r="I66" s="4">
        <v>57.259902118392418</v>
      </c>
      <c r="J66" s="4">
        <v>22.156589534554413</v>
      </c>
      <c r="K66" s="4">
        <v>29.897490287016137</v>
      </c>
      <c r="L66" s="4">
        <v>45.857322616421712</v>
      </c>
      <c r="M66" s="4">
        <v>40.477301836699901</v>
      </c>
      <c r="N66" s="4">
        <v>40.405554798275425</v>
      </c>
      <c r="O66" s="4">
        <v>41.316764533532961</v>
      </c>
      <c r="P66" s="4">
        <v>54.317362344363453</v>
      </c>
      <c r="Q66" s="4">
        <v>4.7624328122202266</v>
      </c>
      <c r="R66" s="4">
        <v>19.57389916324848</v>
      </c>
      <c r="S66" s="4">
        <v>58.221280004778286</v>
      </c>
      <c r="T66" s="4">
        <v>21.436487902699017</v>
      </c>
      <c r="U66" s="4">
        <v>30.105842475199125</v>
      </c>
      <c r="V66" s="4">
        <v>22.4527452388337</v>
      </c>
      <c r="W66" s="4">
        <v>35.669096878511368</v>
      </c>
      <c r="X66" s="4">
        <v>2.1780602067656858</v>
      </c>
      <c r="Y66" s="4">
        <v>7.7702180028869225</v>
      </c>
      <c r="Z66" s="4">
        <v>26.123234560608431</v>
      </c>
    </row>
    <row r="67" spans="1:26" x14ac:dyDescent="0.15">
      <c r="A67" s="2" t="s">
        <v>35</v>
      </c>
      <c r="B67" s="6" t="s">
        <v>98</v>
      </c>
      <c r="C67" s="4">
        <v>114.96174182760078</v>
      </c>
      <c r="D67" s="4">
        <v>89.408122256708396</v>
      </c>
      <c r="E67" s="4">
        <v>92.527541813686923</v>
      </c>
      <c r="F67" s="4">
        <v>117.08280933026332</v>
      </c>
      <c r="G67" s="4">
        <v>113.15303373324306</v>
      </c>
      <c r="H67" s="4">
        <v>108.16757112172947</v>
      </c>
      <c r="I67" s="4">
        <v>141.64013785656221</v>
      </c>
      <c r="J67" s="4">
        <v>147.4282672266595</v>
      </c>
      <c r="K67" s="4">
        <v>94.808254608534412</v>
      </c>
      <c r="L67" s="4">
        <v>111.83392389064514</v>
      </c>
      <c r="M67" s="4">
        <v>120.72200102998885</v>
      </c>
      <c r="N67" s="4">
        <v>119.36052467905647</v>
      </c>
      <c r="O67" s="4">
        <v>111.92311707676936</v>
      </c>
      <c r="P67" s="4">
        <v>126.5337468534987</v>
      </c>
      <c r="Q67" s="4">
        <v>115.91893572758232</v>
      </c>
      <c r="R67" s="4">
        <v>97.481338461659249</v>
      </c>
      <c r="S67" s="4">
        <v>107.21257735788498</v>
      </c>
      <c r="T67" s="4">
        <v>63.933503401716877</v>
      </c>
      <c r="U67" s="4">
        <v>88.93453317706124</v>
      </c>
      <c r="V67" s="4">
        <v>60.822314196972215</v>
      </c>
      <c r="W67" s="4">
        <v>83.092114199224014</v>
      </c>
      <c r="X67" s="4">
        <v>53.014589617101976</v>
      </c>
      <c r="Y67" s="4">
        <v>38.697003838789144</v>
      </c>
      <c r="Z67" s="4">
        <v>48.105079550596386</v>
      </c>
    </row>
    <row r="68" spans="1:26" x14ac:dyDescent="0.15">
      <c r="A68" s="2" t="s">
        <v>36</v>
      </c>
      <c r="B68" s="6" t="s">
        <v>98</v>
      </c>
      <c r="C68" s="4">
        <v>33.094682261681548</v>
      </c>
      <c r="D68" s="4">
        <v>45.607872345713446</v>
      </c>
      <c r="E68" s="4">
        <v>28.01797500862898</v>
      </c>
      <c r="F68" s="4">
        <v>34.100372962913596</v>
      </c>
      <c r="G68" s="4">
        <v>18.048043861944254</v>
      </c>
      <c r="H68" s="4">
        <v>65.628912454893509</v>
      </c>
      <c r="I68" s="4">
        <v>78.93129274438985</v>
      </c>
      <c r="J68" s="4">
        <v>30.347715354054891</v>
      </c>
      <c r="K68" s="4">
        <v>49.939094826954474</v>
      </c>
      <c r="L68" s="4">
        <v>54.011252224555577</v>
      </c>
      <c r="M68" s="4">
        <v>41.657225961145457</v>
      </c>
      <c r="N68" s="4">
        <v>47.927263476334211</v>
      </c>
      <c r="O68" s="4">
        <v>71.632921311245781</v>
      </c>
      <c r="P68" s="4">
        <v>56.438171070094093</v>
      </c>
      <c r="Q68" s="4">
        <v>17.403021279011782</v>
      </c>
      <c r="R68" s="4">
        <v>51.550669605928277</v>
      </c>
      <c r="S68" s="4">
        <v>77.731146177253194</v>
      </c>
      <c r="T68" s="4">
        <v>22.061367231904867</v>
      </c>
      <c r="U68" s="4">
        <v>35.710204987643614</v>
      </c>
      <c r="V68" s="4">
        <v>38.927436624653183</v>
      </c>
      <c r="W68" s="4">
        <v>37.061788434837069</v>
      </c>
      <c r="X68" s="4">
        <v>7.9591313137373065</v>
      </c>
      <c r="Y68" s="4">
        <v>20.463983067049924</v>
      </c>
      <c r="Z68" s="4">
        <v>34.877092432297502</v>
      </c>
    </row>
    <row r="69" spans="1:26" x14ac:dyDescent="0.15">
      <c r="A69" s="2" t="s">
        <v>17</v>
      </c>
      <c r="B69" s="6" t="s">
        <v>98</v>
      </c>
      <c r="C69" s="4">
        <v>113.26687027462087</v>
      </c>
      <c r="D69" s="4">
        <v>78.000498350936738</v>
      </c>
      <c r="E69" s="4">
        <v>101.61256053919598</v>
      </c>
      <c r="F69" s="4">
        <v>102.83425616178937</v>
      </c>
      <c r="G69" s="4">
        <v>105.91666646802702</v>
      </c>
      <c r="H69" s="4">
        <v>119.99806614794718</v>
      </c>
      <c r="I69" s="4">
        <v>144.91107609629307</v>
      </c>
      <c r="J69" s="4">
        <v>140.54464288514475</v>
      </c>
      <c r="K69" s="4">
        <v>99.78476136778221</v>
      </c>
      <c r="L69" s="4">
        <v>90.500414020360324</v>
      </c>
      <c r="M69" s="4">
        <v>94.073405595836562</v>
      </c>
      <c r="N69" s="4">
        <v>110.23376453820998</v>
      </c>
      <c r="O69" s="4">
        <v>121.85464782293506</v>
      </c>
      <c r="P69" s="4">
        <v>128.14553682701384</v>
      </c>
      <c r="Q69" s="4">
        <v>112.99385746500728</v>
      </c>
      <c r="R69" s="4">
        <v>103.14126500521394</v>
      </c>
      <c r="S69" s="4">
        <v>96.464371492784011</v>
      </c>
      <c r="T69" s="4">
        <v>49.820598941020258</v>
      </c>
      <c r="U69" s="4">
        <v>82.134260182889221</v>
      </c>
      <c r="V69" s="4">
        <v>66.219400154521537</v>
      </c>
      <c r="W69" s="4">
        <v>84.150543589602734</v>
      </c>
      <c r="X69" s="4">
        <v>51.676828683437506</v>
      </c>
      <c r="Y69" s="4">
        <v>40.943815409491421</v>
      </c>
      <c r="Z69" s="4">
        <v>43.282480272519777</v>
      </c>
    </row>
    <row r="70" spans="1:26" x14ac:dyDescent="0.15">
      <c r="A70" s="2" t="s">
        <v>52</v>
      </c>
      <c r="B70" s="6" t="s">
        <v>98</v>
      </c>
      <c r="C70" s="4">
        <v>121.77091197157915</v>
      </c>
      <c r="D70" s="4">
        <v>54.80269686057315</v>
      </c>
      <c r="E70" s="4">
        <v>98.291718566766718</v>
      </c>
      <c r="F70" s="4">
        <v>76.920814434267243</v>
      </c>
      <c r="G70" s="4">
        <v>95.698863095439165</v>
      </c>
      <c r="H70" s="4">
        <v>113.91606991743927</v>
      </c>
      <c r="I70" s="4">
        <v>145.40724245534133</v>
      </c>
      <c r="J70" s="4">
        <v>133.18186731554607</v>
      </c>
      <c r="K70" s="4">
        <v>98.953655006822288</v>
      </c>
      <c r="L70" s="4">
        <v>69.576988894581575</v>
      </c>
      <c r="M70" s="4">
        <v>50.576859026692681</v>
      </c>
      <c r="N70" s="4">
        <v>90.422499146207457</v>
      </c>
      <c r="O70" s="4">
        <v>111.74893088336199</v>
      </c>
      <c r="P70" s="4">
        <v>126.29474614775344</v>
      </c>
      <c r="Q70" s="4">
        <v>121.443460683008</v>
      </c>
      <c r="R70" s="4">
        <v>102.68101007890655</v>
      </c>
      <c r="S70" s="4">
        <v>86.846870079382953</v>
      </c>
      <c r="T70" s="4">
        <v>26.785140745206469</v>
      </c>
      <c r="U70" s="4">
        <v>67.373051282190019</v>
      </c>
      <c r="V70" s="4">
        <v>60.72765629554037</v>
      </c>
      <c r="W70" s="4">
        <v>82.935167341730946</v>
      </c>
      <c r="X70" s="4">
        <v>55.54118651434765</v>
      </c>
      <c r="Y70" s="4">
        <v>40.761108781420816</v>
      </c>
      <c r="Z70" s="4">
        <v>38.967215385031224</v>
      </c>
    </row>
    <row r="71" spans="1:26" x14ac:dyDescent="0.15">
      <c r="A71" s="2" t="s">
        <v>38</v>
      </c>
      <c r="B71" s="6" t="s">
        <v>98</v>
      </c>
      <c r="C71" s="4">
        <v>55.251100104025113</v>
      </c>
      <c r="D71" s="4">
        <v>13.114048918546192</v>
      </c>
      <c r="E71" s="4">
        <v>77.299487033020995</v>
      </c>
      <c r="F71" s="4">
        <v>1.9834950046887816</v>
      </c>
      <c r="G71" s="4">
        <v>3.4853765445997702</v>
      </c>
      <c r="H71" s="4">
        <v>3.1684870752297338</v>
      </c>
      <c r="I71" s="4">
        <v>33.134350302622053</v>
      </c>
      <c r="J71" s="4">
        <v>6.6713487153342337</v>
      </c>
      <c r="K71" s="4">
        <v>7.8941458615255629</v>
      </c>
      <c r="L71" s="4">
        <v>13.109279540239434</v>
      </c>
      <c r="M71" s="4">
        <v>2.896731233987047</v>
      </c>
      <c r="N71" s="4">
        <v>7.2064315711775819</v>
      </c>
      <c r="O71" s="4">
        <v>66.746694796991264</v>
      </c>
      <c r="P71" s="4">
        <v>42.219167391773702</v>
      </c>
      <c r="Q71" s="4">
        <v>10.361876931578006</v>
      </c>
      <c r="R71" s="4">
        <v>27.209820631180921</v>
      </c>
      <c r="S71" s="4">
        <v>20.710609426061236</v>
      </c>
      <c r="T71" s="4">
        <v>1.5340880255618434</v>
      </c>
      <c r="U71" s="4">
        <v>5.3694521650135609</v>
      </c>
      <c r="V71" s="4">
        <v>36.272117401514343</v>
      </c>
      <c r="W71" s="4">
        <v>27.724460592912692</v>
      </c>
      <c r="X71" s="4">
        <v>4.7389207789268326</v>
      </c>
      <c r="Y71" s="4">
        <v>10.801436972797694</v>
      </c>
      <c r="Z71" s="4">
        <v>9.2926178862048872</v>
      </c>
    </row>
    <row r="72" spans="1:26" x14ac:dyDescent="0.15">
      <c r="A72" s="2" t="s">
        <v>18</v>
      </c>
      <c r="B72" s="6" t="s">
        <v>98</v>
      </c>
      <c r="C72" s="4">
        <v>60.745125368818364</v>
      </c>
      <c r="D72" s="4">
        <v>72.36847275919942</v>
      </c>
      <c r="E72" s="4">
        <v>86.92101207363163</v>
      </c>
      <c r="F72" s="4">
        <v>90.750522618791763</v>
      </c>
      <c r="G72" s="4">
        <v>90.594997130254001</v>
      </c>
      <c r="H72" s="4">
        <v>103.22277534445456</v>
      </c>
      <c r="I72" s="4">
        <v>131.22929059927537</v>
      </c>
      <c r="J72" s="4">
        <v>100.41946981213323</v>
      </c>
      <c r="K72" s="4">
        <v>85.260375018884034</v>
      </c>
      <c r="L72" s="4">
        <v>85.995025193845876</v>
      </c>
      <c r="M72" s="4">
        <v>91.093102046584946</v>
      </c>
      <c r="N72" s="4">
        <v>94.459407328452727</v>
      </c>
      <c r="O72" s="4">
        <v>103.0324056428577</v>
      </c>
      <c r="P72" s="4">
        <v>109.37576608140435</v>
      </c>
      <c r="Q72" s="4">
        <v>86.703657429398589</v>
      </c>
      <c r="R72" s="4">
        <v>89.290513875742846</v>
      </c>
      <c r="S72" s="4">
        <v>101.21124168465198</v>
      </c>
      <c r="T72" s="4">
        <v>48.242251618423317</v>
      </c>
      <c r="U72" s="4">
        <v>70.380917958647728</v>
      </c>
      <c r="V72" s="4">
        <v>55.990840070880111</v>
      </c>
      <c r="W72" s="4">
        <v>71.824820428230055</v>
      </c>
      <c r="X72" s="4">
        <v>39.653217898097324</v>
      </c>
      <c r="Y72" s="4">
        <v>35.445505906508288</v>
      </c>
      <c r="Z72" s="4">
        <v>45.41234762412644</v>
      </c>
    </row>
    <row r="73" spans="1:26" x14ac:dyDescent="0.15">
      <c r="A73" s="2" t="s">
        <v>19</v>
      </c>
      <c r="B73" s="6" t="s">
        <v>98</v>
      </c>
      <c r="C73" s="4">
        <v>82.163526605169025</v>
      </c>
      <c r="D73" s="4">
        <v>72.082075011055082</v>
      </c>
      <c r="E73" s="4">
        <v>31.63894309229817</v>
      </c>
      <c r="F73" s="4">
        <v>62.805677511730153</v>
      </c>
      <c r="G73" s="4">
        <v>66.213364139167908</v>
      </c>
      <c r="H73" s="4">
        <v>88.724417029775083</v>
      </c>
      <c r="I73" s="4">
        <v>123.70246867238195</v>
      </c>
      <c r="J73" s="4">
        <v>50.71452671066973</v>
      </c>
      <c r="K73" s="4">
        <v>76.130418440414402</v>
      </c>
      <c r="L73" s="4">
        <v>82.42141310210431</v>
      </c>
      <c r="M73" s="4">
        <v>64.066696507148563</v>
      </c>
      <c r="N73" s="4">
        <v>77.350713432584413</v>
      </c>
      <c r="O73" s="4">
        <v>95.881776521339063</v>
      </c>
      <c r="P73" s="4">
        <v>94.640738227367009</v>
      </c>
      <c r="Q73" s="4">
        <v>51.305321564457309</v>
      </c>
      <c r="R73" s="4">
        <v>87.48798126650486</v>
      </c>
      <c r="S73" s="4">
        <v>97.959296799585914</v>
      </c>
      <c r="T73" s="4">
        <v>33.929261643526317</v>
      </c>
      <c r="U73" s="4">
        <v>57.633372578887318</v>
      </c>
      <c r="V73" s="4">
        <v>52.104977860335069</v>
      </c>
      <c r="W73" s="4">
        <v>62.148630102545688</v>
      </c>
      <c r="X73" s="4">
        <v>23.464074707390214</v>
      </c>
      <c r="Y73" s="4">
        <v>34.729957552331143</v>
      </c>
      <c r="Z73" s="4">
        <v>43.953236470888662</v>
      </c>
    </row>
    <row r="74" spans="1:26" x14ac:dyDescent="0.15">
      <c r="A74" s="2" t="s">
        <v>39</v>
      </c>
      <c r="B74" s="6" t="s">
        <v>98</v>
      </c>
      <c r="C74" s="4">
        <v>75.892732782214523</v>
      </c>
      <c r="D74" s="4">
        <v>77.891092105539812</v>
      </c>
      <c r="E74" s="4">
        <v>25.59397589205134</v>
      </c>
      <c r="F74" s="4">
        <v>64.65041989953383</v>
      </c>
      <c r="G74" s="4">
        <v>75.17455978626586</v>
      </c>
      <c r="H74" s="4">
        <v>107.31148820332373</v>
      </c>
      <c r="I74" s="4">
        <v>134.52343542233666</v>
      </c>
      <c r="J74" s="4">
        <v>68.056681645517273</v>
      </c>
      <c r="K74" s="4">
        <v>83.574051567342508</v>
      </c>
      <c r="L74" s="4">
        <v>88.612332251416973</v>
      </c>
      <c r="M74" s="4">
        <v>67.392580407436512</v>
      </c>
      <c r="N74" s="4">
        <v>84.457406469474975</v>
      </c>
      <c r="O74" s="4">
        <v>102.53643579256871</v>
      </c>
      <c r="P74" s="4">
        <v>104.638989394701</v>
      </c>
      <c r="Q74" s="4">
        <v>74.093054929146803</v>
      </c>
      <c r="R74" s="4">
        <v>100.23868501969761</v>
      </c>
      <c r="S74" s="4">
        <v>92.952229042780388</v>
      </c>
      <c r="T74" s="4">
        <v>35.690625834300079</v>
      </c>
      <c r="U74" s="4">
        <v>62.928510392397882</v>
      </c>
      <c r="V74" s="4">
        <v>55.721315464575483</v>
      </c>
      <c r="W74" s="4">
        <v>68.714276409933689</v>
      </c>
      <c r="X74" s="4">
        <v>33.885860630891401</v>
      </c>
      <c r="Y74" s="4">
        <v>39.791583088778097</v>
      </c>
      <c r="Z74" s="4">
        <v>41.706621393701155</v>
      </c>
    </row>
    <row r="75" spans="1:26" x14ac:dyDescent="0.15">
      <c r="A75" s="2" t="s">
        <v>41</v>
      </c>
      <c r="B75" s="6" t="s">
        <v>98</v>
      </c>
      <c r="C75" s="4">
        <v>110.52905501923424</v>
      </c>
      <c r="D75" s="4">
        <v>95.157575701439796</v>
      </c>
      <c r="E75" s="4">
        <v>92.888704177042158</v>
      </c>
      <c r="F75" s="4">
        <v>110.34543358423574</v>
      </c>
      <c r="G75" s="4">
        <v>114.32725675890339</v>
      </c>
      <c r="H75" s="4">
        <v>111.31673983818868</v>
      </c>
      <c r="I75" s="4">
        <v>157.95257855805048</v>
      </c>
      <c r="J75" s="4">
        <v>103.5987524055586</v>
      </c>
      <c r="K75" s="4">
        <v>98.743745337559375</v>
      </c>
      <c r="L75" s="4">
        <v>130.1762548619617</v>
      </c>
      <c r="M75" s="4">
        <v>53.931130315358132</v>
      </c>
      <c r="N75" s="4">
        <v>55.782142479149712</v>
      </c>
      <c r="O75" s="4">
        <v>82.840243664464296</v>
      </c>
      <c r="P75" s="4">
        <v>144.85214186210177</v>
      </c>
      <c r="Q75" s="4">
        <v>20.611297067118532</v>
      </c>
      <c r="R75" s="4">
        <v>66.561030195250822</v>
      </c>
      <c r="S75" s="4">
        <v>67.295739983971671</v>
      </c>
      <c r="T75" s="4">
        <v>28.56153869267672</v>
      </c>
      <c r="U75" s="4">
        <v>41.562809935184283</v>
      </c>
      <c r="V75" s="4">
        <v>45.017825270697159</v>
      </c>
      <c r="W75" s="4">
        <v>95.121428179498807</v>
      </c>
      <c r="X75" s="4">
        <v>9.4264103498792231</v>
      </c>
      <c r="Y75" s="4">
        <v>26.422620797235403</v>
      </c>
      <c r="Z75" s="4">
        <v>30.194842854480832</v>
      </c>
    </row>
    <row r="76" spans="1:26" x14ac:dyDescent="0.15">
      <c r="A76" s="2" t="s">
        <v>42</v>
      </c>
      <c r="B76" s="6" t="s">
        <v>100</v>
      </c>
      <c r="C76" s="4">
        <v>68.411011922599528</v>
      </c>
      <c r="D76" s="4">
        <v>78.073287975682717</v>
      </c>
      <c r="E76" s="4">
        <v>69.660120699699803</v>
      </c>
      <c r="F76" s="4">
        <v>107.4490844803299</v>
      </c>
      <c r="G76" s="4">
        <v>100.78486809929862</v>
      </c>
      <c r="H76" s="4">
        <v>105.88644762013053</v>
      </c>
      <c r="I76" s="4">
        <v>136.30585302173267</v>
      </c>
      <c r="J76" s="4">
        <v>111.23775494158082</v>
      </c>
      <c r="K76" s="4">
        <v>103.08113281819386</v>
      </c>
      <c r="L76" s="4">
        <v>100.32050419917854</v>
      </c>
      <c r="M76" s="4">
        <v>99.224736422867949</v>
      </c>
      <c r="N76" s="4">
        <v>110.82428488403013</v>
      </c>
      <c r="O76" s="4">
        <v>104.44114106017715</v>
      </c>
      <c r="P76" s="4">
        <v>94.192523318184328</v>
      </c>
      <c r="Q76" s="4">
        <v>72.677297934971548</v>
      </c>
      <c r="R76" s="4">
        <v>86.567980990685612</v>
      </c>
      <c r="S76" s="4">
        <v>84.724587724151235</v>
      </c>
      <c r="T76" s="4">
        <v>52.548706693902574</v>
      </c>
      <c r="U76" s="4">
        <v>82.574251976057724</v>
      </c>
      <c r="V76" s="4">
        <v>56.756388336604658</v>
      </c>
      <c r="W76" s="4">
        <v>61.854296572197285</v>
      </c>
      <c r="X76" s="4">
        <v>33.238375596866163</v>
      </c>
      <c r="Y76" s="4">
        <v>34.364746582037924</v>
      </c>
      <c r="Z76" s="4">
        <v>38.014971123740359</v>
      </c>
    </row>
    <row r="77" spans="1:26" x14ac:dyDescent="0.15">
      <c r="A77" s="2" t="s">
        <v>20</v>
      </c>
      <c r="B77" s="6" t="s">
        <v>99</v>
      </c>
      <c r="C77" s="4">
        <v>94.637834684271567</v>
      </c>
      <c r="D77" s="4">
        <v>75.768252017201661</v>
      </c>
      <c r="E77" s="4">
        <v>82.375924135141275</v>
      </c>
      <c r="F77" s="4">
        <v>85.637797294929683</v>
      </c>
      <c r="G77" s="4">
        <v>87.841287175926183</v>
      </c>
      <c r="H77" s="4">
        <v>78.414985070765795</v>
      </c>
      <c r="I77" s="4">
        <v>131.16724634573035</v>
      </c>
      <c r="J77" s="4">
        <v>84.131000518967085</v>
      </c>
      <c r="K77" s="4">
        <v>92.518780778996302</v>
      </c>
      <c r="L77" s="4">
        <v>99.99875008992251</v>
      </c>
      <c r="M77" s="4">
        <v>88.820247003957249</v>
      </c>
      <c r="N77" s="4">
        <v>95.440830703735273</v>
      </c>
      <c r="O77" s="4">
        <v>79.619428907357587</v>
      </c>
      <c r="P77" s="4">
        <v>111.88036076868283</v>
      </c>
      <c r="Q77" s="4">
        <v>33.872889547464432</v>
      </c>
      <c r="R77" s="4">
        <v>82.940978462750635</v>
      </c>
      <c r="S77" s="4">
        <v>87.896120697390927</v>
      </c>
      <c r="T77" s="4">
        <v>47.038563936313494</v>
      </c>
      <c r="U77" s="4">
        <v>71.112168344522786</v>
      </c>
      <c r="V77" s="4">
        <v>43.267539786844701</v>
      </c>
      <c r="W77" s="4">
        <v>73.469536347526002</v>
      </c>
      <c r="X77" s="4">
        <v>15.491492630025574</v>
      </c>
      <c r="Y77" s="4">
        <v>32.924941456649734</v>
      </c>
      <c r="Z77" s="4">
        <v>39.438002355101894</v>
      </c>
    </row>
    <row r="78" spans="1:26" x14ac:dyDescent="0.15">
      <c r="A78" s="2" t="s">
        <v>21</v>
      </c>
      <c r="B78" s="6" t="s">
        <v>101</v>
      </c>
      <c r="C78" s="4">
        <v>59.626671422790096</v>
      </c>
      <c r="D78" s="4">
        <v>45.11720025986294</v>
      </c>
      <c r="E78" s="4">
        <v>75.225856708661993</v>
      </c>
      <c r="F78" s="4">
        <v>34.795800667380163</v>
      </c>
      <c r="G78" s="4">
        <v>44.741112333733312</v>
      </c>
      <c r="H78" s="4">
        <v>77.489412749274578</v>
      </c>
      <c r="I78" s="4">
        <v>54.642347177884879</v>
      </c>
      <c r="J78" s="4">
        <v>69.131610361122696</v>
      </c>
      <c r="K78" s="4">
        <v>67.82286760299715</v>
      </c>
      <c r="L78" s="4">
        <v>39.97774699548097</v>
      </c>
      <c r="M78" s="4">
        <v>36.273539749862664</v>
      </c>
      <c r="N78" s="4">
        <v>31.766828616080051</v>
      </c>
      <c r="O78" s="4">
        <v>78.646566137699295</v>
      </c>
      <c r="P78" s="4">
        <v>58.057035847551852</v>
      </c>
      <c r="Q78" s="4">
        <v>70.319120710348855</v>
      </c>
      <c r="R78" s="4">
        <v>80.783806289897441</v>
      </c>
      <c r="S78" s="4">
        <v>71.77664294112563</v>
      </c>
      <c r="T78" s="4">
        <v>19.210205738836827</v>
      </c>
      <c r="U78" s="4">
        <v>23.669199520388052</v>
      </c>
      <c r="V78" s="4">
        <v>42.738857539672232</v>
      </c>
      <c r="W78" s="4">
        <v>38.124863703740338</v>
      </c>
      <c r="X78" s="4">
        <v>32.159882277176195</v>
      </c>
      <c r="Y78" s="4">
        <v>32.068612428231013</v>
      </c>
      <c r="Z78" s="4">
        <v>32.205373694466658</v>
      </c>
    </row>
    <row r="79" spans="1:26" x14ac:dyDescent="0.15">
      <c r="A79" s="2" t="s">
        <v>55</v>
      </c>
      <c r="B79" s="6"/>
      <c r="C79" s="4">
        <v>98.114100173737327</v>
      </c>
      <c r="D79" s="4">
        <v>95.875268101274258</v>
      </c>
      <c r="E79" s="4">
        <v>96.467254389215782</v>
      </c>
      <c r="F79" s="4">
        <v>96.05960861436165</v>
      </c>
      <c r="G79" s="4">
        <v>98.47362126310847</v>
      </c>
      <c r="H79" s="4">
        <v>99.059750888915957</v>
      </c>
      <c r="I79" s="4">
        <v>98.011957629132922</v>
      </c>
      <c r="J79" s="4">
        <v>104.49231287549992</v>
      </c>
      <c r="K79" s="4">
        <v>102.15632461785702</v>
      </c>
      <c r="L79" s="4">
        <v>98.820055042391274</v>
      </c>
      <c r="M79" s="4">
        <v>95.526079914841873</v>
      </c>
      <c r="N79" s="4">
        <v>100.43351318950533</v>
      </c>
      <c r="O79" s="4">
        <v>100.60126769305162</v>
      </c>
      <c r="P79" s="4">
        <v>104.28321136988362</v>
      </c>
      <c r="Q79" s="4">
        <v>100.45757044199628</v>
      </c>
      <c r="R79" s="4">
        <v>102.69655851641461</v>
      </c>
      <c r="S79" s="4">
        <v>98.13226883429833</v>
      </c>
      <c r="T79" s="4">
        <v>50.589924811394468</v>
      </c>
      <c r="U79" s="4">
        <v>74.832174497035624</v>
      </c>
      <c r="V79" s="4">
        <v>54.669688193579695</v>
      </c>
      <c r="W79" s="4">
        <v>68.480644284095121</v>
      </c>
      <c r="X79" s="4">
        <v>45.943458999911428</v>
      </c>
      <c r="Y79" s="4">
        <v>40.767281018645207</v>
      </c>
      <c r="Z79" s="4">
        <v>44.030847080529114</v>
      </c>
    </row>
    <row r="80" spans="1:26" x14ac:dyDescent="0.15">
      <c r="A80" s="2" t="s">
        <v>56</v>
      </c>
      <c r="B80" s="6"/>
      <c r="C80" s="4">
        <v>101.88589982626269</v>
      </c>
      <c r="D80" s="4">
        <v>104.12473189872574</v>
      </c>
      <c r="E80" s="4">
        <v>103.53274561078422</v>
      </c>
      <c r="F80" s="4">
        <v>103.94039138563835</v>
      </c>
      <c r="G80" s="4">
        <v>101.52637873689153</v>
      </c>
      <c r="H80" s="4">
        <v>100.94024911108403</v>
      </c>
      <c r="I80" s="4">
        <v>101.98804237086706</v>
      </c>
      <c r="J80" s="4">
        <v>95.507687124500066</v>
      </c>
      <c r="K80" s="4">
        <v>97.843675382142976</v>
      </c>
      <c r="L80" s="4">
        <v>101.17994495760873</v>
      </c>
      <c r="M80" s="4">
        <v>104.47392008515813</v>
      </c>
      <c r="N80" s="4">
        <v>99.566486810494652</v>
      </c>
      <c r="O80" s="4">
        <v>99.398732306948375</v>
      </c>
      <c r="P80" s="4">
        <v>95.716788630116397</v>
      </c>
      <c r="Q80" s="4">
        <v>99.542429558003718</v>
      </c>
      <c r="R80" s="4">
        <v>97.303441483585402</v>
      </c>
      <c r="S80" s="4">
        <v>101.86773116570167</v>
      </c>
      <c r="T80" s="4">
        <v>55.328636604490285</v>
      </c>
      <c r="U80" s="4">
        <v>74.18616036064634</v>
      </c>
      <c r="V80" s="4">
        <v>54.016195090484821</v>
      </c>
      <c r="W80" s="4">
        <v>62.855250313933993</v>
      </c>
      <c r="X80" s="4">
        <v>45.524926703163004</v>
      </c>
      <c r="Y80" s="4">
        <v>38.626384373032217</v>
      </c>
      <c r="Z80" s="4">
        <v>45.706907082431478</v>
      </c>
    </row>
  </sheetData>
  <mergeCells count="3">
    <mergeCell ref="C3:L3"/>
    <mergeCell ref="M3:S3"/>
    <mergeCell ref="T3:Z3"/>
  </mergeCells>
  <phoneticPr fontId="1"/>
  <conditionalFormatting sqref="C4:Z80">
    <cfRule type="cellIs" dxfId="80" priority="79" operator="between">
      <formula>41</formula>
      <formula>60</formula>
    </cfRule>
    <cfRule type="cellIs" dxfId="79" priority="80" operator="between">
      <formula>21</formula>
      <formula>40</formula>
    </cfRule>
    <cfRule type="cellIs" dxfId="78" priority="81" operator="between">
      <formula>0.01</formula>
      <formula>20</formula>
    </cfRule>
  </conditionalFormatting>
  <conditionalFormatting sqref="C4:Z80">
    <cfRule type="cellIs" dxfId="77" priority="70" operator="between">
      <formula>120</formula>
      <formula>200</formula>
    </cfRule>
    <cfRule type="cellIs" dxfId="76" priority="71" operator="between">
      <formula>105</formula>
      <formula>120</formula>
    </cfRule>
    <cfRule type="cellIs" dxfId="75" priority="72" operator="between">
      <formula>90</formula>
      <formula>105</formula>
    </cfRule>
    <cfRule type="cellIs" dxfId="74" priority="73" operator="between">
      <formula>75</formula>
      <formula>90</formula>
    </cfRule>
    <cfRule type="cellIs" dxfId="73" priority="74" operator="between">
      <formula>60</formula>
      <formula>75</formula>
    </cfRule>
    <cfRule type="cellIs" dxfId="72" priority="75" operator="between">
      <formula>45</formula>
      <formula>60</formula>
    </cfRule>
    <cfRule type="cellIs" dxfId="71" priority="76" operator="between">
      <formula>30</formula>
      <formula>45</formula>
    </cfRule>
    <cfRule type="cellIs" dxfId="70" priority="77" operator="between">
      <formula>15</formula>
      <formula>30</formula>
    </cfRule>
    <cfRule type="cellIs" dxfId="69" priority="78" operator="between">
      <formula>0.00001</formula>
      <formula>15</formula>
    </cfRule>
  </conditionalFormatting>
  <conditionalFormatting sqref="B79:B80">
    <cfRule type="cellIs" dxfId="68" priority="55" operator="between">
      <formula>41</formula>
      <formula>60</formula>
    </cfRule>
    <cfRule type="cellIs" dxfId="67" priority="56" operator="between">
      <formula>21</formula>
      <formula>40</formula>
    </cfRule>
    <cfRule type="cellIs" dxfId="66" priority="57" operator="between">
      <formula>0.01</formula>
      <formula>20</formula>
    </cfRule>
  </conditionalFormatting>
  <conditionalFormatting sqref="B79:B80">
    <cfRule type="cellIs" dxfId="65" priority="46" operator="between">
      <formula>120</formula>
      <formula>200</formula>
    </cfRule>
    <cfRule type="cellIs" dxfId="64" priority="47" operator="between">
      <formula>105</formula>
      <formula>120</formula>
    </cfRule>
    <cfRule type="cellIs" dxfId="63" priority="48" operator="between">
      <formula>90</formula>
      <formula>105</formula>
    </cfRule>
    <cfRule type="cellIs" dxfId="62" priority="49" operator="between">
      <formula>75</formula>
      <formula>90</formula>
    </cfRule>
    <cfRule type="cellIs" dxfId="61" priority="50" operator="between">
      <formula>60</formula>
      <formula>75</formula>
    </cfRule>
    <cfRule type="cellIs" dxfId="60" priority="51" operator="between">
      <formula>45</formula>
      <formula>60</formula>
    </cfRule>
    <cfRule type="cellIs" dxfId="59" priority="52" operator="between">
      <formula>30</formula>
      <formula>45</formula>
    </cfRule>
    <cfRule type="cellIs" dxfId="58" priority="53" operator="between">
      <formula>15</formula>
      <formula>30</formula>
    </cfRule>
    <cfRule type="cellIs" dxfId="57" priority="54" operator="between">
      <formula>0.00001</formula>
      <formula>15</formula>
    </cfRule>
  </conditionalFormatting>
  <conditionalFormatting sqref="A4 B79:B80">
    <cfRule type="cellIs" dxfId="56" priority="67" operator="between">
      <formula>41</formula>
      <formula>60</formula>
    </cfRule>
    <cfRule type="cellIs" dxfId="55" priority="68" operator="between">
      <formula>21</formula>
      <formula>40</formula>
    </cfRule>
    <cfRule type="cellIs" dxfId="54" priority="69" operator="between">
      <formula>0.01</formula>
      <formula>20</formula>
    </cfRule>
  </conditionalFormatting>
  <conditionalFormatting sqref="A4 B79:B80">
    <cfRule type="cellIs" dxfId="53" priority="58" operator="between">
      <formula>120</formula>
      <formula>200</formula>
    </cfRule>
    <cfRule type="cellIs" dxfId="52" priority="59" operator="between">
      <formula>105</formula>
      <formula>120</formula>
    </cfRule>
    <cfRule type="cellIs" dxfId="51" priority="60" operator="between">
      <formula>90</formula>
      <formula>105</formula>
    </cfRule>
    <cfRule type="cellIs" dxfId="50" priority="61" operator="between">
      <formula>75</formula>
      <formula>90</formula>
    </cfRule>
    <cfRule type="cellIs" dxfId="49" priority="62" operator="between">
      <formula>60</formula>
      <formula>75</formula>
    </cfRule>
    <cfRule type="cellIs" dxfId="48" priority="63" operator="between">
      <formula>45</formula>
      <formula>60</formula>
    </cfRule>
    <cfRule type="cellIs" dxfId="47" priority="64" operator="between">
      <formula>30</formula>
      <formula>45</formula>
    </cfRule>
    <cfRule type="cellIs" dxfId="46" priority="65" operator="between">
      <formula>15</formula>
      <formula>30</formula>
    </cfRule>
    <cfRule type="cellIs" dxfId="45" priority="66" operator="between">
      <formula>0.00001</formula>
      <formula>15</formula>
    </cfRule>
  </conditionalFormatting>
  <conditionalFormatting sqref="B5:B78">
    <cfRule type="cellIs" dxfId="44" priority="22" operator="between">
      <formula>120</formula>
      <formula>200</formula>
    </cfRule>
    <cfRule type="cellIs" dxfId="43" priority="23" operator="between">
      <formula>105</formula>
      <formula>120</formula>
    </cfRule>
    <cfRule type="cellIs" dxfId="42" priority="24" operator="between">
      <formula>90</formula>
      <formula>105</formula>
    </cfRule>
    <cfRule type="cellIs" dxfId="41" priority="25" operator="between">
      <formula>75</formula>
      <formula>90</formula>
    </cfRule>
    <cfRule type="cellIs" dxfId="40" priority="26" operator="between">
      <formula>60</formula>
      <formula>75</formula>
    </cfRule>
    <cfRule type="cellIs" dxfId="39" priority="27" operator="between">
      <formula>45</formula>
      <formula>60</formula>
    </cfRule>
    <cfRule type="cellIs" dxfId="38" priority="28" operator="between">
      <formula>30</formula>
      <formula>45</formula>
    </cfRule>
    <cfRule type="cellIs" dxfId="37" priority="29" operator="between">
      <formula>15</formula>
      <formula>30</formula>
    </cfRule>
    <cfRule type="cellIs" dxfId="36" priority="30" operator="between">
      <formula>0.00001</formula>
      <formula>15</formula>
    </cfRule>
  </conditionalFormatting>
  <conditionalFormatting sqref="B4:B78">
    <cfRule type="cellIs" dxfId="35" priority="43" operator="between">
      <formula>41</formula>
      <formula>60</formula>
    </cfRule>
    <cfRule type="cellIs" dxfId="34" priority="44" operator="between">
      <formula>21</formula>
      <formula>40</formula>
    </cfRule>
    <cfRule type="cellIs" dxfId="33" priority="45" operator="between">
      <formula>0.01</formula>
      <formula>20</formula>
    </cfRule>
  </conditionalFormatting>
  <conditionalFormatting sqref="B4:B78">
    <cfRule type="cellIs" dxfId="32" priority="34" operator="between">
      <formula>120</formula>
      <formula>200</formula>
    </cfRule>
    <cfRule type="cellIs" dxfId="31" priority="35" operator="between">
      <formula>105</formula>
      <formula>120</formula>
    </cfRule>
    <cfRule type="cellIs" dxfId="30" priority="36" operator="between">
      <formula>90</formula>
      <formula>105</formula>
    </cfRule>
    <cfRule type="cellIs" dxfId="29" priority="37" operator="between">
      <formula>75</formula>
      <formula>90</formula>
    </cfRule>
    <cfRule type="cellIs" dxfId="28" priority="38" operator="between">
      <formula>60</formula>
      <formula>75</formula>
    </cfRule>
    <cfRule type="cellIs" dxfId="27" priority="39" operator="between">
      <formula>45</formula>
      <formula>60</formula>
    </cfRule>
    <cfRule type="cellIs" dxfId="26" priority="40" operator="between">
      <formula>30</formula>
      <formula>45</formula>
    </cfRule>
    <cfRule type="cellIs" dxfId="25" priority="41" operator="between">
      <formula>15</formula>
      <formula>30</formula>
    </cfRule>
    <cfRule type="cellIs" dxfId="24" priority="42" operator="between">
      <formula>0.00001</formula>
      <formula>15</formula>
    </cfRule>
  </conditionalFormatting>
  <conditionalFormatting sqref="B5:B78">
    <cfRule type="cellIs" dxfId="23" priority="31" operator="between">
      <formula>41</formula>
      <formula>60</formula>
    </cfRule>
    <cfRule type="cellIs" dxfId="22" priority="32" operator="between">
      <formula>21</formula>
      <formula>40</formula>
    </cfRule>
    <cfRule type="cellIs" dxfId="21" priority="33" operator="between">
      <formula>0.01</formula>
      <formula>20</formula>
    </cfRule>
  </conditionalFormatting>
  <conditionalFormatting sqref="AB4">
    <cfRule type="cellIs" dxfId="20" priority="10" operator="between">
      <formula>41</formula>
      <formula>60</formula>
    </cfRule>
    <cfRule type="cellIs" dxfId="19" priority="11" operator="between">
      <formula>21</formula>
      <formula>40</formula>
    </cfRule>
    <cfRule type="cellIs" dxfId="18" priority="12" operator="between">
      <formula>0.01</formula>
      <formula>20</formula>
    </cfRule>
  </conditionalFormatting>
  <conditionalFormatting sqref="AB4">
    <cfRule type="cellIs" dxfId="17" priority="1" operator="between">
      <formula>120</formula>
      <formula>200</formula>
    </cfRule>
    <cfRule type="cellIs" dxfId="16" priority="2" operator="between">
      <formula>105</formula>
      <formula>120</formula>
    </cfRule>
    <cfRule type="cellIs" dxfId="15" priority="3" operator="between">
      <formula>90</formula>
      <formula>105</formula>
    </cfRule>
    <cfRule type="cellIs" dxfId="14" priority="4" operator="between">
      <formula>75</formula>
      <formula>90</formula>
    </cfRule>
    <cfRule type="cellIs" dxfId="13" priority="5" operator="between">
      <formula>60</formula>
      <formula>75</formula>
    </cfRule>
    <cfRule type="cellIs" dxfId="12" priority="6" operator="between">
      <formula>45</formula>
      <formula>60</formula>
    </cfRule>
    <cfRule type="cellIs" dxfId="11" priority="7" operator="between">
      <formula>30</formula>
      <formula>45</formula>
    </cfRule>
    <cfRule type="cellIs" dxfId="10" priority="8" operator="between">
      <formula>15</formula>
      <formula>30</formula>
    </cfRule>
    <cfRule type="cellIs" dxfId="9" priority="9" operator="between">
      <formula>0.00001</formula>
      <formula>15</formula>
    </cfRule>
  </conditionalFormatting>
  <conditionalFormatting sqref="AB5:AB12">
    <cfRule type="cellIs" dxfId="8" priority="13" operator="between">
      <formula>120</formula>
      <formula>200</formula>
    </cfRule>
    <cfRule type="cellIs" dxfId="7" priority="14" operator="between">
      <formula>105</formula>
      <formula>120</formula>
    </cfRule>
    <cfRule type="cellIs" dxfId="6" priority="15" operator="between">
      <formula>90</formula>
      <formula>105</formula>
    </cfRule>
    <cfRule type="cellIs" dxfId="5" priority="16" operator="between">
      <formula>75</formula>
      <formula>90</formula>
    </cfRule>
    <cfRule type="cellIs" dxfId="4" priority="17" operator="between">
      <formula>60</formula>
      <formula>75</formula>
    </cfRule>
    <cfRule type="cellIs" dxfId="3" priority="18" operator="between">
      <formula>45</formula>
      <formula>60</formula>
    </cfRule>
    <cfRule type="cellIs" dxfId="2" priority="19" operator="between">
      <formula>30</formula>
      <formula>45</formula>
    </cfRule>
    <cfRule type="cellIs" dxfId="1" priority="20" operator="between">
      <formula>15</formula>
      <formula>30</formula>
    </cfRule>
    <cfRule type="cellIs" dxfId="0" priority="21" operator="between">
      <formula>0.00001</formula>
      <formula>15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Y97"/>
  <sheetViews>
    <sheetView zoomScaleNormal="100" workbookViewId="0"/>
  </sheetViews>
  <sheetFormatPr defaultColWidth="9" defaultRowHeight="13.5" x14ac:dyDescent="0.15"/>
  <cols>
    <col min="1" max="1" width="14.875" style="3" customWidth="1"/>
    <col min="2" max="16384" width="9" style="3"/>
  </cols>
  <sheetData>
    <row r="2" spans="1:51" s="5" customFormat="1" ht="40.5" x14ac:dyDescent="0.15">
      <c r="B2" s="7" t="s">
        <v>82</v>
      </c>
      <c r="C2" s="7" t="s">
        <v>85</v>
      </c>
      <c r="D2" s="7" t="s">
        <v>87</v>
      </c>
      <c r="E2" s="7" t="s">
        <v>89</v>
      </c>
      <c r="F2" s="7" t="s">
        <v>91</v>
      </c>
      <c r="G2" s="7" t="s">
        <v>87</v>
      </c>
      <c r="H2" s="7" t="s">
        <v>89</v>
      </c>
      <c r="I2" s="7" t="s">
        <v>91</v>
      </c>
      <c r="J2" s="7" t="s">
        <v>87</v>
      </c>
      <c r="K2" s="7" t="s">
        <v>89</v>
      </c>
      <c r="L2" s="7" t="s">
        <v>91</v>
      </c>
    </row>
    <row r="3" spans="1:51" s="5" customFormat="1" ht="51" customHeight="1" x14ac:dyDescent="0.15">
      <c r="B3" s="7" t="s">
        <v>81</v>
      </c>
      <c r="C3" s="10" t="s">
        <v>54</v>
      </c>
      <c r="D3" s="10"/>
      <c r="E3" s="10"/>
      <c r="F3" s="10"/>
      <c r="G3" s="10" t="s">
        <v>58</v>
      </c>
      <c r="H3" s="10"/>
      <c r="I3" s="10"/>
      <c r="J3" s="10" t="s">
        <v>57</v>
      </c>
      <c r="K3" s="10"/>
      <c r="L3" s="10"/>
      <c r="N3" s="5" t="s">
        <v>80</v>
      </c>
    </row>
    <row r="4" spans="1:51" x14ac:dyDescent="0.15">
      <c r="A4" s="2" t="s">
        <v>59</v>
      </c>
      <c r="B4" s="6" t="s">
        <v>97</v>
      </c>
      <c r="C4" s="4">
        <v>134.53886770520319</v>
      </c>
      <c r="D4" s="4">
        <v>113.25080700472307</v>
      </c>
      <c r="E4" s="4">
        <v>103.05722675617366</v>
      </c>
      <c r="F4" s="4">
        <v>105.53891440232597</v>
      </c>
      <c r="G4" s="4">
        <v>83.393205013952411</v>
      </c>
      <c r="H4" s="4">
        <v>84.621607473617999</v>
      </c>
      <c r="I4" s="4">
        <v>66.473699552617333</v>
      </c>
      <c r="J4" s="4">
        <v>49.080910132127983</v>
      </c>
      <c r="K4" s="4">
        <v>43.438583858291679</v>
      </c>
      <c r="L4" s="4">
        <v>43.317724498729632</v>
      </c>
      <c r="M4" s="4"/>
      <c r="N4" s="4">
        <v>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x14ac:dyDescent="0.15">
      <c r="A5" s="2" t="s">
        <v>60</v>
      </c>
      <c r="B5" s="6" t="s">
        <v>98</v>
      </c>
      <c r="C5" s="4">
        <v>67.635851285608936</v>
      </c>
      <c r="D5" s="4">
        <v>76.082105304412082</v>
      </c>
      <c r="E5" s="4">
        <v>85.20800402247869</v>
      </c>
      <c r="F5" s="4">
        <v>76.654298832376213</v>
      </c>
      <c r="G5" s="4">
        <v>64.456471950945271</v>
      </c>
      <c r="H5" s="4">
        <v>81.447432046890853</v>
      </c>
      <c r="I5" s="4">
        <v>70.635221328913261</v>
      </c>
      <c r="J5" s="4">
        <v>37.935732374467179</v>
      </c>
      <c r="K5" s="4">
        <v>41.809192860279708</v>
      </c>
      <c r="L5" s="4">
        <v>46.029588815208058</v>
      </c>
      <c r="N5" s="1">
        <v>16</v>
      </c>
    </row>
    <row r="6" spans="1:51" x14ac:dyDescent="0.15">
      <c r="A6" s="2" t="s">
        <v>0</v>
      </c>
      <c r="B6" s="6" t="s">
        <v>99</v>
      </c>
      <c r="C6" s="4">
        <v>132.03578104028026</v>
      </c>
      <c r="D6" s="4">
        <v>122.17131592241776</v>
      </c>
      <c r="E6" s="4">
        <v>114.89634455119324</v>
      </c>
      <c r="F6" s="4">
        <v>103.47667179995821</v>
      </c>
      <c r="G6" s="4">
        <v>66.483093600378723</v>
      </c>
      <c r="H6" s="4">
        <v>84.867871287033807</v>
      </c>
      <c r="I6" s="4">
        <v>71.657689700285133</v>
      </c>
      <c r="J6" s="4">
        <v>39.128496641424249</v>
      </c>
      <c r="K6" s="4">
        <v>43.564997804205674</v>
      </c>
      <c r="L6" s="4">
        <v>46.69588245491579</v>
      </c>
      <c r="N6" s="1">
        <v>31</v>
      </c>
    </row>
    <row r="7" spans="1:51" x14ac:dyDescent="0.15">
      <c r="A7" s="2" t="s">
        <v>46</v>
      </c>
      <c r="B7" s="6" t="s">
        <v>98</v>
      </c>
      <c r="C7" s="4">
        <v>133.76513176445954</v>
      </c>
      <c r="D7" s="4">
        <v>118.61849414332625</v>
      </c>
      <c r="E7" s="4">
        <v>119.37697875557147</v>
      </c>
      <c r="F7" s="4">
        <v>115.15717794348421</v>
      </c>
      <c r="G7" s="4">
        <v>66.723544614485562</v>
      </c>
      <c r="H7" s="4">
        <v>85.138916953343568</v>
      </c>
      <c r="I7" s="4">
        <v>78.727963144265729</v>
      </c>
      <c r="J7" s="4">
        <v>39.270013622485031</v>
      </c>
      <c r="K7" s="4">
        <v>43.704132952508004</v>
      </c>
      <c r="L7" s="4">
        <v>51.303240842342511</v>
      </c>
      <c r="N7" s="1">
        <v>46</v>
      </c>
    </row>
    <row r="8" spans="1:51" x14ac:dyDescent="0.15">
      <c r="A8" s="2" t="s">
        <v>1</v>
      </c>
      <c r="B8" s="6" t="s">
        <v>98</v>
      </c>
      <c r="C8" s="4">
        <v>132.2060095068573</v>
      </c>
      <c r="D8" s="4">
        <v>125.05972935734286</v>
      </c>
      <c r="E8" s="4">
        <v>101.89969078340229</v>
      </c>
      <c r="F8" s="4">
        <v>115.61780985607408</v>
      </c>
      <c r="G8" s="4">
        <v>82.188911576094711</v>
      </c>
      <c r="H8" s="4">
        <v>84.409465312474126</v>
      </c>
      <c r="I8" s="4">
        <v>75.484396667725491</v>
      </c>
      <c r="J8" s="4">
        <v>48.372125549663309</v>
      </c>
      <c r="K8" s="4">
        <v>43.329685489047151</v>
      </c>
      <c r="L8" s="4">
        <v>49.18956400519177</v>
      </c>
      <c r="N8" s="1">
        <v>61</v>
      </c>
    </row>
    <row r="9" spans="1:51" x14ac:dyDescent="0.15">
      <c r="A9" s="2" t="s">
        <v>24</v>
      </c>
      <c r="B9" s="6" t="s">
        <v>98</v>
      </c>
      <c r="C9" s="4">
        <v>125.7763680030818</v>
      </c>
      <c r="D9" s="4">
        <v>104.93099607517786</v>
      </c>
      <c r="E9" s="4">
        <v>107.48040465753115</v>
      </c>
      <c r="F9" s="4">
        <v>100.19859252709352</v>
      </c>
      <c r="G9" s="4">
        <v>74.671339647024666</v>
      </c>
      <c r="H9" s="4">
        <v>63.443815460529272</v>
      </c>
      <c r="I9" s="4">
        <v>63.891518087705087</v>
      </c>
      <c r="J9" s="4">
        <v>43.94767307537883</v>
      </c>
      <c r="K9" s="4">
        <v>32.567444420520815</v>
      </c>
      <c r="L9" s="4">
        <v>41.635040579290845</v>
      </c>
      <c r="N9" s="1">
        <v>76</v>
      </c>
    </row>
    <row r="10" spans="1:51" x14ac:dyDescent="0.15">
      <c r="A10" s="2" t="s">
        <v>2</v>
      </c>
      <c r="B10" s="6" t="s">
        <v>98</v>
      </c>
      <c r="C10" s="4">
        <v>136.79033132660004</v>
      </c>
      <c r="D10" s="4">
        <v>116.33706225879364</v>
      </c>
      <c r="E10" s="4">
        <v>106.73564007465109</v>
      </c>
      <c r="F10" s="4">
        <v>106.83299272740751</v>
      </c>
      <c r="G10" s="4">
        <v>117.95285165288347</v>
      </c>
      <c r="H10" s="4">
        <v>118.68292706303711</v>
      </c>
      <c r="I10" s="4">
        <v>109.77014981181668</v>
      </c>
      <c r="J10" s="4">
        <v>69.420923573267245</v>
      </c>
      <c r="K10" s="4">
        <v>60.923190112909737</v>
      </c>
      <c r="L10" s="4">
        <v>71.531946314628286</v>
      </c>
      <c r="N10" s="1">
        <v>91</v>
      </c>
    </row>
    <row r="11" spans="1:51" x14ac:dyDescent="0.15">
      <c r="A11" s="2" t="s">
        <v>3</v>
      </c>
      <c r="B11" s="6" t="s">
        <v>98</v>
      </c>
      <c r="C11" s="4">
        <v>126.50792735887325</v>
      </c>
      <c r="D11" s="4">
        <v>101.29418492513716</v>
      </c>
      <c r="E11" s="4">
        <v>107.09184159765022</v>
      </c>
      <c r="F11" s="4">
        <v>107.07254002411395</v>
      </c>
      <c r="G11" s="4">
        <v>109.48370149205033</v>
      </c>
      <c r="H11" s="4">
        <v>107.05854921532836</v>
      </c>
      <c r="I11" s="4">
        <v>104.04892434414251</v>
      </c>
      <c r="J11" s="4">
        <v>64.436421564143089</v>
      </c>
      <c r="K11" s="4">
        <v>54.956079264825348</v>
      </c>
      <c r="L11" s="4">
        <v>67.803697845357291</v>
      </c>
      <c r="N11" s="1">
        <v>106</v>
      </c>
    </row>
    <row r="12" spans="1:51" x14ac:dyDescent="0.15">
      <c r="A12" s="2" t="s">
        <v>61</v>
      </c>
      <c r="B12" s="6" t="s">
        <v>98</v>
      </c>
      <c r="C12" s="4">
        <v>142.21585815362192</v>
      </c>
      <c r="D12" s="4">
        <v>112.12312751104946</v>
      </c>
      <c r="E12" s="4">
        <v>110.03897258555085</v>
      </c>
      <c r="F12" s="4">
        <v>112.23685184187424</v>
      </c>
      <c r="G12" s="4">
        <v>130.37087262630996</v>
      </c>
      <c r="H12" s="4">
        <v>107.53163388203168</v>
      </c>
      <c r="I12" s="4">
        <v>107.97914530127521</v>
      </c>
      <c r="J12" s="4">
        <v>76.729525890610176</v>
      </c>
      <c r="K12" s="4">
        <v>55.198926553835676</v>
      </c>
      <c r="L12" s="4">
        <v>70.364834502200765</v>
      </c>
      <c r="N12" s="1">
        <v>121</v>
      </c>
    </row>
    <row r="13" spans="1:51" x14ac:dyDescent="0.15">
      <c r="A13" s="2" t="s">
        <v>62</v>
      </c>
      <c r="B13" s="6" t="s">
        <v>98</v>
      </c>
      <c r="C13" s="4">
        <v>119.04248358388267</v>
      </c>
      <c r="D13" s="4">
        <v>103.57235431673679</v>
      </c>
      <c r="E13" s="4">
        <v>107.19270098223501</v>
      </c>
      <c r="F13" s="4">
        <v>105.17040918767714</v>
      </c>
      <c r="G13" s="4">
        <v>106.04793106094317</v>
      </c>
      <c r="H13" s="4">
        <v>95.522746188363854</v>
      </c>
      <c r="I13" s="4">
        <v>93.587144127754556</v>
      </c>
      <c r="J13" s="4">
        <v>62.414305496825861</v>
      </c>
      <c r="K13" s="4">
        <v>49.034436293013961</v>
      </c>
      <c r="L13" s="4">
        <v>60.986257019440302</v>
      </c>
    </row>
    <row r="14" spans="1:51" x14ac:dyDescent="0.15">
      <c r="A14" s="2" t="s">
        <v>4</v>
      </c>
      <c r="B14" s="6" t="s">
        <v>98</v>
      </c>
      <c r="C14" s="4">
        <v>22.965658132673699</v>
      </c>
      <c r="D14" s="4">
        <v>63.375970918338133</v>
      </c>
      <c r="E14" s="4">
        <v>48.983831136275988</v>
      </c>
      <c r="F14" s="4">
        <v>65.881653340019142</v>
      </c>
      <c r="G14" s="4">
        <v>38.021346402406522</v>
      </c>
      <c r="H14" s="4">
        <v>43.618789788295622</v>
      </c>
      <c r="I14" s="4">
        <v>53.431820382097548</v>
      </c>
      <c r="J14" s="4">
        <v>22.377390167062217</v>
      </c>
      <c r="K14" s="4">
        <v>22.390716917151309</v>
      </c>
      <c r="L14" s="4">
        <v>34.818956825853022</v>
      </c>
    </row>
    <row r="15" spans="1:51" x14ac:dyDescent="0.15">
      <c r="A15" s="2" t="s">
        <v>63</v>
      </c>
      <c r="B15" s="6" t="s">
        <v>98</v>
      </c>
      <c r="C15" s="4">
        <v>137.60782194039689</v>
      </c>
      <c r="D15" s="4">
        <v>120.50151413181007</v>
      </c>
      <c r="E15" s="4">
        <v>117.02458564295236</v>
      </c>
      <c r="F15" s="4">
        <v>105.32928862007017</v>
      </c>
      <c r="G15" s="4">
        <v>87.064395656005331</v>
      </c>
      <c r="H15" s="4">
        <v>90.503601029331591</v>
      </c>
      <c r="I15" s="4">
        <v>95.391499572258866</v>
      </c>
      <c r="J15" s="4">
        <v>51.241582310998695</v>
      </c>
      <c r="K15" s="4">
        <v>46.457971907655477</v>
      </c>
      <c r="L15" s="4">
        <v>62.162068995738572</v>
      </c>
    </row>
    <row r="16" spans="1:51" x14ac:dyDescent="0.15">
      <c r="A16" s="2" t="s">
        <v>23</v>
      </c>
      <c r="B16" s="6" t="s">
        <v>98</v>
      </c>
      <c r="C16" s="4">
        <v>139.89357073953812</v>
      </c>
      <c r="D16" s="4">
        <v>130.16607798638395</v>
      </c>
      <c r="E16" s="4">
        <v>127.45078140608207</v>
      </c>
      <c r="F16" s="4">
        <v>127.74249847955178</v>
      </c>
      <c r="G16" s="4">
        <v>119.69866771913497</v>
      </c>
      <c r="H16" s="4">
        <v>122.86038980118536</v>
      </c>
      <c r="I16" s="4">
        <v>114.57994930441389</v>
      </c>
      <c r="J16" s="4">
        <v>70.448420255288028</v>
      </c>
      <c r="K16" s="4">
        <v>63.067595908114171</v>
      </c>
      <c r="L16" s="4">
        <v>74.666262152571619</v>
      </c>
    </row>
    <row r="17" spans="1:12" x14ac:dyDescent="0.15">
      <c r="A17" s="2" t="s">
        <v>43</v>
      </c>
      <c r="B17" s="6" t="s">
        <v>98</v>
      </c>
      <c r="C17" s="4">
        <v>146.69523792022915</v>
      </c>
      <c r="D17" s="4">
        <v>126.85132893868128</v>
      </c>
      <c r="E17" s="4">
        <v>134.78353608781555</v>
      </c>
      <c r="F17" s="4">
        <v>137.69256691591735</v>
      </c>
      <c r="G17" s="4">
        <v>127.98828500450085</v>
      </c>
      <c r="H17" s="4">
        <v>114.48643902389615</v>
      </c>
      <c r="I17" s="4">
        <v>115.31456462282632</v>
      </c>
      <c r="J17" s="4">
        <v>75.327258536473011</v>
      </c>
      <c r="K17" s="4">
        <v>58.769018110736724</v>
      </c>
      <c r="L17" s="4">
        <v>75.144975751930531</v>
      </c>
    </row>
    <row r="18" spans="1:12" x14ac:dyDescent="0.15">
      <c r="A18" s="2" t="s">
        <v>64</v>
      </c>
      <c r="B18" s="6" t="s">
        <v>98</v>
      </c>
      <c r="C18" s="4">
        <v>5.174995942481142</v>
      </c>
      <c r="D18" s="4">
        <v>50.34312261237055</v>
      </c>
      <c r="E18" s="4">
        <v>86.250340400498175</v>
      </c>
      <c r="F18" s="4">
        <v>87.485487204143936</v>
      </c>
      <c r="G18" s="4">
        <v>101.83958782940169</v>
      </c>
      <c r="H18" s="4">
        <v>105.63086080192703</v>
      </c>
      <c r="I18" s="4">
        <v>107.13932033366962</v>
      </c>
      <c r="J18" s="4">
        <v>59.9374931963767</v>
      </c>
      <c r="K18" s="4">
        <v>54.223207782936051</v>
      </c>
      <c r="L18" s="4">
        <v>69.817560816235726</v>
      </c>
    </row>
    <row r="19" spans="1:12" x14ac:dyDescent="0.15">
      <c r="A19" s="2" t="s">
        <v>65</v>
      </c>
      <c r="B19" s="6" t="s">
        <v>98</v>
      </c>
      <c r="C19" s="4">
        <v>3.6643512903339612</v>
      </c>
      <c r="D19" s="4">
        <v>32.804082312894565</v>
      </c>
      <c r="E19" s="4">
        <v>69.33015226570086</v>
      </c>
      <c r="F19" s="4">
        <v>67.237631252195911</v>
      </c>
      <c r="G19" s="4">
        <v>75.822592276958531</v>
      </c>
      <c r="H19" s="4">
        <v>83.633399683461604</v>
      </c>
      <c r="I19" s="4">
        <v>90.524336807184241</v>
      </c>
      <c r="J19" s="4">
        <v>44.625240592536926</v>
      </c>
      <c r="K19" s="4">
        <v>42.931309791493689</v>
      </c>
      <c r="L19" s="4">
        <v>58.99037226203879</v>
      </c>
    </row>
    <row r="20" spans="1:12" x14ac:dyDescent="0.15">
      <c r="A20" s="2" t="s">
        <v>5</v>
      </c>
      <c r="B20" s="6" t="s">
        <v>98</v>
      </c>
      <c r="C20" s="4">
        <v>6.3016690528715005</v>
      </c>
      <c r="D20" s="4">
        <v>42.417890409464512</v>
      </c>
      <c r="E20" s="4">
        <v>81.618829953806284</v>
      </c>
      <c r="F20" s="4">
        <v>86.967195111377748</v>
      </c>
      <c r="G20" s="4">
        <v>106.95509172152865</v>
      </c>
      <c r="H20" s="4">
        <v>101.78099549832919</v>
      </c>
      <c r="I20" s="4">
        <v>102.75315065362906</v>
      </c>
      <c r="J20" s="4">
        <v>62.948213155731011</v>
      </c>
      <c r="K20" s="4">
        <v>52.246966704254113</v>
      </c>
      <c r="L20" s="4">
        <v>66.959304226284928</v>
      </c>
    </row>
    <row r="21" spans="1:12" x14ac:dyDescent="0.15">
      <c r="A21" s="2" t="s">
        <v>6</v>
      </c>
      <c r="B21" s="6" t="s">
        <v>98</v>
      </c>
      <c r="C21" s="4">
        <v>9.1103657653545866</v>
      </c>
      <c r="D21" s="4">
        <v>45.324399939948151</v>
      </c>
      <c r="E21" s="4">
        <v>86.363413952399583</v>
      </c>
      <c r="F21" s="4">
        <v>81.674327297412674</v>
      </c>
      <c r="G21" s="4">
        <v>105.50846510993186</v>
      </c>
      <c r="H21" s="4">
        <v>91.626671503910515</v>
      </c>
      <c r="I21" s="4">
        <v>95.734219691781547</v>
      </c>
      <c r="J21" s="4">
        <v>62.096803850780489</v>
      </c>
      <c r="K21" s="4">
        <v>47.034474676218188</v>
      </c>
      <c r="L21" s="4">
        <v>62.385403274070768</v>
      </c>
    </row>
    <row r="22" spans="1:12" x14ac:dyDescent="0.15">
      <c r="A22" s="2" t="s">
        <v>7</v>
      </c>
      <c r="B22" s="6" t="s">
        <v>98</v>
      </c>
      <c r="C22" s="4">
        <v>5.7714674874334531</v>
      </c>
      <c r="D22" s="4">
        <v>48.062034073226229</v>
      </c>
      <c r="E22" s="4">
        <v>84.039873533561391</v>
      </c>
      <c r="F22" s="4">
        <v>83.356745001589417</v>
      </c>
      <c r="G22" s="4">
        <v>98.776741918484106</v>
      </c>
      <c r="H22" s="4">
        <v>97.426669915878435</v>
      </c>
      <c r="I22" s="4">
        <v>100.76128053153211</v>
      </c>
      <c r="J22" s="4">
        <v>58.134861136880346</v>
      </c>
      <c r="K22" s="4">
        <v>50.011772377337543</v>
      </c>
      <c r="L22" s="4">
        <v>65.661297920528625</v>
      </c>
    </row>
    <row r="23" spans="1:12" x14ac:dyDescent="0.15">
      <c r="A23" s="2" t="s">
        <v>66</v>
      </c>
      <c r="B23" s="6" t="s">
        <v>98</v>
      </c>
      <c r="C23" s="4">
        <v>2.6395055176724784</v>
      </c>
      <c r="D23" s="4">
        <v>24.937294982625232</v>
      </c>
      <c r="E23" s="4">
        <v>34.72252942760376</v>
      </c>
      <c r="F23" s="4">
        <v>46.448413894536131</v>
      </c>
      <c r="G23" s="4">
        <v>62.851001342912383</v>
      </c>
      <c r="H23" s="4">
        <v>40.248938308802998</v>
      </c>
      <c r="I23" s="4">
        <v>57.729410385016742</v>
      </c>
      <c r="J23" s="4">
        <v>36.9908357414687</v>
      </c>
      <c r="K23" s="4">
        <v>20.660880053350713</v>
      </c>
      <c r="L23" s="4">
        <v>37.619490285068601</v>
      </c>
    </row>
    <row r="24" spans="1:12" x14ac:dyDescent="0.15">
      <c r="A24" s="2" t="s">
        <v>8</v>
      </c>
      <c r="B24" s="6" t="s">
        <v>98</v>
      </c>
      <c r="C24" s="4">
        <v>3.4065747558453774</v>
      </c>
      <c r="D24" s="4">
        <v>28.969274325827879</v>
      </c>
      <c r="E24" s="4">
        <v>32.216616206724574</v>
      </c>
      <c r="F24" s="4">
        <v>50.962853565627164</v>
      </c>
      <c r="G24" s="4">
        <v>55.904206138013812</v>
      </c>
      <c r="H24" s="4">
        <v>44.542806529238135</v>
      </c>
      <c r="I24" s="4">
        <v>67.417133076589451</v>
      </c>
      <c r="J24" s="4">
        <v>32.902312808444606</v>
      </c>
      <c r="K24" s="4">
        <v>22.86503996402099</v>
      </c>
      <c r="L24" s="4">
        <v>43.93251491583198</v>
      </c>
    </row>
    <row r="25" spans="1:12" x14ac:dyDescent="0.15">
      <c r="A25" s="2" t="s">
        <v>47</v>
      </c>
      <c r="B25" s="6" t="s">
        <v>98</v>
      </c>
      <c r="C25" s="4">
        <v>2.9937434392184832</v>
      </c>
      <c r="D25" s="4">
        <v>31.80485641439634</v>
      </c>
      <c r="E25" s="4">
        <v>66.923936435983592</v>
      </c>
      <c r="F25" s="4">
        <v>68.591869727646326</v>
      </c>
      <c r="G25" s="4">
        <v>89.478569045173941</v>
      </c>
      <c r="H25" s="4">
        <v>80.415930074820594</v>
      </c>
      <c r="I25" s="4">
        <v>79.01291406318073</v>
      </c>
      <c r="J25" s="4">
        <v>52.662439407657047</v>
      </c>
      <c r="K25" s="4">
        <v>41.279694706658169</v>
      </c>
      <c r="L25" s="4">
        <v>51.488929701008331</v>
      </c>
    </row>
    <row r="26" spans="1:12" x14ac:dyDescent="0.15">
      <c r="A26" s="2" t="s">
        <v>44</v>
      </c>
      <c r="B26" s="6" t="s">
        <v>98</v>
      </c>
      <c r="C26" s="4">
        <v>5.3978403604401342</v>
      </c>
      <c r="D26" s="4">
        <v>37.298380491903082</v>
      </c>
      <c r="E26" s="4">
        <v>74.290266590772234</v>
      </c>
      <c r="F26" s="4">
        <v>72.81361514023196</v>
      </c>
      <c r="G26" s="4">
        <v>95.592123472180333</v>
      </c>
      <c r="H26" s="4">
        <v>83.653489225269723</v>
      </c>
      <c r="I26" s="4">
        <v>86.213480217234988</v>
      </c>
      <c r="J26" s="4">
        <v>56.260560086309127</v>
      </c>
      <c r="K26" s="4">
        <v>42.941622302358937</v>
      </c>
      <c r="L26" s="4">
        <v>56.181193603806534</v>
      </c>
    </row>
    <row r="27" spans="1:12" x14ac:dyDescent="0.15">
      <c r="A27" s="2" t="s">
        <v>10</v>
      </c>
      <c r="B27" s="6" t="s">
        <v>98</v>
      </c>
      <c r="C27" s="4">
        <v>115.52148073823923</v>
      </c>
      <c r="D27" s="4">
        <v>103.36842124862345</v>
      </c>
      <c r="E27" s="4">
        <v>103.78469179596505</v>
      </c>
      <c r="F27" s="4">
        <v>95.280460381951968</v>
      </c>
      <c r="G27" s="4">
        <v>93.500924762120334</v>
      </c>
      <c r="H27" s="4">
        <v>90.053139852028963</v>
      </c>
      <c r="I27" s="4">
        <v>84.118302953012574</v>
      </c>
      <c r="J27" s="4">
        <v>55.029789114744901</v>
      </c>
      <c r="K27" s="4">
        <v>46.22673787406346</v>
      </c>
      <c r="L27" s="4">
        <v>54.815866984129698</v>
      </c>
    </row>
    <row r="28" spans="1:12" x14ac:dyDescent="0.15">
      <c r="A28" s="2" t="s">
        <v>67</v>
      </c>
      <c r="B28" s="6" t="s">
        <v>98</v>
      </c>
      <c r="C28" s="4">
        <v>138.28276072605655</v>
      </c>
      <c r="D28" s="4">
        <v>113.70549309603456</v>
      </c>
      <c r="E28" s="4">
        <v>136.63816402825103</v>
      </c>
      <c r="F28" s="4">
        <v>115.33488036686049</v>
      </c>
      <c r="G28" s="4">
        <v>105.73025989043761</v>
      </c>
      <c r="H28" s="4">
        <v>95.950978179462879</v>
      </c>
      <c r="I28" s="4">
        <v>99.140057948277729</v>
      </c>
      <c r="J28" s="4">
        <v>62.22734074150145</v>
      </c>
      <c r="K28" s="4">
        <v>49.254259477795188</v>
      </c>
      <c r="L28" s="4">
        <v>64.604824853959755</v>
      </c>
    </row>
    <row r="29" spans="1:12" x14ac:dyDescent="0.15">
      <c r="A29" s="2" t="s">
        <v>11</v>
      </c>
      <c r="B29" s="6" t="s">
        <v>98</v>
      </c>
      <c r="C29" s="4">
        <v>127.10369820564101</v>
      </c>
      <c r="D29" s="4">
        <v>129.42115785328994</v>
      </c>
      <c r="E29" s="4">
        <v>116.35198498298581</v>
      </c>
      <c r="F29" s="4">
        <v>115.2654307654516</v>
      </c>
      <c r="G29" s="4">
        <v>83.841974719544069</v>
      </c>
      <c r="H29" s="4">
        <v>107.10923228881595</v>
      </c>
      <c r="I29" s="4">
        <v>105.16323235389405</v>
      </c>
      <c r="J29" s="4">
        <v>49.345032677681672</v>
      </c>
      <c r="K29" s="4">
        <v>54.982096271635022</v>
      </c>
      <c r="L29" s="4">
        <v>68.529838976331007</v>
      </c>
    </row>
    <row r="30" spans="1:12" x14ac:dyDescent="0.15">
      <c r="A30" s="2" t="s">
        <v>68</v>
      </c>
      <c r="B30" s="6" t="s">
        <v>98</v>
      </c>
      <c r="C30" s="4">
        <v>128.81182406376536</v>
      </c>
      <c r="D30" s="4">
        <v>118.18089033917552</v>
      </c>
      <c r="E30" s="4">
        <v>135.51605742346078</v>
      </c>
      <c r="F30" s="4">
        <v>105.54879891105486</v>
      </c>
      <c r="G30" s="4">
        <v>89.401750680133446</v>
      </c>
      <c r="H30" s="4">
        <v>111.65097983232486</v>
      </c>
      <c r="I30" s="4">
        <v>108.70408388716974</v>
      </c>
      <c r="J30" s="4">
        <v>52.61722810692315</v>
      </c>
      <c r="K30" s="4">
        <v>57.313499413479249</v>
      </c>
      <c r="L30" s="4">
        <v>70.837242238698437</v>
      </c>
    </row>
    <row r="31" spans="1:12" x14ac:dyDescent="0.15">
      <c r="A31" s="2" t="s">
        <v>12</v>
      </c>
      <c r="B31" s="6" t="s">
        <v>98</v>
      </c>
      <c r="C31" s="4">
        <v>117.3019065974508</v>
      </c>
      <c r="D31" s="4">
        <v>106.10008911521012</v>
      </c>
      <c r="E31" s="4">
        <v>107.43519561276848</v>
      </c>
      <c r="F31" s="4">
        <v>98.99933364214705</v>
      </c>
      <c r="G31" s="4">
        <v>119.55768976281418</v>
      </c>
      <c r="H31" s="4">
        <v>122.31797423318424</v>
      </c>
      <c r="I31" s="4">
        <v>115.81558921867534</v>
      </c>
      <c r="J31" s="4">
        <v>70.365447950726349</v>
      </c>
      <c r="K31" s="4">
        <v>62.789159172626668</v>
      </c>
      <c r="L31" s="4">
        <v>75.471469471343511</v>
      </c>
    </row>
    <row r="32" spans="1:12" x14ac:dyDescent="0.15">
      <c r="A32" s="2" t="s">
        <v>69</v>
      </c>
      <c r="B32" s="6" t="s">
        <v>98</v>
      </c>
      <c r="C32" s="4">
        <v>12.71463429431244</v>
      </c>
      <c r="D32" s="4">
        <v>46.162555570173517</v>
      </c>
      <c r="E32" s="4">
        <v>34.847306142465293</v>
      </c>
      <c r="F32" s="4">
        <v>51.591890807610447</v>
      </c>
      <c r="G32" s="4">
        <v>28.827284753714842</v>
      </c>
      <c r="H32" s="4">
        <v>31.525877560255118</v>
      </c>
      <c r="I32" s="4">
        <v>42.735555147637989</v>
      </c>
      <c r="J32" s="4">
        <v>16.966242898490606</v>
      </c>
      <c r="K32" s="4">
        <v>16.183094566412251</v>
      </c>
      <c r="L32" s="4">
        <v>27.848713350463129</v>
      </c>
    </row>
    <row r="33" spans="1:12" x14ac:dyDescent="0.15">
      <c r="A33" s="2" t="s">
        <v>22</v>
      </c>
      <c r="B33" s="6" t="s">
        <v>98</v>
      </c>
      <c r="C33" s="4">
        <v>145.26872941327844</v>
      </c>
      <c r="D33" s="4">
        <v>133.84516246974238</v>
      </c>
      <c r="E33" s="4">
        <v>124.66151787394367</v>
      </c>
      <c r="F33" s="4">
        <v>113.63439256222389</v>
      </c>
      <c r="G33" s="4">
        <v>115.58126517230143</v>
      </c>
      <c r="H33" s="4">
        <v>101.47799306916474</v>
      </c>
      <c r="I33" s="4">
        <v>104.17734166352908</v>
      </c>
      <c r="J33" s="4">
        <v>68.025130919602688</v>
      </c>
      <c r="K33" s="4">
        <v>52.091427276187481</v>
      </c>
      <c r="L33" s="4">
        <v>67.887381258488972</v>
      </c>
    </row>
    <row r="34" spans="1:12" x14ac:dyDescent="0.15">
      <c r="A34" s="2" t="s">
        <v>70</v>
      </c>
      <c r="B34" s="6" t="s">
        <v>98</v>
      </c>
      <c r="C34" s="4">
        <v>92.794065949642231</v>
      </c>
      <c r="D34" s="4">
        <v>106.91722010730921</v>
      </c>
      <c r="E34" s="4">
        <v>87.330033042047077</v>
      </c>
      <c r="F34" s="4">
        <v>108.11080031913241</v>
      </c>
      <c r="G34" s="4">
        <v>78.490572838368166</v>
      </c>
      <c r="H34" s="4">
        <v>72.488382552254237</v>
      </c>
      <c r="I34" s="4">
        <v>72.877999866113214</v>
      </c>
      <c r="J34" s="4">
        <v>46.195475411391797</v>
      </c>
      <c r="K34" s="4">
        <v>37.210267900307905</v>
      </c>
      <c r="L34" s="4">
        <v>47.491100111253658</v>
      </c>
    </row>
    <row r="35" spans="1:12" x14ac:dyDescent="0.15">
      <c r="A35" s="2" t="s">
        <v>71</v>
      </c>
      <c r="B35" s="6" t="s">
        <v>98</v>
      </c>
      <c r="C35" s="4">
        <v>136.86180613970492</v>
      </c>
      <c r="D35" s="4">
        <v>132.32726439422373</v>
      </c>
      <c r="E35" s="4">
        <v>146.8213702005836</v>
      </c>
      <c r="F35" s="4">
        <v>131.70542703821889</v>
      </c>
      <c r="G35" s="4">
        <v>124.95748432898691</v>
      </c>
      <c r="H35" s="4">
        <v>118.07697080566851</v>
      </c>
      <c r="I35" s="4">
        <v>111.7351845280331</v>
      </c>
      <c r="J35" s="4">
        <v>73.543486638529942</v>
      </c>
      <c r="K35" s="4">
        <v>60.612136204977666</v>
      </c>
      <c r="L35" s="4">
        <v>72.812465272357201</v>
      </c>
    </row>
    <row r="36" spans="1:12" x14ac:dyDescent="0.15">
      <c r="A36" s="2" t="s">
        <v>53</v>
      </c>
      <c r="B36" s="6" t="s">
        <v>98</v>
      </c>
      <c r="C36" s="4">
        <v>140.85641973360887</v>
      </c>
      <c r="D36" s="4">
        <v>127.5304985722654</v>
      </c>
      <c r="E36" s="4">
        <v>131.87724533820131</v>
      </c>
      <c r="F36" s="4">
        <v>123.95218833150517</v>
      </c>
      <c r="G36" s="4">
        <v>129.08309458866415</v>
      </c>
      <c r="H36" s="4">
        <v>114.93509595494955</v>
      </c>
      <c r="I36" s="4">
        <v>109.47587004038265</v>
      </c>
      <c r="J36" s="4">
        <v>75.971606607795138</v>
      </c>
      <c r="K36" s="4">
        <v>58.999325975418245</v>
      </c>
      <c r="L36" s="4">
        <v>71.340178289825658</v>
      </c>
    </row>
    <row r="37" spans="1:12" x14ac:dyDescent="0.15">
      <c r="A37" s="2" t="s">
        <v>48</v>
      </c>
      <c r="B37" s="6" t="s">
        <v>98</v>
      </c>
      <c r="C37" s="4">
        <v>101.69140469782994</v>
      </c>
      <c r="D37" s="4">
        <v>97.127538887189075</v>
      </c>
      <c r="E37" s="4">
        <v>98.234379472228198</v>
      </c>
      <c r="F37" s="4">
        <v>88.626594698193941</v>
      </c>
      <c r="G37" s="4">
        <v>91.017427658392904</v>
      </c>
      <c r="H37" s="4">
        <v>103.16000876201468</v>
      </c>
      <c r="I37" s="4">
        <v>107.30566256851222</v>
      </c>
      <c r="J37" s="4">
        <v>53.568131679453231</v>
      </c>
      <c r="K37" s="4">
        <v>52.954851901483131</v>
      </c>
      <c r="L37" s="4">
        <v>69.925958079362488</v>
      </c>
    </row>
    <row r="38" spans="1:12" x14ac:dyDescent="0.15">
      <c r="A38" s="2" t="s">
        <v>45</v>
      </c>
      <c r="B38" s="6" t="s">
        <v>98</v>
      </c>
      <c r="C38" s="4">
        <v>65.319076062800292</v>
      </c>
      <c r="D38" s="4">
        <v>55.163299835359624</v>
      </c>
      <c r="E38" s="4">
        <v>30.858136595018252</v>
      </c>
      <c r="F38" s="4">
        <v>40.145144918614719</v>
      </c>
      <c r="G38" s="4">
        <v>8.2788846153795976</v>
      </c>
      <c r="H38" s="4">
        <v>2.5092586482251016</v>
      </c>
      <c r="I38" s="4">
        <v>6.0425093388542397</v>
      </c>
      <c r="J38" s="4">
        <v>4.872521588943842</v>
      </c>
      <c r="K38" s="4">
        <v>1.2880710431676874</v>
      </c>
      <c r="L38" s="4">
        <v>3.9376137718091373</v>
      </c>
    </row>
    <row r="39" spans="1:12" x14ac:dyDescent="0.15">
      <c r="A39" s="2" t="s">
        <v>9</v>
      </c>
      <c r="B39" s="6" t="s">
        <v>98</v>
      </c>
      <c r="C39" s="4">
        <v>45.474119373402445</v>
      </c>
      <c r="D39" s="4">
        <v>66.597705678997912</v>
      </c>
      <c r="E39" s="4">
        <v>60.453646002646565</v>
      </c>
      <c r="F39" s="4">
        <v>61.322615763250695</v>
      </c>
      <c r="G39" s="4">
        <v>25.989257758430341</v>
      </c>
      <c r="H39" s="4">
        <v>16.046647744343613</v>
      </c>
      <c r="I39" s="4">
        <v>28.033397493687723</v>
      </c>
      <c r="J39" s="4">
        <v>15.29592757861764</v>
      </c>
      <c r="K39" s="4">
        <v>8.2371828484167047</v>
      </c>
      <c r="L39" s="4">
        <v>18.268021752478631</v>
      </c>
    </row>
    <row r="40" spans="1:12" x14ac:dyDescent="0.15">
      <c r="A40" s="2" t="s">
        <v>15</v>
      </c>
      <c r="B40" s="6" t="s">
        <v>97</v>
      </c>
      <c r="C40" s="4">
        <v>22.346129390811829</v>
      </c>
      <c r="D40" s="4">
        <v>50.02598008574541</v>
      </c>
      <c r="E40" s="4">
        <v>43.522089625326835</v>
      </c>
      <c r="F40" s="4">
        <v>48.964943675126847</v>
      </c>
      <c r="G40" s="4">
        <v>34.93611964856396</v>
      </c>
      <c r="H40" s="4">
        <v>35.060771374880716</v>
      </c>
      <c r="I40" s="4">
        <v>48.848317714461601</v>
      </c>
      <c r="J40" s="4">
        <v>20.561585905584927</v>
      </c>
      <c r="K40" s="4">
        <v>17.997652171509063</v>
      </c>
      <c r="L40" s="4">
        <v>31.832107784320648</v>
      </c>
    </row>
    <row r="41" spans="1:12" x14ac:dyDescent="0.15">
      <c r="A41" s="2" t="s">
        <v>72</v>
      </c>
      <c r="B41" s="6" t="s">
        <v>97</v>
      </c>
      <c r="C41" s="4">
        <v>31.841733185589973</v>
      </c>
      <c r="D41" s="4">
        <v>62.601578028500697</v>
      </c>
      <c r="E41" s="4">
        <v>50.189696729864522</v>
      </c>
      <c r="F41" s="4">
        <v>56.913294822315819</v>
      </c>
      <c r="G41" s="4">
        <v>36.17899432627803</v>
      </c>
      <c r="H41" s="4">
        <v>38.794277908068665</v>
      </c>
      <c r="I41" s="4">
        <v>58.667360131991749</v>
      </c>
      <c r="J41" s="4">
        <v>21.293077402430214</v>
      </c>
      <c r="K41" s="4">
        <v>19.914163113208271</v>
      </c>
      <c r="L41" s="4">
        <v>38.230707187491127</v>
      </c>
    </row>
    <row r="42" spans="1:12" x14ac:dyDescent="0.15">
      <c r="A42" s="2" t="s">
        <v>27</v>
      </c>
      <c r="B42" s="6" t="s">
        <v>97</v>
      </c>
      <c r="C42" s="4">
        <v>24.979116218805185</v>
      </c>
      <c r="D42" s="4">
        <v>56.171077909472878</v>
      </c>
      <c r="E42" s="4">
        <v>55.264621780987923</v>
      </c>
      <c r="F42" s="4">
        <v>59.238764984492811</v>
      </c>
      <c r="G42" s="4">
        <v>42.355398717591385</v>
      </c>
      <c r="H42" s="4">
        <v>49.449076215659233</v>
      </c>
      <c r="I42" s="4">
        <v>67.444185004725455</v>
      </c>
      <c r="J42" s="4">
        <v>24.928188306478248</v>
      </c>
      <c r="K42" s="4">
        <v>25.383562284356739</v>
      </c>
      <c r="L42" s="4">
        <v>43.950143361037249</v>
      </c>
    </row>
    <row r="43" spans="1:12" x14ac:dyDescent="0.15">
      <c r="A43" s="2" t="s">
        <v>73</v>
      </c>
      <c r="B43" s="6" t="s">
        <v>98</v>
      </c>
      <c r="C43" s="4">
        <v>41.267425271475787</v>
      </c>
      <c r="D43" s="4">
        <v>45.314802923889474</v>
      </c>
      <c r="E43" s="4">
        <v>33.970156535354846</v>
      </c>
      <c r="F43" s="4">
        <v>39.404894852105343</v>
      </c>
      <c r="G43" s="4">
        <v>30.68826250853343</v>
      </c>
      <c r="H43" s="4">
        <v>30.449181847184477</v>
      </c>
      <c r="I43" s="4">
        <v>36.251343950505536</v>
      </c>
      <c r="J43" s="4">
        <v>18.06151777042842</v>
      </c>
      <c r="K43" s="4">
        <v>15.63039723037236</v>
      </c>
      <c r="L43" s="4">
        <v>23.623263644498902</v>
      </c>
    </row>
    <row r="44" spans="1:12" x14ac:dyDescent="0.15">
      <c r="A44" s="2" t="s">
        <v>74</v>
      </c>
      <c r="B44" s="6" t="s">
        <v>98</v>
      </c>
      <c r="C44" s="4">
        <v>32.179394898508626</v>
      </c>
      <c r="D44" s="4">
        <v>49.6359150982926</v>
      </c>
      <c r="E44" s="4">
        <v>34.776125922993096</v>
      </c>
      <c r="F44" s="4">
        <v>36.990750175798595</v>
      </c>
      <c r="G44" s="4">
        <v>44.779744488939436</v>
      </c>
      <c r="H44" s="4">
        <v>43.265742452316161</v>
      </c>
      <c r="I44" s="4">
        <v>47.463625051410752</v>
      </c>
      <c r="J44" s="4">
        <v>26.355032339068558</v>
      </c>
      <c r="K44" s="4">
        <v>22.209488070669384</v>
      </c>
      <c r="L44" s="4">
        <v>30.92976993194987</v>
      </c>
    </row>
    <row r="45" spans="1:12" x14ac:dyDescent="0.15">
      <c r="A45" s="2" t="s">
        <v>49</v>
      </c>
      <c r="B45" s="6" t="s">
        <v>98</v>
      </c>
      <c r="C45" s="4">
        <v>69.146189654185463</v>
      </c>
      <c r="D45" s="4">
        <v>78.828821435666399</v>
      </c>
      <c r="E45" s="4">
        <v>69.809188767227383</v>
      </c>
      <c r="F45" s="4">
        <v>82.831027486608747</v>
      </c>
      <c r="G45" s="4">
        <v>57.192232048083994</v>
      </c>
      <c r="H45" s="4">
        <v>55.209109525623958</v>
      </c>
      <c r="I45" s="4">
        <v>59.941038332707677</v>
      </c>
      <c r="J45" s="4">
        <v>33.660377976097415</v>
      </c>
      <c r="K45" s="4">
        <v>28.340344806355766</v>
      </c>
      <c r="L45" s="4">
        <v>39.06070223470492</v>
      </c>
    </row>
    <row r="46" spans="1:12" x14ac:dyDescent="0.15">
      <c r="A46" s="2" t="s">
        <v>75</v>
      </c>
      <c r="B46" s="6" t="s">
        <v>98</v>
      </c>
      <c r="C46" s="4">
        <v>106.27135224253377</v>
      </c>
      <c r="D46" s="4">
        <v>97.613059871239273</v>
      </c>
      <c r="E46" s="4">
        <v>95.201277015128738</v>
      </c>
      <c r="F46" s="4">
        <v>85.79610204773752</v>
      </c>
      <c r="G46" s="4">
        <v>90.409105471517819</v>
      </c>
      <c r="H46" s="4">
        <v>82.844518513605436</v>
      </c>
      <c r="I46" s="4">
        <v>86.710010715848583</v>
      </c>
      <c r="J46" s="4">
        <v>53.210104828459791</v>
      </c>
      <c r="K46" s="4">
        <v>42.526355526571365</v>
      </c>
      <c r="L46" s="4">
        <v>56.504758735413745</v>
      </c>
    </row>
    <row r="47" spans="1:12" x14ac:dyDescent="0.15">
      <c r="A47" s="2" t="s">
        <v>40</v>
      </c>
      <c r="B47" s="6" t="s">
        <v>98</v>
      </c>
      <c r="C47" s="4">
        <v>129.58462386056362</v>
      </c>
      <c r="D47" s="4">
        <v>70.484304157744958</v>
      </c>
      <c r="E47" s="4">
        <v>39.381287757691744</v>
      </c>
      <c r="F47" s="4">
        <v>53.164209615844001</v>
      </c>
      <c r="G47" s="4">
        <v>52.817499015897262</v>
      </c>
      <c r="H47" s="4">
        <v>39.39031321535424</v>
      </c>
      <c r="I47" s="4">
        <v>45.361428459973048</v>
      </c>
      <c r="J47" s="4">
        <v>31.085637279071985</v>
      </c>
      <c r="K47" s="4">
        <v>20.220124326319226</v>
      </c>
      <c r="L47" s="4">
        <v>29.559869153101438</v>
      </c>
    </row>
    <row r="48" spans="1:12" x14ac:dyDescent="0.15">
      <c r="A48" s="2" t="s">
        <v>13</v>
      </c>
      <c r="B48" s="6" t="s">
        <v>98</v>
      </c>
      <c r="C48" s="4">
        <v>74.690946397071144</v>
      </c>
      <c r="D48" s="4">
        <v>74.637349049274775</v>
      </c>
      <c r="E48" s="4">
        <v>65.4930201517857</v>
      </c>
      <c r="F48" s="4">
        <v>68.06292567764163</v>
      </c>
      <c r="G48" s="4">
        <v>78.224432696980131</v>
      </c>
      <c r="H48" s="4">
        <v>86.523001890380712</v>
      </c>
      <c r="I48" s="4">
        <v>87.573721671953194</v>
      </c>
      <c r="J48" s="4">
        <v>46.038839143966499</v>
      </c>
      <c r="K48" s="4">
        <v>44.414621578279267</v>
      </c>
      <c r="L48" s="4">
        <v>57.067597775438273</v>
      </c>
    </row>
    <row r="49" spans="1:12" x14ac:dyDescent="0.15">
      <c r="A49" s="2" t="s">
        <v>14</v>
      </c>
      <c r="B49" s="6" t="s">
        <v>98</v>
      </c>
      <c r="C49" s="4">
        <v>78.341520189883227</v>
      </c>
      <c r="D49" s="4">
        <v>76.291091329096062</v>
      </c>
      <c r="E49" s="4">
        <v>71.981028678483</v>
      </c>
      <c r="F49" s="4">
        <v>68.156221381880258</v>
      </c>
      <c r="G49" s="4">
        <v>77.41599037643438</v>
      </c>
      <c r="H49" s="4">
        <v>81.796603670957779</v>
      </c>
      <c r="I49" s="4">
        <v>90.753262830961688</v>
      </c>
      <c r="J49" s="4">
        <v>45.563031973884996</v>
      </c>
      <c r="K49" s="4">
        <v>41.988432197912189</v>
      </c>
      <c r="L49" s="4">
        <v>59.139552381323881</v>
      </c>
    </row>
    <row r="50" spans="1:12" x14ac:dyDescent="0.15">
      <c r="A50" s="2" t="s">
        <v>76</v>
      </c>
      <c r="B50" s="6" t="s">
        <v>98</v>
      </c>
      <c r="C50" s="4">
        <v>49.159609278447398</v>
      </c>
      <c r="D50" s="4">
        <v>59.920360154621932</v>
      </c>
      <c r="E50" s="4">
        <v>60.662857563716628</v>
      </c>
      <c r="F50" s="4">
        <v>64.538538985828666</v>
      </c>
      <c r="G50" s="4">
        <v>60.473436513613507</v>
      </c>
      <c r="H50" s="4">
        <v>61.661567929335035</v>
      </c>
      <c r="I50" s="4">
        <v>68.014350920674431</v>
      </c>
      <c r="J50" s="4">
        <v>35.591524542185709</v>
      </c>
      <c r="K50" s="4">
        <v>31.652568053227153</v>
      </c>
      <c r="L50" s="4">
        <v>44.32169316542408</v>
      </c>
    </row>
    <row r="51" spans="1:12" x14ac:dyDescent="0.15">
      <c r="A51" s="2" t="s">
        <v>28</v>
      </c>
      <c r="B51" s="6" t="s">
        <v>98</v>
      </c>
      <c r="C51" s="4">
        <v>123.70348043163128</v>
      </c>
      <c r="D51" s="4">
        <v>119.79943074871987</v>
      </c>
      <c r="E51" s="4">
        <v>117.57182016819721</v>
      </c>
      <c r="F51" s="4">
        <v>99.853719534192777</v>
      </c>
      <c r="G51" s="4">
        <v>128.38012850763886</v>
      </c>
      <c r="H51" s="4">
        <v>104.38783989445423</v>
      </c>
      <c r="I51" s="4">
        <v>103.80170035022591</v>
      </c>
      <c r="J51" s="4">
        <v>75.557877275255819</v>
      </c>
      <c r="K51" s="4">
        <v>53.585131178876026</v>
      </c>
      <c r="L51" s="4">
        <v>67.642593815793276</v>
      </c>
    </row>
    <row r="52" spans="1:12" x14ac:dyDescent="0.15">
      <c r="A52" s="2" t="s">
        <v>29</v>
      </c>
      <c r="B52" s="6" t="s">
        <v>98</v>
      </c>
      <c r="C52" s="4">
        <v>68.637978260936293</v>
      </c>
      <c r="D52" s="4">
        <v>101.10006282338043</v>
      </c>
      <c r="E52" s="4">
        <v>114.13604126441201</v>
      </c>
      <c r="F52" s="4">
        <v>96.051919010214945</v>
      </c>
      <c r="G52" s="4">
        <v>85.049810581638098</v>
      </c>
      <c r="H52" s="4">
        <v>91.980609285045333</v>
      </c>
      <c r="I52" s="4">
        <v>79.225511256600981</v>
      </c>
      <c r="J52" s="4">
        <v>50.055902147105229</v>
      </c>
      <c r="K52" s="4">
        <v>47.21616061253458</v>
      </c>
      <c r="L52" s="4">
        <v>51.627469104046853</v>
      </c>
    </row>
    <row r="53" spans="1:12" x14ac:dyDescent="0.15">
      <c r="A53" s="2" t="s">
        <v>30</v>
      </c>
      <c r="B53" s="6" t="s">
        <v>97</v>
      </c>
      <c r="C53" s="4">
        <v>90.011491471708794</v>
      </c>
      <c r="D53" s="4">
        <v>113.38323654518891</v>
      </c>
      <c r="E53" s="4">
        <v>128.1469753056503</v>
      </c>
      <c r="F53" s="4">
        <v>112.67104390374692</v>
      </c>
      <c r="G53" s="4">
        <v>93.250154313172331</v>
      </c>
      <c r="H53" s="4">
        <v>101.19189776345277</v>
      </c>
      <c r="I53" s="4">
        <v>77.593095194934833</v>
      </c>
      <c r="J53" s="4">
        <v>54.882198650191448</v>
      </c>
      <c r="K53" s="4">
        <v>51.944566736667383</v>
      </c>
      <c r="L53" s="4">
        <v>50.563701784001992</v>
      </c>
    </row>
    <row r="54" spans="1:12" x14ac:dyDescent="0.15">
      <c r="A54" s="2" t="s">
        <v>31</v>
      </c>
      <c r="B54" s="6" t="s">
        <v>97</v>
      </c>
      <c r="C54" s="4">
        <v>53.395778729904308</v>
      </c>
      <c r="D54" s="4">
        <v>78.508518337873625</v>
      </c>
      <c r="E54" s="4">
        <v>83.127715114253022</v>
      </c>
      <c r="F54" s="4">
        <v>77.628582600924688</v>
      </c>
      <c r="G54" s="4">
        <v>79.245109658451554</v>
      </c>
      <c r="H54" s="4">
        <v>84.871982447414581</v>
      </c>
      <c r="I54" s="4">
        <v>69.70077654446483</v>
      </c>
      <c r="J54" s="4">
        <v>46.639556603039225</v>
      </c>
      <c r="K54" s="4">
        <v>43.567108175188771</v>
      </c>
      <c r="L54" s="4">
        <v>45.420655928902079</v>
      </c>
    </row>
    <row r="55" spans="1:12" x14ac:dyDescent="0.15">
      <c r="A55" s="2" t="s">
        <v>32</v>
      </c>
      <c r="B55" s="6" t="s">
        <v>98</v>
      </c>
      <c r="C55" s="4">
        <v>82.051121749426102</v>
      </c>
      <c r="D55" s="4">
        <v>102.48145463016814</v>
      </c>
      <c r="E55" s="4">
        <v>127.97883341339403</v>
      </c>
      <c r="F55" s="4">
        <v>108.67674688811033</v>
      </c>
      <c r="G55" s="4">
        <v>99.525797622391693</v>
      </c>
      <c r="H55" s="4">
        <v>104.47818066457799</v>
      </c>
      <c r="I55" s="4">
        <v>87.214192394225321</v>
      </c>
      <c r="J55" s="4">
        <v>58.575716428163311</v>
      </c>
      <c r="K55" s="4">
        <v>53.631505565229617</v>
      </c>
      <c r="L55" s="4">
        <v>56.833309774218847</v>
      </c>
    </row>
    <row r="56" spans="1:12" x14ac:dyDescent="0.15">
      <c r="A56" s="2" t="s">
        <v>77</v>
      </c>
      <c r="B56" s="6" t="s">
        <v>98</v>
      </c>
      <c r="C56" s="4">
        <v>99.229384843406422</v>
      </c>
      <c r="D56" s="4">
        <v>133.67166529058522</v>
      </c>
      <c r="E56" s="4">
        <v>133.78933218882264</v>
      </c>
      <c r="F56" s="4">
        <v>107.1821200491631</v>
      </c>
      <c r="G56" s="4">
        <v>98.209678703163164</v>
      </c>
      <c r="H56" s="4">
        <v>107.53201324429749</v>
      </c>
      <c r="I56" s="4">
        <v>92.711174251126522</v>
      </c>
      <c r="J56" s="4">
        <v>57.801117174098891</v>
      </c>
      <c r="K56" s="4">
        <v>55.199121290854841</v>
      </c>
      <c r="L56" s="4">
        <v>60.415429428372889</v>
      </c>
    </row>
    <row r="57" spans="1:12" x14ac:dyDescent="0.15">
      <c r="A57" s="2" t="s">
        <v>26</v>
      </c>
      <c r="B57" s="6" t="s">
        <v>98</v>
      </c>
      <c r="C57" s="4">
        <v>136.74770211006211</v>
      </c>
      <c r="D57" s="4">
        <v>152.54602989770217</v>
      </c>
      <c r="E57" s="4">
        <v>152.5225816294664</v>
      </c>
      <c r="F57" s="4">
        <v>125.38525417785455</v>
      </c>
      <c r="G57" s="4">
        <v>110.48166150657541</v>
      </c>
      <c r="H57" s="4">
        <v>121.81142102181282</v>
      </c>
      <c r="I57" s="4">
        <v>107.19054971733068</v>
      </c>
      <c r="J57" s="4">
        <v>65.023769007860693</v>
      </c>
      <c r="K57" s="4">
        <v>62.5291315649296</v>
      </c>
      <c r="L57" s="4">
        <v>69.850944550593908</v>
      </c>
    </row>
    <row r="58" spans="1:12" x14ac:dyDescent="0.15">
      <c r="A58" s="2" t="s">
        <v>37</v>
      </c>
      <c r="B58" s="6" t="s">
        <v>98</v>
      </c>
      <c r="C58" s="4">
        <v>151.23507080267561</v>
      </c>
      <c r="D58" s="4">
        <v>135.44720536113726</v>
      </c>
      <c r="E58" s="4">
        <v>146.22140134938763</v>
      </c>
      <c r="F58" s="4">
        <v>108.89669889266182</v>
      </c>
      <c r="G58" s="4">
        <v>109.22074283785963</v>
      </c>
      <c r="H58" s="4">
        <v>112.61696959904232</v>
      </c>
      <c r="I58" s="4">
        <v>100.05865450274342</v>
      </c>
      <c r="J58" s="4">
        <v>64.281657754877813</v>
      </c>
      <c r="K58" s="4">
        <v>57.80936836161866</v>
      </c>
      <c r="L58" s="4">
        <v>65.203430208252243</v>
      </c>
    </row>
    <row r="59" spans="1:12" x14ac:dyDescent="0.15">
      <c r="A59" s="2" t="s">
        <v>78</v>
      </c>
      <c r="B59" s="6" t="s">
        <v>98</v>
      </c>
      <c r="C59" s="4">
        <v>115.4302127454597</v>
      </c>
      <c r="D59" s="4">
        <v>126.92025054317253</v>
      </c>
      <c r="E59" s="4">
        <v>128.75012349439075</v>
      </c>
      <c r="F59" s="4">
        <v>104.21564767871914</v>
      </c>
      <c r="G59" s="4">
        <v>118.80362614331928</v>
      </c>
      <c r="H59" s="4">
        <v>102.25826139322879</v>
      </c>
      <c r="I59" s="4">
        <v>103.80865358977984</v>
      </c>
      <c r="J59" s="4">
        <v>69.921645260373538</v>
      </c>
      <c r="K59" s="4">
        <v>52.491960331972223</v>
      </c>
      <c r="L59" s="4">
        <v>67.647124908802965</v>
      </c>
    </row>
    <row r="60" spans="1:12" x14ac:dyDescent="0.15">
      <c r="A60" s="2" t="s">
        <v>16</v>
      </c>
      <c r="B60" s="6" t="s">
        <v>98</v>
      </c>
      <c r="C60" s="4">
        <v>48.744462226017696</v>
      </c>
      <c r="D60" s="4">
        <v>89.521421454007196</v>
      </c>
      <c r="E60" s="4">
        <v>71.12121972744913</v>
      </c>
      <c r="F60" s="4">
        <v>66.641033813655156</v>
      </c>
      <c r="G60" s="4">
        <v>69.367405792863707</v>
      </c>
      <c r="H60" s="4">
        <v>65.980597364929963</v>
      </c>
      <c r="I60" s="4">
        <v>66.361168344388489</v>
      </c>
      <c r="J60" s="4">
        <v>40.826053024929017</v>
      </c>
      <c r="K60" s="4">
        <v>33.869643903304933</v>
      </c>
      <c r="L60" s="4">
        <v>43.244393302957867</v>
      </c>
    </row>
    <row r="61" spans="1:12" x14ac:dyDescent="0.15">
      <c r="A61" s="2" t="s">
        <v>79</v>
      </c>
      <c r="B61" s="6" t="s">
        <v>98</v>
      </c>
      <c r="C61" s="4">
        <v>153.79116659836342</v>
      </c>
      <c r="D61" s="4">
        <v>143.15395715681012</v>
      </c>
      <c r="E61" s="4">
        <v>143.35961330334942</v>
      </c>
      <c r="F61" s="4">
        <v>130.15991712565452</v>
      </c>
      <c r="G61" s="4">
        <v>124.00650918479366</v>
      </c>
      <c r="H61" s="4">
        <v>121.93643660213436</v>
      </c>
      <c r="I61" s="4">
        <v>105.42636180834548</v>
      </c>
      <c r="J61" s="4">
        <v>72.983792049717493</v>
      </c>
      <c r="K61" s="4">
        <v>62.593305479034029</v>
      </c>
      <c r="L61" s="4">
        <v>68.701307832316772</v>
      </c>
    </row>
    <row r="62" spans="1:12" x14ac:dyDescent="0.15">
      <c r="A62" s="2" t="s">
        <v>25</v>
      </c>
      <c r="B62" s="6" t="s">
        <v>98</v>
      </c>
      <c r="C62" s="4">
        <v>140.43941236965819</v>
      </c>
      <c r="D62" s="4">
        <v>138.88185725188862</v>
      </c>
      <c r="E62" s="4">
        <v>136.89301060474827</v>
      </c>
      <c r="F62" s="4">
        <v>118.04185845175806</v>
      </c>
      <c r="G62" s="4">
        <v>132.01709192743897</v>
      </c>
      <c r="H62" s="4">
        <v>124.35210199406453</v>
      </c>
      <c r="I62" s="4">
        <v>101.80638167857514</v>
      </c>
      <c r="J62" s="4">
        <v>77.698405088417346</v>
      </c>
      <c r="K62" s="4">
        <v>63.833332545804723</v>
      </c>
      <c r="L62" s="4">
        <v>66.342340255551406</v>
      </c>
    </row>
    <row r="63" spans="1:12" x14ac:dyDescent="0.15">
      <c r="A63" s="2" t="s">
        <v>33</v>
      </c>
      <c r="B63" s="6" t="s">
        <v>98</v>
      </c>
      <c r="C63" s="4">
        <v>135.86193383680674</v>
      </c>
      <c r="D63" s="4">
        <v>139.68163307411163</v>
      </c>
      <c r="E63" s="4">
        <v>143.3936329972247</v>
      </c>
      <c r="F63" s="4">
        <v>118.46975285008614</v>
      </c>
      <c r="G63" s="4">
        <v>124.77735603328701</v>
      </c>
      <c r="H63" s="4">
        <v>125.46774064335924</v>
      </c>
      <c r="I63" s="4">
        <v>107.29289565870725</v>
      </c>
      <c r="J63" s="4">
        <v>73.437472477160071</v>
      </c>
      <c r="K63" s="4">
        <v>64.40602035533432</v>
      </c>
      <c r="L63" s="4">
        <v>69.917638496048284</v>
      </c>
    </row>
    <row r="64" spans="1:12" x14ac:dyDescent="0.15">
      <c r="A64" s="2" t="s">
        <v>34</v>
      </c>
      <c r="B64" s="6" t="s">
        <v>98</v>
      </c>
      <c r="C64" s="4">
        <v>132.50489968321008</v>
      </c>
      <c r="D64" s="4">
        <v>128.9738706273381</v>
      </c>
      <c r="E64" s="4">
        <v>130.77345567253602</v>
      </c>
      <c r="F64" s="4">
        <v>121.6136230180436</v>
      </c>
      <c r="G64" s="4">
        <v>106.85218587098481</v>
      </c>
      <c r="H64" s="4">
        <v>104.02836606895521</v>
      </c>
      <c r="I64" s="4">
        <v>99.450968236836474</v>
      </c>
      <c r="J64" s="4">
        <v>62.887648115668497</v>
      </c>
      <c r="K64" s="4">
        <v>53.400603439685192</v>
      </c>
      <c r="L64" s="4">
        <v>64.807430189818149</v>
      </c>
    </row>
    <row r="65" spans="1:12" x14ac:dyDescent="0.15">
      <c r="A65" s="2" t="s">
        <v>50</v>
      </c>
      <c r="B65" s="6" t="s">
        <v>97</v>
      </c>
      <c r="C65" s="4">
        <v>28.504775777730245</v>
      </c>
      <c r="D65" s="4">
        <v>41.028260875636704</v>
      </c>
      <c r="E65" s="4">
        <v>31.064802159108119</v>
      </c>
      <c r="F65" s="4">
        <v>35.644085977972296</v>
      </c>
      <c r="G65" s="4">
        <v>10.362799126199123</v>
      </c>
      <c r="H65" s="4">
        <v>10.544272682821429</v>
      </c>
      <c r="I65" s="4">
        <v>16.241961192256952</v>
      </c>
      <c r="J65" s="4">
        <v>6.0990054590800016</v>
      </c>
      <c r="K65" s="4">
        <v>5.4126633472453207</v>
      </c>
      <c r="L65" s="4">
        <v>10.584107774659621</v>
      </c>
    </row>
    <row r="66" spans="1:12" x14ac:dyDescent="0.15">
      <c r="A66" s="2" t="s">
        <v>51</v>
      </c>
      <c r="B66" s="6" t="s">
        <v>97</v>
      </c>
      <c r="C66" s="4">
        <v>29.137943134190337</v>
      </c>
      <c r="D66" s="4">
        <v>32.500225060624444</v>
      </c>
      <c r="E66" s="4">
        <v>35.664487142169747</v>
      </c>
      <c r="F66" s="4">
        <v>38.782857939137401</v>
      </c>
      <c r="G66" s="4">
        <v>11.085850998685665</v>
      </c>
      <c r="H66" s="4">
        <v>12.62153765997005</v>
      </c>
      <c r="I66" s="4">
        <v>20.838353542858417</v>
      </c>
      <c r="J66" s="4">
        <v>6.524556245483299</v>
      </c>
      <c r="K66" s="4">
        <v>6.478980232491141</v>
      </c>
      <c r="L66" s="4">
        <v>13.579356404891502</v>
      </c>
    </row>
    <row r="67" spans="1:12" x14ac:dyDescent="0.15">
      <c r="A67" s="2" t="s">
        <v>35</v>
      </c>
      <c r="B67" s="6" t="s">
        <v>98</v>
      </c>
      <c r="C67" s="4">
        <v>159.28245819543974</v>
      </c>
      <c r="D67" s="4">
        <v>140.52621433071664</v>
      </c>
      <c r="E67" s="4">
        <v>139.24955733244866</v>
      </c>
      <c r="F67" s="4">
        <v>123.14198362277983</v>
      </c>
      <c r="G67" s="4">
        <v>125.64960581979001</v>
      </c>
      <c r="H67" s="4">
        <v>121.44287650543313</v>
      </c>
      <c r="I67" s="4">
        <v>112.79592705749204</v>
      </c>
      <c r="J67" s="4">
        <v>73.950833408388931</v>
      </c>
      <c r="K67" s="4">
        <v>62.339947592204155</v>
      </c>
      <c r="L67" s="4">
        <v>73.503700346746541</v>
      </c>
    </row>
    <row r="68" spans="1:12" x14ac:dyDescent="0.15">
      <c r="A68" s="2" t="s">
        <v>36</v>
      </c>
      <c r="B68" s="6" t="s">
        <v>98</v>
      </c>
      <c r="C68" s="4">
        <v>55.110044921096275</v>
      </c>
      <c r="D68" s="4">
        <v>75.315901031266918</v>
      </c>
      <c r="E68" s="4">
        <v>62.855523309112755</v>
      </c>
      <c r="F68" s="4">
        <v>62.018782670213895</v>
      </c>
      <c r="G68" s="4">
        <v>42.312067390666698</v>
      </c>
      <c r="H68" s="4">
        <v>50.587770954421444</v>
      </c>
      <c r="I68" s="4">
        <v>54.433125985407905</v>
      </c>
      <c r="J68" s="4">
        <v>24.902685737505863</v>
      </c>
      <c r="K68" s="4">
        <v>25.96808541474207</v>
      </c>
      <c r="L68" s="4">
        <v>35.471459703760388</v>
      </c>
    </row>
    <row r="69" spans="1:12" x14ac:dyDescent="0.15">
      <c r="A69" s="2" t="s">
        <v>17</v>
      </c>
      <c r="B69" s="6" t="s">
        <v>98</v>
      </c>
      <c r="C69" s="4">
        <v>156.31783972980639</v>
      </c>
      <c r="D69" s="4">
        <v>152.52359828369782</v>
      </c>
      <c r="E69" s="4">
        <v>149.86857862409494</v>
      </c>
      <c r="F69" s="4">
        <v>135.53190237839499</v>
      </c>
      <c r="G69" s="4">
        <v>123.73549444793579</v>
      </c>
      <c r="H69" s="4">
        <v>129.44260280818082</v>
      </c>
      <c r="I69" s="4">
        <v>107.22243531064457</v>
      </c>
      <c r="J69" s="4">
        <v>72.824286848520615</v>
      </c>
      <c r="K69" s="4">
        <v>66.446425739096185</v>
      </c>
      <c r="L69" s="4">
        <v>69.871722863760539</v>
      </c>
    </row>
    <row r="70" spans="1:12" x14ac:dyDescent="0.15">
      <c r="A70" s="2" t="s">
        <v>52</v>
      </c>
      <c r="B70" s="6" t="s">
        <v>98</v>
      </c>
      <c r="C70" s="4">
        <v>147.96390158055277</v>
      </c>
      <c r="D70" s="4">
        <v>147.03314552463962</v>
      </c>
      <c r="E70" s="4">
        <v>139.05946611845178</v>
      </c>
      <c r="F70" s="4">
        <v>121.73877353730974</v>
      </c>
      <c r="G70" s="4">
        <v>123.3146638325686</v>
      </c>
      <c r="H70" s="4">
        <v>132.89800743387408</v>
      </c>
      <c r="I70" s="4">
        <v>112.74950340504893</v>
      </c>
      <c r="J70" s="4">
        <v>72.57660780068656</v>
      </c>
      <c r="K70" s="4">
        <v>68.220179371042974</v>
      </c>
      <c r="L70" s="4">
        <v>73.473448277126664</v>
      </c>
    </row>
    <row r="71" spans="1:12" x14ac:dyDescent="0.15">
      <c r="A71" s="2" t="s">
        <v>38</v>
      </c>
      <c r="B71" s="6" t="s">
        <v>98</v>
      </c>
      <c r="C71" s="4">
        <v>42.046139730017138</v>
      </c>
      <c r="D71" s="4">
        <v>42.367624758497016</v>
      </c>
      <c r="E71" s="4">
        <v>6.9179787829948332</v>
      </c>
      <c r="F71" s="4">
        <v>4.0750524705007036</v>
      </c>
      <c r="G71" s="4">
        <v>5.2960148680609072</v>
      </c>
      <c r="H71" s="4">
        <v>8.2826008932343012</v>
      </c>
      <c r="I71" s="4">
        <v>4.0021327810072709</v>
      </c>
      <c r="J71" s="4">
        <v>3.1169593464386205</v>
      </c>
      <c r="K71" s="4">
        <v>4.2516854052635171</v>
      </c>
      <c r="L71" s="4">
        <v>2.6079981463613549</v>
      </c>
    </row>
    <row r="72" spans="1:12" x14ac:dyDescent="0.15">
      <c r="A72" s="2" t="s">
        <v>18</v>
      </c>
      <c r="B72" s="6" t="s">
        <v>98</v>
      </c>
      <c r="C72" s="4">
        <v>133.17362155148302</v>
      </c>
      <c r="D72" s="4">
        <v>123.34619629665671</v>
      </c>
      <c r="E72" s="4">
        <v>119.69456014162891</v>
      </c>
      <c r="F72" s="4">
        <v>110.07368078306554</v>
      </c>
      <c r="G72" s="4">
        <v>116.28950535139744</v>
      </c>
      <c r="H72" s="4">
        <v>121.06562846726476</v>
      </c>
      <c r="I72" s="4">
        <v>100.20534158578276</v>
      </c>
      <c r="J72" s="4">
        <v>68.441964312399591</v>
      </c>
      <c r="K72" s="4">
        <v>62.146295863873874</v>
      </c>
      <c r="L72" s="4">
        <v>65.299019150847357</v>
      </c>
    </row>
    <row r="73" spans="1:12" x14ac:dyDescent="0.15">
      <c r="A73" s="2" t="s">
        <v>19</v>
      </c>
      <c r="B73" s="6" t="s">
        <v>98</v>
      </c>
      <c r="C73" s="4">
        <v>51.189498460422101</v>
      </c>
      <c r="D73" s="4">
        <v>98.631928343031703</v>
      </c>
      <c r="E73" s="4">
        <v>59.196534172716412</v>
      </c>
      <c r="F73" s="4">
        <v>68.268137599776367</v>
      </c>
      <c r="G73" s="4">
        <v>53.193520224823175</v>
      </c>
      <c r="H73" s="4">
        <v>76.365781416118182</v>
      </c>
      <c r="I73" s="4">
        <v>78.282322733897146</v>
      </c>
      <c r="J73" s="4">
        <v>31.306943837082063</v>
      </c>
      <c r="K73" s="4">
        <v>39.200642707977551</v>
      </c>
      <c r="L73" s="4">
        <v>51.012838342530287</v>
      </c>
    </row>
    <row r="74" spans="1:12" x14ac:dyDescent="0.15">
      <c r="A74" s="2" t="s">
        <v>39</v>
      </c>
      <c r="B74" s="6" t="s">
        <v>98</v>
      </c>
      <c r="C74" s="4">
        <v>62.35367983131205</v>
      </c>
      <c r="D74" s="4">
        <v>106.10023402632342</v>
      </c>
      <c r="E74" s="4">
        <v>51.863444570545226</v>
      </c>
      <c r="F74" s="4">
        <v>68.021620424509223</v>
      </c>
      <c r="G74" s="4">
        <v>52.973392575193699</v>
      </c>
      <c r="H74" s="4">
        <v>66.394973788982654</v>
      </c>
      <c r="I74" s="4">
        <v>77.695912061997291</v>
      </c>
      <c r="J74" s="4">
        <v>31.17738813302616</v>
      </c>
      <c r="K74" s="4">
        <v>34.082354646843143</v>
      </c>
      <c r="L74" s="4">
        <v>50.63070260915854</v>
      </c>
    </row>
    <row r="75" spans="1:12" x14ac:dyDescent="0.15">
      <c r="A75" s="2" t="s">
        <v>41</v>
      </c>
      <c r="B75" s="6" t="s">
        <v>98</v>
      </c>
      <c r="C75" s="4">
        <v>147.64882724713596</v>
      </c>
      <c r="D75" s="4">
        <v>121.65881741434029</v>
      </c>
      <c r="E75" s="4">
        <v>150.81988523155013</v>
      </c>
      <c r="F75" s="4">
        <v>130.8271089085913</v>
      </c>
      <c r="G75" s="4">
        <v>93.976742888001723</v>
      </c>
      <c r="H75" s="4">
        <v>92.852573195401092</v>
      </c>
      <c r="I75" s="4">
        <v>79.93967033174394</v>
      </c>
      <c r="J75" s="4">
        <v>55.309830955944243</v>
      </c>
      <c r="K75" s="4">
        <v>47.663763518839581</v>
      </c>
      <c r="L75" s="4">
        <v>52.092852349954853</v>
      </c>
    </row>
    <row r="76" spans="1:12" x14ac:dyDescent="0.15">
      <c r="A76" s="2" t="s">
        <v>42</v>
      </c>
      <c r="B76" s="6" t="s">
        <v>100</v>
      </c>
      <c r="C76" s="4">
        <v>133.49592950477231</v>
      </c>
      <c r="D76" s="4">
        <v>117.26264754659519</v>
      </c>
      <c r="E76" s="4">
        <v>129.62553933672027</v>
      </c>
      <c r="F76" s="4">
        <v>120.75285575403218</v>
      </c>
      <c r="G76" s="4">
        <v>90.587911895392381</v>
      </c>
      <c r="H76" s="4">
        <v>97.488134502741929</v>
      </c>
      <c r="I76" s="4">
        <v>85.441345093917462</v>
      </c>
      <c r="J76" s="4">
        <v>53.315341004713794</v>
      </c>
      <c r="K76" s="4">
        <v>50.043323829626104</v>
      </c>
      <c r="L76" s="4">
        <v>55.678030145585204</v>
      </c>
    </row>
    <row r="77" spans="1:12" x14ac:dyDescent="0.15">
      <c r="A77" s="2" t="s">
        <v>20</v>
      </c>
      <c r="B77" s="6" t="s">
        <v>99</v>
      </c>
      <c r="C77" s="4">
        <v>144.82887913813568</v>
      </c>
      <c r="D77" s="4">
        <v>106.62110905155441</v>
      </c>
      <c r="E77" s="4">
        <v>92.594174302454888</v>
      </c>
      <c r="F77" s="4">
        <v>101.72232466272774</v>
      </c>
      <c r="G77" s="4">
        <v>74.846324074948868</v>
      </c>
      <c r="H77" s="4">
        <v>71.355272458816515</v>
      </c>
      <c r="I77" s="4">
        <v>71.422705004988387</v>
      </c>
      <c r="J77" s="4">
        <v>44.05065982328032</v>
      </c>
      <c r="K77" s="4">
        <v>36.628611520998206</v>
      </c>
      <c r="L77" s="4">
        <v>46.5427541897404</v>
      </c>
    </row>
    <row r="78" spans="1:12" x14ac:dyDescent="0.15">
      <c r="A78" s="2" t="s">
        <v>21</v>
      </c>
      <c r="B78" s="6" t="s">
        <v>101</v>
      </c>
      <c r="C78" s="4">
        <v>67.708719976285806</v>
      </c>
      <c r="D78" s="4">
        <v>62.191248830394358</v>
      </c>
      <c r="E78" s="4">
        <v>72.41530035606695</v>
      </c>
      <c r="F78" s="4">
        <v>82.56560142823939</v>
      </c>
      <c r="G78" s="4">
        <v>76.624458883111075</v>
      </c>
      <c r="H78" s="4">
        <v>98.759087910518602</v>
      </c>
      <c r="I78" s="4">
        <v>95.255506562932652</v>
      </c>
      <c r="J78" s="4">
        <v>45.097177638582139</v>
      </c>
      <c r="K78" s="4">
        <v>50.69573894949842</v>
      </c>
      <c r="L78" s="4">
        <v>62.073448868509416</v>
      </c>
    </row>
    <row r="79" spans="1:12" x14ac:dyDescent="0.15">
      <c r="A79" s="2" t="s">
        <v>55</v>
      </c>
      <c r="B79" s="6"/>
      <c r="C79" s="4">
        <v>100.31525290484805</v>
      </c>
      <c r="D79" s="4">
        <v>99.111939573102049</v>
      </c>
      <c r="E79" s="4">
        <v>103.16234765236396</v>
      </c>
      <c r="F79" s="4">
        <v>99.674092787664478</v>
      </c>
      <c r="G79" s="4">
        <v>97.112664244576962</v>
      </c>
      <c r="H79" s="4">
        <v>100.06002192832395</v>
      </c>
      <c r="I79" s="4">
        <v>99.296139698971004</v>
      </c>
      <c r="J79" s="4">
        <v>57.155471428183432</v>
      </c>
      <c r="K79" s="4">
        <v>51.363543935880408</v>
      </c>
      <c r="L79" s="4">
        <v>64.706535851261151</v>
      </c>
    </row>
    <row r="80" spans="1:12" x14ac:dyDescent="0.15">
      <c r="A80" s="2" t="s">
        <v>56</v>
      </c>
      <c r="B80" s="6"/>
      <c r="C80" s="4">
        <v>99.684747095151934</v>
      </c>
      <c r="D80" s="4">
        <v>100.88806042689795</v>
      </c>
      <c r="E80" s="4">
        <v>96.837652347636038</v>
      </c>
      <c r="F80" s="4">
        <v>100.32590721233552</v>
      </c>
      <c r="G80" s="4">
        <v>102.88733575542304</v>
      </c>
      <c r="H80" s="4">
        <v>99.939978071676066</v>
      </c>
      <c r="I80" s="4">
        <v>100.703860301029</v>
      </c>
      <c r="J80" s="4">
        <v>60.554143219475975</v>
      </c>
      <c r="K80" s="4">
        <v>51.30192214341686</v>
      </c>
      <c r="L80" s="4">
        <v>65.623879907956336</v>
      </c>
    </row>
    <row r="81" spans="2:2" x14ac:dyDescent="0.15">
      <c r="B81" s="4"/>
    </row>
    <row r="82" spans="2:2" x14ac:dyDescent="0.15">
      <c r="B82" s="4"/>
    </row>
    <row r="83" spans="2:2" x14ac:dyDescent="0.15">
      <c r="B83" s="4"/>
    </row>
    <row r="84" spans="2:2" x14ac:dyDescent="0.15">
      <c r="B84" s="4"/>
    </row>
    <row r="85" spans="2:2" x14ac:dyDescent="0.15">
      <c r="B85" s="4"/>
    </row>
    <row r="86" spans="2:2" x14ac:dyDescent="0.15">
      <c r="B86" s="4"/>
    </row>
    <row r="87" spans="2:2" x14ac:dyDescent="0.15">
      <c r="B87" s="4"/>
    </row>
    <row r="88" spans="2:2" x14ac:dyDescent="0.15">
      <c r="B88" s="4"/>
    </row>
    <row r="89" spans="2:2" x14ac:dyDescent="0.15">
      <c r="B89" s="4"/>
    </row>
    <row r="90" spans="2:2" x14ac:dyDescent="0.15">
      <c r="B90" s="4"/>
    </row>
    <row r="91" spans="2:2" x14ac:dyDescent="0.15">
      <c r="B91" s="4"/>
    </row>
    <row r="92" spans="2:2" x14ac:dyDescent="0.15">
      <c r="B92" s="4"/>
    </row>
    <row r="93" spans="2:2" x14ac:dyDescent="0.15">
      <c r="B93" s="4"/>
    </row>
    <row r="94" spans="2:2" x14ac:dyDescent="0.15">
      <c r="B94" s="4"/>
    </row>
    <row r="95" spans="2:2" x14ac:dyDescent="0.15">
      <c r="B95" s="4"/>
    </row>
    <row r="96" spans="2:2" x14ac:dyDescent="0.15">
      <c r="B96" s="4"/>
    </row>
    <row r="97" spans="2:2" x14ac:dyDescent="0.15">
      <c r="B97" s="4"/>
    </row>
  </sheetData>
  <mergeCells count="3">
    <mergeCell ref="C3:F3"/>
    <mergeCell ref="G3:I3"/>
    <mergeCell ref="J3:L3"/>
  </mergeCells>
  <phoneticPr fontId="1"/>
  <conditionalFormatting sqref="A4:M4 B4:L80 O4:AY4">
    <cfRule type="cellIs" dxfId="125" priority="1087" operator="between">
      <formula>41</formula>
      <formula>60</formula>
    </cfRule>
    <cfRule type="cellIs" dxfId="124" priority="1088" operator="between">
      <formula>21</formula>
      <formula>40</formula>
    </cfRule>
    <cfRule type="cellIs" dxfId="123" priority="1089" operator="between">
      <formula>0.01</formula>
      <formula>20</formula>
    </cfRule>
  </conditionalFormatting>
  <conditionalFormatting sqref="A4:M4 B4:L80 O4:AY4">
    <cfRule type="cellIs" dxfId="122" priority="1078" operator="between">
      <formula>120</formula>
      <formula>200</formula>
    </cfRule>
    <cfRule type="cellIs" dxfId="121" priority="1079" operator="between">
      <formula>105</formula>
      <formula>120</formula>
    </cfRule>
    <cfRule type="cellIs" dxfId="120" priority="1080" operator="between">
      <formula>90</formula>
      <formula>105</formula>
    </cfRule>
    <cfRule type="cellIs" dxfId="119" priority="1081" operator="between">
      <formula>75</formula>
      <formula>90</formula>
    </cfRule>
    <cfRule type="cellIs" dxfId="118" priority="1082" operator="between">
      <formula>60</formula>
      <formula>75</formula>
    </cfRule>
    <cfRule type="cellIs" dxfId="117" priority="1083" operator="between">
      <formula>45</formula>
      <formula>60</formula>
    </cfRule>
    <cfRule type="cellIs" dxfId="116" priority="1084" operator="between">
      <formula>30</formula>
      <formula>45</formula>
    </cfRule>
    <cfRule type="cellIs" dxfId="115" priority="1085" operator="between">
      <formula>15</formula>
      <formula>30</formula>
    </cfRule>
    <cfRule type="cellIs" dxfId="114" priority="1086" operator="between">
      <formula>0.00001</formula>
      <formula>15</formula>
    </cfRule>
  </conditionalFormatting>
  <conditionalFormatting sqref="B5:B97">
    <cfRule type="cellIs" dxfId="113" priority="874" operator="between">
      <formula>120</formula>
      <formula>200</formula>
    </cfRule>
    <cfRule type="cellIs" dxfId="112" priority="875" operator="between">
      <formula>105</formula>
      <formula>120</formula>
    </cfRule>
    <cfRule type="cellIs" dxfId="111" priority="876" operator="between">
      <formula>90</formula>
      <formula>105</formula>
    </cfRule>
    <cfRule type="cellIs" dxfId="110" priority="877" operator="between">
      <formula>75</formula>
      <formula>90</formula>
    </cfRule>
    <cfRule type="cellIs" dxfId="109" priority="878" operator="between">
      <formula>60</formula>
      <formula>75</formula>
    </cfRule>
    <cfRule type="cellIs" dxfId="108" priority="879" operator="between">
      <formula>45</formula>
      <formula>60</formula>
    </cfRule>
    <cfRule type="cellIs" dxfId="107" priority="880" operator="between">
      <formula>30</formula>
      <formula>45</formula>
    </cfRule>
    <cfRule type="cellIs" dxfId="106" priority="881" operator="between">
      <formula>15</formula>
      <formula>30</formula>
    </cfRule>
    <cfRule type="cellIs" dxfId="105" priority="882" operator="between">
      <formula>0.00001</formula>
      <formula>15</formula>
    </cfRule>
  </conditionalFormatting>
  <conditionalFormatting sqref="B5:B97">
    <cfRule type="cellIs" dxfId="104" priority="883" operator="between">
      <formula>41</formula>
      <formula>60</formula>
    </cfRule>
    <cfRule type="cellIs" dxfId="103" priority="884" operator="between">
      <formula>21</formula>
      <formula>40</formula>
    </cfRule>
    <cfRule type="cellIs" dxfId="102" priority="885" operator="between">
      <formula>0.01</formula>
      <formula>20</formula>
    </cfRule>
  </conditionalFormatting>
  <conditionalFormatting sqref="N4">
    <cfRule type="cellIs" dxfId="101" priority="10" operator="between">
      <formula>41</formula>
      <formula>60</formula>
    </cfRule>
    <cfRule type="cellIs" dxfId="100" priority="11" operator="between">
      <formula>21</formula>
      <formula>40</formula>
    </cfRule>
    <cfRule type="cellIs" dxfId="99" priority="12" operator="between">
      <formula>0.01</formula>
      <formula>20</formula>
    </cfRule>
  </conditionalFormatting>
  <conditionalFormatting sqref="N4">
    <cfRule type="cellIs" dxfId="98" priority="1" operator="between">
      <formula>120</formula>
      <formula>200</formula>
    </cfRule>
    <cfRule type="cellIs" dxfId="97" priority="2" operator="between">
      <formula>105</formula>
      <formula>120</formula>
    </cfRule>
    <cfRule type="cellIs" dxfId="96" priority="3" operator="between">
      <formula>90</formula>
      <formula>105</formula>
    </cfRule>
    <cfRule type="cellIs" dxfId="95" priority="4" operator="between">
      <formula>75</formula>
      <formula>90</formula>
    </cfRule>
    <cfRule type="cellIs" dxfId="94" priority="5" operator="between">
      <formula>60</formula>
      <formula>75</formula>
    </cfRule>
    <cfRule type="cellIs" dxfId="93" priority="6" operator="between">
      <formula>45</formula>
      <formula>60</formula>
    </cfRule>
    <cfRule type="cellIs" dxfId="92" priority="7" operator="between">
      <formula>30</formula>
      <formula>45</formula>
    </cfRule>
    <cfRule type="cellIs" dxfId="91" priority="8" operator="between">
      <formula>15</formula>
      <formula>30</formula>
    </cfRule>
    <cfRule type="cellIs" dxfId="90" priority="9" operator="between">
      <formula>0.00001</formula>
      <formula>15</formula>
    </cfRule>
  </conditionalFormatting>
  <conditionalFormatting sqref="N5:N12">
    <cfRule type="cellIs" dxfId="89" priority="13" operator="between">
      <formula>120</formula>
      <formula>200</formula>
    </cfRule>
    <cfRule type="cellIs" dxfId="88" priority="14" operator="between">
      <formula>105</formula>
      <formula>120</formula>
    </cfRule>
    <cfRule type="cellIs" dxfId="87" priority="15" operator="between">
      <formula>90</formula>
      <formula>105</formula>
    </cfRule>
    <cfRule type="cellIs" dxfId="86" priority="16" operator="between">
      <formula>75</formula>
      <formula>90</formula>
    </cfRule>
    <cfRule type="cellIs" dxfId="85" priority="17" operator="between">
      <formula>60</formula>
      <formula>75</formula>
    </cfRule>
    <cfRule type="cellIs" dxfId="84" priority="18" operator="between">
      <formula>45</formula>
      <formula>60</formula>
    </cfRule>
    <cfRule type="cellIs" dxfId="83" priority="19" operator="between">
      <formula>30</formula>
      <formula>45</formula>
    </cfRule>
    <cfRule type="cellIs" dxfId="82" priority="20" operator="between">
      <formula>15</formula>
      <formula>30</formula>
    </cfRule>
    <cfRule type="cellIs" dxfId="81" priority="21" operator="between">
      <formula>0.00001</formula>
      <formula>15</formula>
    </cfRule>
  </conditionalFormatting>
  <pageMargins left="0.70866141732283472" right="0.70866141732283472" top="0.98425196850393704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Original data for Fig.2</vt:lpstr>
      <vt:lpstr>Original data for Fig.5</vt:lpstr>
      <vt:lpstr>Original data for Fig.S2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Ryohei Katayama</dc:creator>
  <cp:lastModifiedBy>清水裕貴</cp:lastModifiedBy>
  <cp:lastPrinted>2021-02-06T09:18:36Z</cp:lastPrinted>
  <dcterms:created xsi:type="dcterms:W3CDTF">2017-04-22T10:17:44Z</dcterms:created>
  <dcterms:modified xsi:type="dcterms:W3CDTF">2021-09-03T09:35:08Z</dcterms:modified>
</cp:coreProperties>
</file>