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wen\iCloudDrive\Desktop\5th_Manuscript\Supplement\"/>
    </mc:Choice>
  </mc:AlternateContent>
  <xr:revisionPtr revIDLastSave="0" documentId="13_ncr:1_{EC132D90-16A2-4D69-8A9D-E9195BF178EC}" xr6:coauthVersionLast="47" xr6:coauthVersionMax="47" xr10:uidLastSave="{00000000-0000-0000-0000-000000000000}"/>
  <bookViews>
    <workbookView xWindow="-120" yWindow="-120" windowWidth="29040" windowHeight="17640" xr2:uid="{01EF0B24-33CD-FB42-A54D-153DA29285E0}"/>
  </bookViews>
  <sheets>
    <sheet name="Table of Contents" sheetId="3" r:id="rId1"/>
    <sheet name="Supplementary Data S1" sheetId="2" r:id="rId2"/>
    <sheet name="Supplementary Data S2" sheetId="5" r:id="rId3"/>
    <sheet name="Supplementary Data S3" sheetId="6" r:id="rId4"/>
    <sheet name="Supplementary Data S4" sheetId="7" r:id="rId5"/>
    <sheet name="Supplementary Data S5" sheetId="8" r:id="rId6"/>
    <sheet name="Supplementary Data S6" sheetId="9" r:id="rId7"/>
  </sheets>
  <definedNames>
    <definedName name="OLE_LINK129" localSheetId="1">'Supplementary Data S1'!$A$1</definedName>
    <definedName name="OLE_LINK31" localSheetId="1">'Supplementary Data S1'!$E$25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2" l="1"/>
  <c r="D20" i="2"/>
</calcChain>
</file>

<file path=xl/sharedStrings.xml><?xml version="1.0" encoding="utf-8"?>
<sst xmlns="http://schemas.openxmlformats.org/spreadsheetml/2006/main" count="2278" uniqueCount="1396">
  <si>
    <t>dimensionless</t>
  </si>
  <si>
    <t>Measured in PMID: 16291597</t>
  </si>
  <si>
    <t>Average CD47 density on cancer cell</t>
  </si>
  <si>
    <t>Number of CD4+ T cell divisions during activation by IL-2</t>
  </si>
  <si>
    <t>Number of CD8+ T cell divisions during activation by IL-2</t>
  </si>
  <si>
    <t>1/day</t>
  </si>
  <si>
    <t>uniform</t>
  </si>
  <si>
    <t>molecule</t>
  </si>
  <si>
    <t>Ratio between PDL1 and PDL2 expression on mAPC</t>
  </si>
  <si>
    <t>Estimated assuming that PD-L2 density is 1-10% of PD-L1 density (PMID: 23417675)</t>
  </si>
  <si>
    <t xml:space="preserve">Ratio between PDL1 and PDL2 expression in tumor </t>
  </si>
  <si>
    <t>Average PD-1 density on immune cell in the tumor</t>
  </si>
  <si>
    <t>Notes</t>
  </si>
  <si>
    <t>Unit</t>
  </si>
  <si>
    <t>Upper bound</t>
  </si>
  <si>
    <t>Lower bound</t>
  </si>
  <si>
    <t>Distribution</t>
  </si>
  <si>
    <t>Parameter</t>
  </si>
  <si>
    <t>nM</t>
  </si>
  <si>
    <t>Dependence of phagocytosis on M1 / C ratio</t>
  </si>
  <si>
    <t>Half-maximal density of bound SIRP⍺ on M1 inhibition</t>
  </si>
  <si>
    <t>Rate of macrophage-medated phagocytosis</t>
  </si>
  <si>
    <t>Rate of differentiation from Th to Treg</t>
  </si>
  <si>
    <t>Fitted to PMID: 17888174</t>
  </si>
  <si>
    <t>nanomole/(cell*day)</t>
  </si>
  <si>
    <t>Rate of CCL2/MCP-1 secretion by cancer cell</t>
  </si>
  <si>
    <t>cell/(day*mL)</t>
  </si>
  <si>
    <t>Rate of M1-like macrophage recruitment</t>
  </si>
  <si>
    <t>Rate of MDSC recruitment</t>
  </si>
  <si>
    <t>Fitted in PMID: 31236847</t>
  </si>
  <si>
    <t>Half-maximal density of bound PD-1 on Teff / M1 inhibition</t>
  </si>
  <si>
    <t>centimeter</t>
  </si>
  <si>
    <t>Initial tumor diameter</t>
  </si>
  <si>
    <t>Self-antigen-specific T cell clone</t>
  </si>
  <si>
    <t>Neoantigen-specific T cell clone</t>
  </si>
  <si>
    <t>Binding affinity of neoantigen-MHC</t>
  </si>
  <si>
    <t>Estimated in PMID: 22051568</t>
  </si>
  <si>
    <t>Rate of T cell killing of cancer cell</t>
  </si>
  <si>
    <t>lognormal</t>
  </si>
  <si>
    <t>Tumor Growth Rate</t>
  </si>
  <si>
    <t>loguniform</t>
  </si>
  <si>
    <t xml:space="preserve">Rate of M2 to M1 polarization </t>
  </si>
  <si>
    <t xml:space="preserve">Rate of M1 to M2 polarization </t>
  </si>
  <si>
    <t>Rate of apoptotic cancer cell death</t>
  </si>
  <si>
    <t>Rate of T cell exhaustion by cancer cells</t>
  </si>
  <si>
    <t>Rate of Teff inhibition by Treg</t>
  </si>
  <si>
    <t>Rate of apoptotic cell clearance</t>
  </si>
  <si>
    <t>Rate of CD4 T cell transport to tumor</t>
  </si>
  <si>
    <t>Rate of CD8 T cell transport to tumor</t>
  </si>
  <si>
    <t>Estimated to fit tumor volume doubling time in PMID: 7922975</t>
  </si>
  <si>
    <t>Estimated based on the affinity of mutant MHC-I epitopes predicted from genome and transcriptome analyses (PMID: 31236847)</t>
  </si>
  <si>
    <t>Estimated by the number of neoantigens/neoepitopes in TNBC (PMID: 31236847)</t>
  </si>
  <si>
    <t>Estimated assuming the number of self-antigens is similar to that of tumor neoantigens (PMID: 31236847)</t>
  </si>
  <si>
    <t>Estimated by the median pre-treatment lesion size in NSCLC in the OAK trial (PMID: 35120124)</t>
  </si>
  <si>
    <t>Estimated to fit the pre-treatment MDSC density to clinical measurements in patients with NSCLC (PMID: 33875760)</t>
  </si>
  <si>
    <t>Estimated to fit the pre-treatment TAM density to clinical measurements in patients with NSCLC (PMID: 33875760)</t>
  </si>
  <si>
    <t>Median fitted to the phagocytosis activity of TAM when CD47 is blocked (PMID: 35856032)</t>
  </si>
  <si>
    <t>Estimated assuming a median phagocytosis time of 3 days when not being inhibited by checkpoint molecules and IL-10 (PMID: 35856032)</t>
  </si>
  <si>
    <t>Estimated in PMID: 35856032</t>
  </si>
  <si>
    <t>Estimated assuming that M1-to-M2 polarization can occur as fast as two days (PMID: 35856032)</t>
  </si>
  <si>
    <t>Estimated based on M1/M2 ratio in lung cancers (see Methods)</t>
  </si>
  <si>
    <t>Average PD-1 density on TAMs</t>
  </si>
  <si>
    <t>Average SIRP⍺ density on TAMs</t>
  </si>
  <si>
    <t>Estimated in PMID: 31236847</t>
  </si>
  <si>
    <t>Estimated in PMID: 35856032 and assigned a wider range for virtual patient generation (see Methods)</t>
  </si>
  <si>
    <t>Measured in PMID: 32768386 and adjusted to fit to the effect of CD47 inhibition on phagocytosis (PMID: 31829270)</t>
  </si>
  <si>
    <t>1/(minute*mL tumor)</t>
  </si>
  <si>
    <t>Geometric mean (exp(μ))</t>
  </si>
  <si>
    <t>Standard deviation (σ)</t>
  </si>
  <si>
    <t xml:space="preserve">Estimated by concurrent PD1/PDL1 expression on tumor/immune cell in NSCLC (PMID: 25392179) </t>
  </si>
  <si>
    <t xml:space="preserve">Hill function for IL12 </t>
  </si>
  <si>
    <t>H_IL12</t>
  </si>
  <si>
    <t xml:space="preserve">Hill function for IL10-mediated inhibition on phagocytosis </t>
  </si>
  <si>
    <t>H_IL10_phago</t>
  </si>
  <si>
    <t xml:space="preserve">Hill function for IL10-mediated M2-like macrophage polarization / Treg functionality / inhibition on Ag presentaion </t>
  </si>
  <si>
    <t>H_IL10</t>
  </si>
  <si>
    <t xml:space="preserve">Total number of macrophages </t>
  </si>
  <si>
    <t>cell</t>
  </si>
  <si>
    <t>M_total</t>
  </si>
  <si>
    <t>Association coefficient for macrophage and cancer cell (estimated)</t>
  </si>
  <si>
    <t>K_Mac_C</t>
  </si>
  <si>
    <t>Half-maximal IL-10 level for phagocytosis by macrophage (Bian 2016, PMID: 27578867)</t>
  </si>
  <si>
    <t>picomolarity</t>
  </si>
  <si>
    <t>IL10_50_phago</t>
  </si>
  <si>
    <t>Surface area of the macrophage calculated based on the average macrophage diameter (Krombach 1997, PMID: 9400735)</t>
  </si>
  <si>
    <t>micrometer^2</t>
  </si>
  <si>
    <t>A_Mcell</t>
  </si>
  <si>
    <t>SIRPa expression on macrophages (Subramanian 2006, PMID: 16291597)</t>
  </si>
  <si>
    <t>molecule/micrometer^2</t>
  </si>
  <si>
    <t>M_SIRPa</t>
  </si>
  <si>
    <t>PD-1 expression on macrophages estimated based on PD-1 expression on T cell (Cheng 2014, PMID: 23417675; Mkrtichyan 2012, PMID: 22837483) and adjusted to fit its inhibitory effect on phagocytosis (Gordon 2017, PMID: 28514441)</t>
  </si>
  <si>
    <t>M_PD1_total</t>
  </si>
  <si>
    <t>CD47 expression on cancer cells (Morrissey 2020, PMID: 32768386)</t>
  </si>
  <si>
    <t>C_CD47</t>
  </si>
  <si>
    <t xml:space="preserve">Hill function for SIRPa-mediated inhibition on phagocytosis of cancer cell by macrophage </t>
  </si>
  <si>
    <t>H_SIRPa</t>
  </si>
  <si>
    <t xml:space="preserve">Hill function for PD1-mediated inhibition on phagocytosis of cancer cell by macrophage </t>
  </si>
  <si>
    <t>H_PD1_M</t>
  </si>
  <si>
    <t xml:space="preserve">Hill function for overall checkpoint inhibition on phagocytosis of cancer cell by macrophage </t>
  </si>
  <si>
    <t>H_Mac_C</t>
  </si>
  <si>
    <t>Hill coefficient for CD47/SIRPa inhibition on phagocytosis of cancer cells by macrophages (estimated)</t>
  </si>
  <si>
    <t>n_SIRPa</t>
  </si>
  <si>
    <t>SIRPa occupancy for half-maximal CD47/SIRPa inhibition on phagocytosis of cancer cells by macrophages (Willingham 2012, PMID: 22451913)</t>
  </si>
  <si>
    <t>SIRPa_50</t>
  </si>
  <si>
    <t>koff of CD47-SIRPa binding (Hayes 2020, PMID: 31964705)</t>
  </si>
  <si>
    <t>1/minute</t>
  </si>
  <si>
    <t>koff_CD47_SIRPa</t>
  </si>
  <si>
    <t>kon of CD47-SIRPa binding (Hayes 2020, PMID: 31964705)</t>
  </si>
  <si>
    <t>1/(micromolarity*minute*nanometer)</t>
  </si>
  <si>
    <t>kon_CD47_SIRPa</t>
  </si>
  <si>
    <t>Volume of a single macrophage cell Volume of a macrophage calculated based on the average macrophage diameter (Krombach 1997, PMID: 9400735)</t>
  </si>
  <si>
    <t>micrometer^3/cell</t>
  </si>
  <si>
    <t>vol_Mcell</t>
  </si>
  <si>
    <t>Rate of M1 macrophage-mediated killing of cancer cell (Pan 2020, PMID: 33365025)</t>
  </si>
  <si>
    <t>k_M1_phago</t>
  </si>
  <si>
    <t>Half-maximal IFNg level for M2 to M1 macrophage polarization (Altan-Bonnet 2019, PMID: 30770905)</t>
  </si>
  <si>
    <t>IFNg_50</t>
  </si>
  <si>
    <t>Half-maximal IL-12 level for M2 to M1 macrophage polarization (Altan-Bonnet 2019, PMID: 30770905)</t>
  </si>
  <si>
    <t>IL12_50</t>
  </si>
  <si>
    <t>Half-maximal IL10 level for M1 to M2 polarization / maintaining Treg function / mAPC inhibition (*STAT6 related) (Altan-Bonnet 2019, PMID: 30770905)</t>
  </si>
  <si>
    <t>IL10_50</t>
  </si>
  <si>
    <t>Rate of M2 to M1 macrophage polarization (estimated based on the M1/M2 ratio)</t>
  </si>
  <si>
    <t>k_M1_pol</t>
  </si>
  <si>
    <t>Rate of M1 to M2 macrophage polarization (estimated assuming that polarization takes roughly 2-3 days)</t>
  </si>
  <si>
    <t>k_M2_pol</t>
  </si>
  <si>
    <t>Degradation rate of IL-10 in tumor compartment (Saxena 2015, PMID: 25481648)</t>
  </si>
  <si>
    <t>k_IL10_deg</t>
  </si>
  <si>
    <t>Secretion rate of IL-10 by macrophage in tumor compartment (Autenshlyus 2021, PMID: 34059727)</t>
  </si>
  <si>
    <t>nanomole/cell/day</t>
  </si>
  <si>
    <t>k_IL10_sec</t>
  </si>
  <si>
    <t>Degradation rate of IL-12 in tumor compartment (Carreño 2000, PMID: 10707873)</t>
  </si>
  <si>
    <t>1/hour</t>
  </si>
  <si>
    <t>k_IL12_deg</t>
  </si>
  <si>
    <t>Secretion rate of IL-12 by macrophage in tumor compartment (Clough 2007, PMID: 17597818; Sica 2000, PMID: 10623821)</t>
  </si>
  <si>
    <t>k_IL12_Msec</t>
  </si>
  <si>
    <t>Secretion rate of IL-12 by mAPC in tumor compartment (Heufler 1996, PMID: 8605935)</t>
  </si>
  <si>
    <t>k_IL12_sec</t>
  </si>
  <si>
    <t>Secretion rate of angiogenic factor by macrophage in tumor compartment (Wu 2010, PMID: 20692534)</t>
  </si>
  <si>
    <t>picogram/cell/day</t>
  </si>
  <si>
    <t>k_vas_Msec</t>
  </si>
  <si>
    <t>Secretion rate of TGFb by macrophage in tumor compartment (Matsuo 2000, PMID: 10652049)</t>
  </si>
  <si>
    <t>k_TGFb_Msec</t>
  </si>
  <si>
    <t>Death rate of macrophages into tumor compartment (Ginhoux 2016, PMID: 26982352)</t>
  </si>
  <si>
    <t>k_Mac_death</t>
  </si>
  <si>
    <t>Recruitment rate of macrophage into tumor compartment (Yang 2018, PMID: 30026826)</t>
  </si>
  <si>
    <t>cell/(milliliter*day)</t>
  </si>
  <si>
    <t>k_Mac_mig</t>
  </si>
  <si>
    <t>Hill function for overall effect of MDSC-mediated effect on Teff</t>
  </si>
  <si>
    <t>H_MDSC</t>
  </si>
  <si>
    <t>Hill function for ariginase I-mediated Th-to-Treg transdifferentiation</t>
  </si>
  <si>
    <t>H_ArgI_Treg</t>
  </si>
  <si>
    <t>Hill function for ariginase I-mediated inhibition on Teff</t>
  </si>
  <si>
    <t>H_ArgI_Teff</t>
  </si>
  <si>
    <t>Hill function for NO-mediated inhibition on Teff</t>
  </si>
  <si>
    <t>H_NO</t>
  </si>
  <si>
    <t>Half-maximal ArgI level of Treg expansion (estimated based on Serafini 2008, PMID: 18593947)</t>
  </si>
  <si>
    <t>mU</t>
  </si>
  <si>
    <t>ArgI_50_Treg</t>
  </si>
  <si>
    <t>rate of NO-induced T cell death (Serafini 2008, PMID: 18593947)</t>
  </si>
  <si>
    <t>nanomolarity</t>
  </si>
  <si>
    <t>NO_50_Teff</t>
  </si>
  <si>
    <t>rate of ArgI-induced T cell death (Serafini 2008, PMID: 18593947)</t>
  </si>
  <si>
    <t>ArgI_50_Teff</t>
  </si>
  <si>
    <t>rate of ArgI secretion (Serafini 2008, PMID: 18593947)</t>
  </si>
  <si>
    <t>(mU*microliter)/cell/day</t>
  </si>
  <si>
    <t>k_ArgI_sec</t>
  </si>
  <si>
    <t>rate of NO secretion from MDSCs (Serafini 2008, PMID: 18593947)</t>
  </si>
  <si>
    <t>k_NO_sec</t>
  </si>
  <si>
    <t>rate of ArgI degradation (Schimke 1964, PMID: 14257612)</t>
  </si>
  <si>
    <t>k_ArgI_deg</t>
  </si>
  <si>
    <t>rate of NO degradation (Hakim 1996, PMID: 8953625)</t>
  </si>
  <si>
    <t>k_NO_deg</t>
  </si>
  <si>
    <t>Rate of MDSC death (Lai 2018, PMID: 29735668)</t>
  </si>
  <si>
    <t>k_MDSC_death</t>
  </si>
  <si>
    <t>Rate of MDSC recruitment into the tumor (Diaz-Montero 2009, PMID: 18446337; Huang 2006, PMID: 17257744)</t>
  </si>
  <si>
    <t>k_MDSC_mig</t>
  </si>
  <si>
    <t>Half-maximal CCL2 level of MDSC recruitment (Opalek 2007, PMID: 17888174; Ernst 1994, PMID: 8144933)</t>
  </si>
  <si>
    <t>CCL2_50</t>
  </si>
  <si>
    <t>rate of CCL2 degradation (Tanimoto 2007, PMID: 18089573)</t>
  </si>
  <si>
    <t>k_CCL2_deg</t>
  </si>
  <si>
    <t>rate of CCL2 secretion (Huang 2007, PMID: 17257744; Dutta 2018, PMID: 29594759)</t>
  </si>
  <si>
    <t>k_CCL2_sec</t>
  </si>
  <si>
    <t>Number of Activated T Helper Cell Generations (see Rules)</t>
  </si>
  <si>
    <t>N_aTh</t>
  </si>
  <si>
    <t>Hill function of TGFb for Teff inhibition and chemoresistance development</t>
  </si>
  <si>
    <t>H_TGFb_Teff</t>
  </si>
  <si>
    <t>Hill function of TGFb for Th-to-Treg differentiation / chemoresistance development / M1-to-M2 polarization</t>
  </si>
  <si>
    <t>H_TGFb</t>
  </si>
  <si>
    <t>Half-Maximal IFNg level for PD-L1 induction (Shin 2017, PMID: 27903500)</t>
  </si>
  <si>
    <t>IFNg_50_ind</t>
  </si>
  <si>
    <t>IFNg degradation rate (Hofstra 1998, PMID: 9806748)</t>
  </si>
  <si>
    <t>k_IFNg_deg</t>
  </si>
  <si>
    <t>IFNg secretion rate by T helper cell estimated assuming IFNg secretion is 3 times lower in CD4 than CD8 T cells (Kasahara 1983, PMID: 6403613)</t>
  </si>
  <si>
    <t>k_IFNg_Thsec</t>
  </si>
  <si>
    <t>Baseline TGFb level in breast tumor (Ivanović 2003, PMID: 12751375; Manuyakorn 2008, PMID: 19317336; Panis 2013, PMID: 23393376)</t>
  </si>
  <si>
    <t>TGFbase</t>
  </si>
  <si>
    <t>Half-Maximal cancer cell number for T cell recruitment (Phillis 2006, PMID: 16153659)</t>
  </si>
  <si>
    <t>cell^2</t>
  </si>
  <si>
    <t>Kc_rec</t>
  </si>
  <si>
    <t>Half-Maximal TGFb level for CD8 T cell inhibition (Robertson-Tessi 2012, PMID: 22051568)</t>
  </si>
  <si>
    <t>TGFb_50_Teff</t>
  </si>
  <si>
    <t>Half-Maximal TGFb level for Th-to-Treg differentiation / chemoresistance development / M1-to-M2 polarization (Robertson-Tessi 2012, PMID: 22051568)</t>
  </si>
  <si>
    <t>TGFb_50</t>
  </si>
  <si>
    <t>TGF degradtion rate (Robertson-Tessi 2012, PMID: 22051568)</t>
  </si>
  <si>
    <t>k_TGFb_deg</t>
  </si>
  <si>
    <t>TGF secretion rate by Treg (Liyanage 2002, PMID: 12193750)</t>
  </si>
  <si>
    <t>k_TGFb_Tsec</t>
  </si>
  <si>
    <t>Th differentiation rate to Treg (Robertson-Tessi 2012, PMID: 22051568)</t>
  </si>
  <si>
    <t>k_Th_Treg</t>
  </si>
  <si>
    <t>Rate of T helper cell activation (Robertson-Tessi 2012, PMID: 22051568)</t>
  </si>
  <si>
    <t>k_Th_act</t>
  </si>
  <si>
    <t>number of CD86 molecules per APC cell (Jansson 2005, PMID: 16034096)</t>
  </si>
  <si>
    <t>APC_CD86_total</t>
  </si>
  <si>
    <t>number of CD80 molecules per APC cell (Jansson 2005, PMID: 16034096)</t>
  </si>
  <si>
    <t>APC_CD80_total</t>
  </si>
  <si>
    <t>PDL2/PDL1 molecule ratio on APCcell (Cheng 2014, PMID: 23417675)</t>
  </si>
  <si>
    <t>r_PDL2APC</t>
  </si>
  <si>
    <t>baseline number of PDL1 molecules per APC cell (Cheng 2014, PMID: 23417675; Mkrtichyan 2012, PMID: 22837483; Shin 2017, PMID: 27903500; Gatalica 2014, PMID: 25392179)</t>
  </si>
  <si>
    <t>APC_PDL1_base</t>
  </si>
  <si>
    <t>number of CD86 molecules per C1 cell (Jansson 2005, PMID: 16034096)</t>
  </si>
  <si>
    <t>C1_CD86_total</t>
  </si>
  <si>
    <t>number of CD80 molecules per C1 cell (Jansson 2005, PMID: 16034096)</t>
  </si>
  <si>
    <t>C1_CD80_total</t>
  </si>
  <si>
    <t>PDL2/PDL1 molecule ratio on C1cell (Cheng 2014, PMID: 23417675)</t>
  </si>
  <si>
    <t>r_PDL2C1</t>
  </si>
  <si>
    <t>baseline number of PDL1 molecules per C1 cell (Cheng 2014, PMID: 23417675; Mkrtichyan 2012, PMID: 22837483; Shin 2017, PMID: 27903500; Gatalica 2014, PMID: 25392179)</t>
  </si>
  <si>
    <t>C1_PDL1_base</t>
  </si>
  <si>
    <t>concentration of PDL1 on T cells (Cheng 2014, PMID: 23417675; Mkrtichyan 2012, PMID: 22837483; Gatalica 2014, PMID: 25392179)</t>
  </si>
  <si>
    <t>T_PDL1_total</t>
  </si>
  <si>
    <t>concentration of CTLA4 on T cells (Jansson 2005, PMID: 16034096)</t>
  </si>
  <si>
    <t>T_CTLA4_syn</t>
  </si>
  <si>
    <t>concentration of CD28 on T cells (Jansson 2005, PMID: 16034096)</t>
  </si>
  <si>
    <t>T_CD28_total</t>
  </si>
  <si>
    <t>concentration of PD1 on T cells (Cheng 2014, PMID: 23417675; Mkrtichyan 2012, PMID: 22837483; Gatalica 2014, PMID: 25392179)</t>
  </si>
  <si>
    <t>T_PD1_total</t>
  </si>
  <si>
    <t>Hill coefficient for CD28-CD80/CD28-CD86 half-maximal T cell co-estimulation (estimated)</t>
  </si>
  <si>
    <t>n_CD28_CD8X</t>
  </si>
  <si>
    <t>CD28-CD80/CD28-CD86 concentration for half-maximal T cell co-estimulation estimated assuming T cell activation is inhibited by 70% at baseline CTLA-4 expression (Parry 2005, PMID: 16227604)</t>
  </si>
  <si>
    <t>CD28_CD8X_50</t>
  </si>
  <si>
    <t>Hill coefficient for PD1/PDL1 half-maximal T cell inactivation (estimated)</t>
  </si>
  <si>
    <t>n_PD1</t>
  </si>
  <si>
    <t>PD1/PDL1 concentration for half-maximal T cell inactivation (Jafarnejad 2019, PMID: 31236847)</t>
  </si>
  <si>
    <t>PD1_50</t>
  </si>
  <si>
    <t>Antibody cross-arm binding efficiency that also includes the conversion of kon from 3D to 2D (estimated)</t>
  </si>
  <si>
    <t>1/nanometer</t>
  </si>
  <si>
    <t>Chi_CTLA4_aCTLA4</t>
  </si>
  <si>
    <t>Antibody cross-arm binding efficiency that also includes the conversion of kon from 3D to 2D (Wang 2014, PMID: 24872026)</t>
  </si>
  <si>
    <t>Chi_PDL1_aPDL1</t>
  </si>
  <si>
    <t>Antibody cross-arm binding efficiency that also includes the conversion of kon from 3D to 2D (estimated based on Wang 2014, PMID: 24872026)</t>
  </si>
  <si>
    <t>Chi_PD1_aPD1</t>
  </si>
  <si>
    <t>koff of CD80 self-association calculated based on the measured kd and kon (Ikemizu 2000, PMID: 10661405)</t>
  </si>
  <si>
    <t>1/second</t>
  </si>
  <si>
    <t>koff_CD80_CD80</t>
  </si>
  <si>
    <t>koff of CTLA4-aCTLA4 binding calculated based on the measured kd and kon (Wang 2014, PMID: 24872026)</t>
  </si>
  <si>
    <t>koff_CTLA4_aCTLA4</t>
  </si>
  <si>
    <t>koff of CD80-PDL1 binding calculated based on the measured kd and kon (Cheng 2014, PMID: 23417675; Butte 2008, PMID: 18585785)</t>
  </si>
  <si>
    <t>koff_CD80_PDL1</t>
  </si>
  <si>
    <t>koff of CTLA4-CD86 binding calculated based on the measured kd and kon (Jansson 2005, PMID: 16034096; Collins 2002, PMID: 12196291)</t>
  </si>
  <si>
    <t>koff_CTLA4_CD86</t>
  </si>
  <si>
    <t>koff of CTLA4-CD80 binding calculated based on the measured kd and kon (van der Merwe 1997, PMID: 9053440)</t>
  </si>
  <si>
    <t>koff_CTLA4_CD80</t>
  </si>
  <si>
    <t>koff of CD28-CD86 binding calculated based on the measured kd and kon (Collins 2002, PMID: 12196291)</t>
  </si>
  <si>
    <t>koff_CD28_CD86</t>
  </si>
  <si>
    <t>koff of CD28-CD80 binding calculated based on the measured kd and kon (van der Merwe 1997, PMID: 9053440)</t>
  </si>
  <si>
    <t>koff_CD28_CD80</t>
  </si>
  <si>
    <t>koff of PDL1-aPDL1 binding calculated based on the measured kd and kon (Wang 2014, PMID: 24872026)</t>
  </si>
  <si>
    <t>koff_PDL1_aPDL1</t>
  </si>
  <si>
    <t>koff of PD1-aPD1 binding calculated based on the measured kd and kon (Wang 2014, PMID: 24872026; Brown 2020, PMID: 32134960)</t>
  </si>
  <si>
    <t>koff_PD1_aPD1</t>
  </si>
  <si>
    <t>koff of PD1-PDL2 binding calculated based on the measured kd and kon (Cheng 2013, PMID: 23417675)</t>
  </si>
  <si>
    <t>koff_PD1_PDL2</t>
  </si>
  <si>
    <t>koff of PD1-PDL1 binding calculated based on the measured kd and kon (Cheng 2013, PMID: 23417675)</t>
  </si>
  <si>
    <t>koff_PD1_PDL1</t>
  </si>
  <si>
    <t>kon of CD80 self-association (Ikemizu 2000, PMID: 10661405)</t>
  </si>
  <si>
    <t>1/(micromolarity*nanometer*second)</t>
  </si>
  <si>
    <t>kon_CD80_CD80</t>
  </si>
  <si>
    <t>kon of CTLA4-aCTLA4 binding (Wang 2014, PMID: 24872026)</t>
  </si>
  <si>
    <t>1/(molarity*second)</t>
  </si>
  <si>
    <t>kon_CTLA4_aCTLA4</t>
  </si>
  <si>
    <t>kon of CD80-PDL1 binding (Cheng 2014, PMID: 23417675)</t>
  </si>
  <si>
    <t>kon_CD80_PDL1</t>
  </si>
  <si>
    <t>kon of CTLA4-CD86 binding (Jansson 2005, PMID: 16034096; Collins 2002, PMID: 12196291)</t>
  </si>
  <si>
    <t>kon_CTLA4_CD86</t>
  </si>
  <si>
    <t>kon of CTLA4-CD80 binding (van der Merwe 1997, PMID: 9053440)</t>
  </si>
  <si>
    <t>kon_CTLA4_CD80</t>
  </si>
  <si>
    <t>kon of CD28-CD86 binding (Collins 2002, PMID: 12196291)</t>
  </si>
  <si>
    <t>kon_CD28_CD86</t>
  </si>
  <si>
    <t>kon of CD28-CD80 binding (van der Merwe 1997, PMID: 9053440)</t>
  </si>
  <si>
    <t>kon_CD28_CD80</t>
  </si>
  <si>
    <t>kon of PDL1-aPDL1 binding (Wang 2014, PMID: 24872026)</t>
  </si>
  <si>
    <t>kon_PDL1_aPDL1</t>
  </si>
  <si>
    <t>kon of PD1-aPD1 binding (Wang 2014, PMID: 24872026; Brown 2020, PMID: 32134960)</t>
  </si>
  <si>
    <t>kon_PD1_aPD1</t>
  </si>
  <si>
    <t>kon of PD1-PDL2 binding (Cheng 2013, PMID: 23417675)</t>
  </si>
  <si>
    <t>kon_PD1_PDL2</t>
  </si>
  <si>
    <t>Number of folds increase of PDL1 expression by IFNg (Shin 2017, PMID: 27903500)</t>
  </si>
  <si>
    <t>r_PDL1_IFNg</t>
  </si>
  <si>
    <t>Degradation rate of PDL1 on tumor cells (Hsu 2018, PMID: 30442814)</t>
  </si>
  <si>
    <t>k_in_PDL1</t>
  </si>
  <si>
    <t>Expression rate of PDL1 on tumor cells (Mimura 2018, PMID: 29034543)</t>
  </si>
  <si>
    <t>molecule/day</t>
  </si>
  <si>
    <t>k_out_PDL1</t>
  </si>
  <si>
    <t>kon of PD1-PDL1 binding kon for PD1-PDL1 (Cheng 2013, PMID: 23417675)</t>
  </si>
  <si>
    <t>kon_PD1_PDL1</t>
  </si>
  <si>
    <t>Volume fraction of interstitial space available to aCTLA4 in TDLN compartment(Wang 2019, PMID: 31218069)</t>
  </si>
  <si>
    <t>gamma_LN_aCTLA4</t>
  </si>
  <si>
    <t>Volume fraction of interstitial space available to aCTLA4 in tumor compartment(Coughlin 2010, PMID: 20125040; Finley 2015, PMID: 26783500)</t>
  </si>
  <si>
    <t>gamma_T_aCTLA4</t>
  </si>
  <si>
    <t>Volume fraction of interstitial space available to aCTLA4 in peripheral compartment(Wang 2014, PMID: 24737343)</t>
  </si>
  <si>
    <t>gamma_P_aCTLA4</t>
  </si>
  <si>
    <t>Volume fraction of interstitial space available to aCTLA4 in central compartment(Wang 2014, PMID: 24737343)</t>
  </si>
  <si>
    <t>gamma_C_aCTLA4</t>
  </si>
  <si>
    <t>Clearance rate of aCTLA4 from central compartment(Wang 2014, PMID: 24737343)</t>
  </si>
  <si>
    <t>liter/day</t>
  </si>
  <si>
    <t>k_cl_aCTLA4</t>
  </si>
  <si>
    <t>Rate of lymphatic drainage of aCTLA4 from TDLN to central compartment(Zhu 1996, PMID: 8706023)</t>
  </si>
  <si>
    <t>q_LD_aCTLA4</t>
  </si>
  <si>
    <t>Capillary filtration rate of aCTLA4 between central and TDLN compartment(Meijer 2017, PMID: 28510992)</t>
  </si>
  <si>
    <t>milliliter/second</t>
  </si>
  <si>
    <t>q_LN_aCTLA4</t>
  </si>
  <si>
    <t>Capillary filtration rate of aCTLA4 between central and tumor compartment(Wang 2019, PMID: 31218069)</t>
  </si>
  <si>
    <t>q_T_aCTLA4</t>
  </si>
  <si>
    <t>Capillary filtration rate of aCTLA4 between central and peripheral compartment(Wang 2014, PMID: 24737343)</t>
  </si>
  <si>
    <t>liter/second</t>
  </si>
  <si>
    <t>q_P_aCTLA4</t>
  </si>
  <si>
    <t>Half-maximal concentration of aPDL1 in central compartment for nonlinear clearance(fitted)</t>
  </si>
  <si>
    <t>nanomole/liter</t>
  </si>
  <si>
    <t>Kc_aPDL1</t>
  </si>
  <si>
    <t>Non-linear clearance rate of aPDL1 from central compartment(fitted)</t>
  </si>
  <si>
    <t>nanomole/day</t>
  </si>
  <si>
    <t>k_cln_aPDL1</t>
  </si>
  <si>
    <t>Volume fraction of interstitial space available to aPDL1 in TDLN compartment(Wang 2019, PMID: 31218069)</t>
  </si>
  <si>
    <t>gamma_LN_aPDL1</t>
  </si>
  <si>
    <t>Volume fraction of interstitial space available to aPDL1 in tumor compartment(Coughlin 2010, PMID: 20125040; Finley 2015, PMID: 26783500)</t>
  </si>
  <si>
    <t>gamma_T_aPDL1</t>
  </si>
  <si>
    <t>Volume fraction of interstitial space available to aPDL1 in peripheral compartment(Baverel 2018, PMID: 29243223)</t>
  </si>
  <si>
    <t>gamma_P_aPDL1</t>
  </si>
  <si>
    <t>Volume fraction of interstitial space available to aPDL1 in central compartment(Baverel 2018, PMID: 29243223)</t>
  </si>
  <si>
    <t>gamma_C_aPDL1</t>
  </si>
  <si>
    <t>Clearance rate of aPDL1 from central compartment(Baverel 2018, PMID: 29243223)</t>
  </si>
  <si>
    <t>k_cl_aPDL1</t>
  </si>
  <si>
    <t>Rate of lymphatic drainage of aPDL1 from TDLN to central compartment(Zhu 1996, PMID: 8706023)</t>
  </si>
  <si>
    <t>q_LD_aPDL1</t>
  </si>
  <si>
    <t>Capillary filtration rate of aPDL1 between central and TDLN compartment(Meijer 2017, PMID: 28510992)</t>
  </si>
  <si>
    <t>q_LN_aPDL1</t>
  </si>
  <si>
    <t>Capillary filtration rate of aPDL1 between central and tumor compartment(Wang 2019, PMID: 31218069)</t>
  </si>
  <si>
    <t>q_T_aPDL1</t>
  </si>
  <si>
    <t>Capillary filtration rate of aPDL1 between central and peripheral compartment(Baverel 2018, PMID: 29243223)</t>
  </si>
  <si>
    <t>q_P_aPDL1</t>
  </si>
  <si>
    <t>Volume fraction of interstitial space available to aPD1 in TDLN compartment(Wang 2019, PMID: 31218069)</t>
  </si>
  <si>
    <t>gamma_LN_aPD1</t>
  </si>
  <si>
    <t>Volume fraction of interstitial space available to aPD1 in tumor compartment(Coughlin 2010, PMID: 20125040; Finley 2015, PMID: 26783500)</t>
  </si>
  <si>
    <t>gamma_T_aPD1</t>
  </si>
  <si>
    <t>Volume fraction of interstitial space available to aPD1 in peripheral compartment(Ahamadi 2016, PMID: 27863186)</t>
  </si>
  <si>
    <t>gamma_P_aPD1</t>
  </si>
  <si>
    <t>Volume fraction of interstitial space available to aPD1 in central compartment(Ahamadi 2016, PMID: 27863186)</t>
  </si>
  <si>
    <t>gamma_C_aPD1</t>
  </si>
  <si>
    <t>Clearance rate of aPD1 from central compartment(Ahamadi 2016, PMID: 27863186)</t>
  </si>
  <si>
    <t>k_cl_aPD1</t>
  </si>
  <si>
    <t>Rate of lymphatic drainage of aPD1 from TDLN to central compartment(Zhu 1996, PMID: 8706023)</t>
  </si>
  <si>
    <t>q_LD_aPD1</t>
  </si>
  <si>
    <t>Capillary filtration rate of aPD1 between central and TDLN compartment(Meijer 2017, PMID: 28510992)</t>
  </si>
  <si>
    <t>q_LN_aPD1</t>
  </si>
  <si>
    <t>Capillary filtration rate of aPD1 between central and tumor compartment(Wang 2019, PMID: 31218069)</t>
  </si>
  <si>
    <t>q_T_aPD1</t>
  </si>
  <si>
    <t>Capillary filtration rate of aPD1 between central and peripheral compartment(Ahamadi 2016, PMID: 27863186)</t>
  </si>
  <si>
    <t>q_P_aPD1</t>
  </si>
  <si>
    <t>Total number of MHC-p1-TCR complexes of all different activation levels (see Rules)</t>
  </si>
  <si>
    <t>pTCR_p1_MHC_tot</t>
  </si>
  <si>
    <t>Total number of TCR molecules per naive T cell calculated based on the number of molecules for TCR (Lever 2014, PMID: 25145757) and T cell surface area</t>
  </si>
  <si>
    <t>TCR_p1_tot</t>
  </si>
  <si>
    <t>Number of modifcation steps for MHC-peptide-TCR complex (Lever 2014, PMID: 25145757)</t>
  </si>
  <si>
    <t>N_M1p1_TCR</t>
  </si>
  <si>
    <t>Rate of MHC-peptide-TCR complex with maximal modification that leads to non-signaling(Lever 2014, PMID: 25145757)</t>
  </si>
  <si>
    <t>phi_M1p1_TCR</t>
  </si>
  <si>
    <t>Rate of MHC-peptide-TCR complex modification (Lever 2014, PMID: 25145757)</t>
  </si>
  <si>
    <t>k_M1p1_TCR_p</t>
  </si>
  <si>
    <t>Rate of TCR unbinding from MHC-peptide complex (Lever 2014, PMID: 25145757)</t>
  </si>
  <si>
    <t>k_M1p1_TCR_off</t>
  </si>
  <si>
    <t>Rate of TCR binding to MHC-peptide complex (Lever 2014, PMID: 25145757)</t>
  </si>
  <si>
    <t>1/(second*molecule/micrometer^2)</t>
  </si>
  <si>
    <t>k_M1p1_TCR_on</t>
  </si>
  <si>
    <t>Concentration of P1 in C1 (estimated by 2.7e6 proteins/um^3 in a cancer cell (Milo 2013, PMID: 24114984) * cancer cell volume / Avogadro constant)</t>
  </si>
  <si>
    <t>mole/cell</t>
  </si>
  <si>
    <t>P1_C1</t>
  </si>
  <si>
    <t>calculated based on the number of molecules for half-maximal T cell activation (Kimachi 1997, PMID: 9464819) and synapse surface area</t>
  </si>
  <si>
    <t>p1_50</t>
  </si>
  <si>
    <t>Antigen-MHC kd (Stone 2015, PMID: 25618219)</t>
  </si>
  <si>
    <t>molarity</t>
  </si>
  <si>
    <t>k_P1_d1</t>
  </si>
  <si>
    <t>Rate of antigen-MHC binding (Agrawal and Linderman 1996, PMID: 8944895)</t>
  </si>
  <si>
    <t>1/day/molarity</t>
  </si>
  <si>
    <t>k_P1_on</t>
  </si>
  <si>
    <t>Rate of endosomal epitope degradation (Chen 2014, PMID: 25184733)</t>
  </si>
  <si>
    <t>k_p1_deg</t>
  </si>
  <si>
    <t>Rate of endosomal antigen degradation (Chen 2014, PMID: 25184733)</t>
  </si>
  <si>
    <t>k_P1_deg</t>
  </si>
  <si>
    <t>Rate of extracellular antigen degradation (Palsson 2013, PMID: 24074340)</t>
  </si>
  <si>
    <t>k_xP1_deg</t>
  </si>
  <si>
    <t>Rate of antigen uptake by APCs (Chen 2014, PMID: 25184733)</t>
  </si>
  <si>
    <t>1/day/cell</t>
  </si>
  <si>
    <t>k_P1_up</t>
  </si>
  <si>
    <t>Total number of MHC-p0-TCR complexes of all different activation levels (see Rules)</t>
  </si>
  <si>
    <t>pTCR_p0_MHC_tot</t>
  </si>
  <si>
    <t>TCR_p0_tot</t>
  </si>
  <si>
    <t>N_M1p0_TCR</t>
  </si>
  <si>
    <t>phi_M1p0_TCR</t>
  </si>
  <si>
    <t>k_M1p0_TCR_p</t>
  </si>
  <si>
    <t>k_M1p0_TCR_off</t>
  </si>
  <si>
    <t>k_M1p0_TCR_on</t>
  </si>
  <si>
    <t>Surface area of the APC (Agrawal and Linderman 1996, PMID: 8944895)</t>
  </si>
  <si>
    <t>A_APC</t>
  </si>
  <si>
    <t>Surface area of the Cancer cell calculated based on the average cancer cell diameter (?)</t>
  </si>
  <si>
    <t>A_cell</t>
  </si>
  <si>
    <t>Surface area of the T cell calculated based on the average T cell diameter (Chapman 1981, PMID: 6975780)</t>
  </si>
  <si>
    <t>A_Tcell</t>
  </si>
  <si>
    <t>Surface area of the synapse (Jansson 2005, PMID: 16034096)</t>
  </si>
  <si>
    <t>A_syn</t>
  </si>
  <si>
    <t>Concentration of P0 in C1 (estimated by 2.7e6 proteins/um^3 in a cancer cell (Milo 2013, PMID: 24114984) * cancer cell volume / Avogadro constant)</t>
  </si>
  <si>
    <t>P0_C1</t>
  </si>
  <si>
    <t>p0_50</t>
  </si>
  <si>
    <t>k_P0_d1</t>
  </si>
  <si>
    <t>k_P0_on</t>
  </si>
  <si>
    <t>k_p0_deg</t>
  </si>
  <si>
    <t>k_P0_deg</t>
  </si>
  <si>
    <t>k_xP0_deg</t>
  </si>
  <si>
    <t>k_P0_up</t>
  </si>
  <si>
    <t>Rate of MHC externalization (Chen 2014, PMID: 25184733)</t>
  </si>
  <si>
    <t>kout</t>
  </si>
  <si>
    <t>Rate of MHC internalization (Chen 2014, PMID: 25184733)</t>
  </si>
  <si>
    <t>kin</t>
  </si>
  <si>
    <t>Maxium number of T Cells an APC can interact with (De Boer and Perelson 1995, PMID: 7475092)</t>
  </si>
  <si>
    <t>n_sites_APC</t>
  </si>
  <si>
    <t>Steady state density of all APC subtypes in the LN (Catron 2004, PMID: 15357945)- divided by 10 to only take CD103+ based on (Lavin 2017, PMID: 28475900)</t>
  </si>
  <si>
    <t>cell/milliliter</t>
  </si>
  <si>
    <t>APC0_LN</t>
  </si>
  <si>
    <t>Steady state density of CD103+ APCs in the tumor, calculated to fit basal APC equal to 26000/cm^3 from (Lavin 2017, PMID: 28475900)</t>
  </si>
  <si>
    <t>APC0_T</t>
  </si>
  <si>
    <t>Rate of mAPC death(Marino and Kirschner 2004, PMID: 15038983)</t>
  </si>
  <si>
    <t>k_mAPC_death</t>
  </si>
  <si>
    <t>Rate of APC death (Marino and Kirschner 2004, PMID: 15038983)</t>
  </si>
  <si>
    <t>k_APC_death</t>
  </si>
  <si>
    <t>Rate of APC migration (Russo Halin 2016, PMID: 26876174)</t>
  </si>
  <si>
    <t>k_APC_mig</t>
  </si>
  <si>
    <t>Maximum rate of APC maturation (Chen 2014, PMID: 25184733)</t>
  </si>
  <si>
    <t>k_APC_mat</t>
  </si>
  <si>
    <t>Dependence of Teff killing rate on Teff/Treg ratio (Robertson-Tessi 2012, PMID: 22051568)</t>
  </si>
  <si>
    <t>K_T_Treg</t>
  </si>
  <si>
    <t>Dependence of Teff killing rate on Teff/C ratio (Robertson-Tessi 2012, PMID: 22051568)</t>
  </si>
  <si>
    <t>K_T_C</t>
  </si>
  <si>
    <t>Hill function of tumor antigen P1</t>
  </si>
  <si>
    <t>H_P1</t>
  </si>
  <si>
    <t>rate of IFNg secretion from CD8 T cells (Autenshlyus 2021, PMID: 34059727; Borj 2017, doi:10.15171/ijbms.2017.05)</t>
  </si>
  <si>
    <t>k_IFNg_Tsec</t>
  </si>
  <si>
    <t>Rate of cancer cell death by T cells (Robertson-Tessi 2012, PMID: 22051568)</t>
  </si>
  <si>
    <t>k_C_T1</t>
  </si>
  <si>
    <t>Rate of T cell exhaustion by cancer cells (estimated)</t>
  </si>
  <si>
    <t>k_T1</t>
  </si>
  <si>
    <t>rate of nT1 death (Braber 2012, PMID: 22365666)</t>
  </si>
  <si>
    <t>k_nT1_death</t>
  </si>
  <si>
    <t>half-maximal peripheral proliferation of of nT1 (Braber 2012, PMID: 22365666)</t>
  </si>
  <si>
    <t>K_nT1_pro</t>
  </si>
  <si>
    <t>rate of nT1 proliferation (Braber 2012, PMID: 22365666)</t>
  </si>
  <si>
    <t>cell/day</t>
  </si>
  <si>
    <t>k_nT1_pro</t>
  </si>
  <si>
    <t>Thymic output of nT1 (Bains 2009, PMID: 19179300; Ye 2002, PMID: 11994448)</t>
  </si>
  <si>
    <t>Q_nT1_thym</t>
  </si>
  <si>
    <t>rate of nT1 transport out of the peripheral compartment  calculated based on steady-state naive T cell density in healthy individuals (Autissier 2010, PMID: 20099249)</t>
  </si>
  <si>
    <t>q_nT1_P_out</t>
  </si>
  <si>
    <t>rate of nT1 transport into the peripheral compartment calculated based on T cell transmigration rate (Zhu 1996, PMID: 8706023) and T cell adhesion density (Zhu 1996, PMID: 8706023)</t>
  </si>
  <si>
    <t>q_nT1_P_in</t>
  </si>
  <si>
    <t>rate of T1 transport into the tumor compartment calculated based on T cell transmigration rate (Zhu 1996, PMID: 8706023) and T cell adhesion density (Zhu 1996, PMID: 8706023)</t>
  </si>
  <si>
    <t>1/(centimeter^3*minute)</t>
  </si>
  <si>
    <t>q_T1_T_in</t>
  </si>
  <si>
    <t>rate of T1 transport out of the peripheral compartment (De Boer and Perelson 1995, PMID: 7475092)</t>
  </si>
  <si>
    <t>q_T1_P_out</t>
  </si>
  <si>
    <t>rate of T1 transport into the peripheral compartment calculated based on T cell transmigration rate (Zhu 1996, PMID: 8706023) and T cell adhesion density (Zhu 1996, PMID: 8706023)</t>
  </si>
  <si>
    <t>q_T1_P_in</t>
  </si>
  <si>
    <t>T1 death rate (De Boer and Perelson 1995, PMID: 7475092)</t>
  </si>
  <si>
    <t>k_T1_death</t>
  </si>
  <si>
    <t>T1 proliferation rate (Marchingo 2014, PMID: 25430770)</t>
  </si>
  <si>
    <t>k_T1_pro</t>
  </si>
  <si>
    <t>T1 activation rate (De Boer and Perelson 1995, PMID: 7475092; Robertson-Tessi 2012, PMID: 22051568)</t>
  </si>
  <si>
    <t>k_T1_act</t>
  </si>
  <si>
    <t>Rate of naive T cell transport out of the LN (Mandl 2012, PMID: 23071319)</t>
  </si>
  <si>
    <t>q_nT1_LN_out</t>
  </si>
  <si>
    <t>Rate of activated T cell transport out of the LN (De Boer and Perelson 1995, PMID: 7475092)</t>
  </si>
  <si>
    <t>q_T1_LN_out</t>
  </si>
  <si>
    <t>Rate of naive T cell transport into the LN  calculated based on the steady-state naive T cell level in healthy individuals (Autissier 2010, PMID: 20099249)</t>
  </si>
  <si>
    <t>q_nT1_LN_in</t>
  </si>
  <si>
    <t>Number of T cell clones (Morisaki 2021 PMID: 34193879; Narang 2019, PMID: 30832597)</t>
  </si>
  <si>
    <t>n_T1_clones</t>
  </si>
  <si>
    <t>T Cell Diversity (Robins 2009, PMID: 19706884)</t>
  </si>
  <si>
    <t>div_T1</t>
  </si>
  <si>
    <t>Number of Activated Treg Generations</t>
  </si>
  <si>
    <t>N_aT0</t>
  </si>
  <si>
    <t>Number of Activated CD8+ T Cell Generations</t>
  </si>
  <si>
    <t>N_aT</t>
  </si>
  <si>
    <t>Hill function of tumor antigenP0</t>
  </si>
  <si>
    <t>H_P0</t>
  </si>
  <si>
    <t>Rate of T cell death by Tregs (estimated)</t>
  </si>
  <si>
    <t>k_Treg</t>
  </si>
  <si>
    <t>maximum number of activated T cell generations due to IL2 (Marchingo 2014, PMID: 25430770)</t>
  </si>
  <si>
    <t>N_IL2_CD4</t>
  </si>
  <si>
    <t>N_IL2_CD8</t>
  </si>
  <si>
    <t>numer of activated T cell generation by co-stimulatory signaling only (Marchingo 2014, PMID: 25430770)</t>
  </si>
  <si>
    <t>N_costim</t>
  </si>
  <si>
    <t>numer of activated T cell generation by TCR signaling only(Marchingo 2014, PMID: 25430770)</t>
  </si>
  <si>
    <t>N0</t>
  </si>
  <si>
    <t>Treg activation half-maximal IL2 concentration (Wang and Smith 1987, PMID: 3116143)</t>
  </si>
  <si>
    <t>IL2_50_Treg</t>
  </si>
  <si>
    <t>T cell activation half-maximal IL2 concentration (Marchingo 2014, PMID: 25430770)</t>
  </si>
  <si>
    <t>IL2_50</t>
  </si>
  <si>
    <t>rate of IL2 secretion from T cells (Han 2012, PMID: 22160692; Thurley 2015, PMID: 25923703; Liu 2001)</t>
  </si>
  <si>
    <t>nanomole/cell/hour</t>
  </si>
  <si>
    <t>k_IL2_sec</t>
  </si>
  <si>
    <t>rate of IL2 consumption by T cells (Lotze 1985, PMID: 3871099)</t>
  </si>
  <si>
    <t>k_IL2_cons</t>
  </si>
  <si>
    <t>rate of IL2 degradation (Lotze 1985, PMID: 3871099)</t>
  </si>
  <si>
    <t>k_IL2_deg</t>
  </si>
  <si>
    <t>rate of nT0 death (Braber 2012, PMID: 22365666)</t>
  </si>
  <si>
    <t>k_nT0_death</t>
  </si>
  <si>
    <t>half-maximal peripheral proliferation of of nT0 (Braber 2012, PMID: 22365666)</t>
  </si>
  <si>
    <t>K_nT0_pro</t>
  </si>
  <si>
    <t>rate of nT0 proliferation (Braber 2012, PMID: 22365666)</t>
  </si>
  <si>
    <t>k_nT0_pro</t>
  </si>
  <si>
    <t>Thymic output of nT0 (Bains 2009, PMID: 19179300; Yeh 2017, PMID: 28912973)</t>
  </si>
  <si>
    <t>Q_nT0_thym</t>
  </si>
  <si>
    <t>rate of nT0 transport out of the peripheral compartment  calculated based on steady-state naive T cell density in healthy individuals (Autissier 2010, PMID: 20099249)</t>
  </si>
  <si>
    <t>q_nT0_P_out</t>
  </si>
  <si>
    <t>rate of nT0 transport into the peripheral compartment calculated based on T cell transmigration rate (Zhu 1996, PMID: 8706023) and T cell adhesion density (Zhu 1996, PMID: 8706023)</t>
  </si>
  <si>
    <t>q_nT0_P_in</t>
  </si>
  <si>
    <t>rate of T0 transport into the tumor compartment calculated based on T cell transmigration rate (Zhu 1996, PMID: 8706023) and T cell adhesion density (Zhu 1996, PMID: 8706023)</t>
  </si>
  <si>
    <t>q_T0_T_in</t>
  </si>
  <si>
    <t>rate of T0 transport out of the peripheral compartment (De Boer and Perelson 1995, PMID: 7475092)</t>
  </si>
  <si>
    <t>q_T0_P_out</t>
  </si>
  <si>
    <t>rate of T0 transport into the peripheral compartment calculated based on T cell transmigration rate (Zhu 1996, PMID: 8706023) and T cell adhesion density (Zhu 1996, PMID: 8706023)</t>
  </si>
  <si>
    <t>q_T0_P_in</t>
  </si>
  <si>
    <t>T0 death rate (De Boer and Perelson 1995, PMID: 7475092)</t>
  </si>
  <si>
    <t>k_T0_death</t>
  </si>
  <si>
    <t>T0 proliferation rate (Marchingo 2014, PMID: 25430770)</t>
  </si>
  <si>
    <t>k_T0_pro</t>
  </si>
  <si>
    <t>T0 activation rate (De Boer and Perelson 1995, PMID: 7475092; Robertson-Tessi 2012, PMID: 22051568)</t>
  </si>
  <si>
    <t>k_T0_act</t>
  </si>
  <si>
    <t>q_nT0_LN_out</t>
  </si>
  <si>
    <t>q_T0_LN_out</t>
  </si>
  <si>
    <t>q_nT0_LN_in</t>
  </si>
  <si>
    <t>Number of T cell clones (estimated)</t>
  </si>
  <si>
    <t>n_T0_clones</t>
  </si>
  <si>
    <t>div_T0</t>
  </si>
  <si>
    <t>Pre-treatment tumor diameter</t>
  </si>
  <si>
    <t>initial_tumour_diameter</t>
  </si>
  <si>
    <t>Rate of C1 killing by therapy (see Rules)</t>
  </si>
  <si>
    <t>k_C1_therapy</t>
  </si>
  <si>
    <t>Cancer cell death rate from innate immune cells (Palsson 2013, PMID: 24074340)</t>
  </si>
  <si>
    <t>k_C1_death</t>
  </si>
  <si>
    <t>Cancer cell capacity estimated</t>
  </si>
  <si>
    <t>C_max</t>
  </si>
  <si>
    <t>Cancer cell growth rate (Ryu 2014, PMID: 24895040; Desai 2006, PMID: 16489089)</t>
  </si>
  <si>
    <t>k_C1_growth</t>
  </si>
  <si>
    <t>Hill function of CD28 on APCs for T cell activation</t>
  </si>
  <si>
    <t>H_CD28_APC</t>
  </si>
  <si>
    <t>Hill function of CD28 on tumor cells</t>
  </si>
  <si>
    <t>H_CD28_C1</t>
  </si>
  <si>
    <t>Hill function of PDL1 on APC for T cell exhaustion</t>
  </si>
  <si>
    <t>H_PD1_APC</t>
  </si>
  <si>
    <t>Hill function of PDL1 on tumor cells for T cell exhaustion</t>
  </si>
  <si>
    <t>H_PD1_C1</t>
  </si>
  <si>
    <t>Hill function of mAPC for neoantigen-specific helper T cell activation</t>
  </si>
  <si>
    <t>H_APCh</t>
  </si>
  <si>
    <t>Hill function of mAPC for CD8 T cell activation</t>
  </si>
  <si>
    <t>H_mAPC</t>
  </si>
  <si>
    <t>Hill function of mAPC for self-antigen-specific Treg activation</t>
  </si>
  <si>
    <t>H_APC</t>
  </si>
  <si>
    <t>Total number of activated T cells in TDLNs</t>
  </si>
  <si>
    <t>Tregs_</t>
  </si>
  <si>
    <t>Rate of cancer cell death</t>
  </si>
  <si>
    <t>R_Tcell</t>
  </si>
  <si>
    <t>T_total_LN</t>
  </si>
  <si>
    <t>Total number of activated T cells in tumor</t>
  </si>
  <si>
    <t>T_total</t>
  </si>
  <si>
    <t>Total number of cancer cells</t>
  </si>
  <si>
    <t>C_total</t>
  </si>
  <si>
    <t>Void fraction of the tumor (Zhang 2010, PMID: 20713014)</t>
  </si>
  <si>
    <t>Ve_T</t>
  </si>
  <si>
    <t>Average volume of T cells Volume of a T cell calculated based on the average T cell diameter (Chapman 1981, PMID: 6975780)</t>
  </si>
  <si>
    <t>vol_Tcell</t>
  </si>
  <si>
    <t>Average volume of cancer cell Volume of a cancer cell calculated based on cancer cell diameter (?)</t>
  </si>
  <si>
    <t>vol_cell</t>
  </si>
  <si>
    <t>unit parameter for calculation</t>
  </si>
  <si>
    <t>day</t>
  </si>
  <si>
    <t>Rate of dead cell clearance from tumour compartment (estimated)</t>
  </si>
  <si>
    <t>k_cell_clear</t>
  </si>
  <si>
    <t>Description</t>
  </si>
  <si>
    <t>Value</t>
  </si>
  <si>
    <t>Name</t>
  </si>
  <si>
    <t>concentration of CD80 monomer in synapse</t>
  </si>
  <si>
    <t>syn_M_C</t>
  </si>
  <si>
    <t>CD80m</t>
  </si>
  <si>
    <t>concentration of CD80 in synapse</t>
  </si>
  <si>
    <t>CD80</t>
  </si>
  <si>
    <t>concentration of PDL1-CD80 complex</t>
  </si>
  <si>
    <t>PDL1_CD80</t>
  </si>
  <si>
    <t>concentration of PDL1-aPDL1-PDL1 complex</t>
  </si>
  <si>
    <t>PDL1_aPDL1_PDL1</t>
  </si>
  <si>
    <t>concentration of PDL1-aPDL1 complex</t>
  </si>
  <si>
    <t>PDL1_aPDL1</t>
  </si>
  <si>
    <t>concentration of PD1-aPD1-PD1 complex</t>
  </si>
  <si>
    <t>PD1_aPD1_PD1</t>
  </si>
  <si>
    <t>concentration of PD1-aPD1 complex</t>
  </si>
  <si>
    <t>PD1_aPD1</t>
  </si>
  <si>
    <t>concentration of PDL2 in synapse</t>
  </si>
  <si>
    <t>PDL2</t>
  </si>
  <si>
    <t>concentration of PDL1 in synapse</t>
  </si>
  <si>
    <t>PDL1</t>
  </si>
  <si>
    <t>concentration of PD1 in synapse</t>
  </si>
  <si>
    <t>PD1</t>
  </si>
  <si>
    <t>concentration of PD1-PDL2 complex</t>
  </si>
  <si>
    <t>PD1_PDL2</t>
  </si>
  <si>
    <t>concentration of PD1-PDL1 complex</t>
  </si>
  <si>
    <t>PD1_PDL1</t>
  </si>
  <si>
    <t xml:space="preserve">concentration of bound and unbound PDL2 molecules </t>
  </si>
  <si>
    <t>PDL2_total</t>
  </si>
  <si>
    <t xml:space="preserve">concentration of bound and unbound PDL1 molecules </t>
  </si>
  <si>
    <t>PDL1_total</t>
  </si>
  <si>
    <t>concentration CD47-SIRPa complex in synapse</t>
  </si>
  <si>
    <t>CD47_SIRPa</t>
  </si>
  <si>
    <t>concentration of SIRPa on macrophage in the synapse</t>
  </si>
  <si>
    <t>SIRPa</t>
  </si>
  <si>
    <t>concentration of CD47 on cancer cell in the synapse</t>
  </si>
  <si>
    <t>CD47</t>
  </si>
  <si>
    <t>concentration of CTLA4-aCTLA4-CTLA4 complex</t>
  </si>
  <si>
    <t>syn_T_APC</t>
  </si>
  <si>
    <t>CTLA4_aCTLA4_CTLA4</t>
  </si>
  <si>
    <t>concentration of CTLA4-aCTLA4 complex</t>
  </si>
  <si>
    <t>CTLA4_aCTLA4</t>
  </si>
  <si>
    <t>concentration of CD86 in synapse</t>
  </si>
  <si>
    <t>CD86</t>
  </si>
  <si>
    <t>concentration of CD80 dimer in synapse</t>
  </si>
  <si>
    <t>concentration of CTLA4 in synapse</t>
  </si>
  <si>
    <t>CTLA4</t>
  </si>
  <si>
    <t>concentration of CD28 in synapse</t>
  </si>
  <si>
    <t>CD28</t>
  </si>
  <si>
    <t>concentration of PDL1-CD80-CTLA4 complex</t>
  </si>
  <si>
    <t>PDL1_CD80_CTLA4</t>
  </si>
  <si>
    <t>concentration of PDL1-CD80-CD28 complex</t>
  </si>
  <si>
    <t>PDL1_CD80_CD28</t>
  </si>
  <si>
    <t>concentration of CD86-CTLA4-CD86 complex</t>
  </si>
  <si>
    <t>CD86_CTLA4_CD86</t>
  </si>
  <si>
    <t>concentration of CD86-CTLA4 complex</t>
  </si>
  <si>
    <t>CD86_CTLA4</t>
  </si>
  <si>
    <t>concentration of CD80-CTLA4-CD80-CTLA4 complex</t>
  </si>
  <si>
    <t>CD80_CTLA4_CD80_CTLA4</t>
  </si>
  <si>
    <t>concentration of CTLA4-CD80-CTLA4 complex</t>
  </si>
  <si>
    <t>CTLA4_CD80_CTLA4</t>
  </si>
  <si>
    <t>concentration of CD80-CTLA4-CD80 complex</t>
  </si>
  <si>
    <t>CD80_CTLA4_CD80</t>
  </si>
  <si>
    <t>concentration of CD80-CTLA4 complex</t>
  </si>
  <si>
    <t>CD80_CTLA4</t>
  </si>
  <si>
    <t>concentration of CD28-CD86 complex</t>
  </si>
  <si>
    <t>CD28_CD86</t>
  </si>
  <si>
    <t>concentration of CD28-CD80-CD28 complex</t>
  </si>
  <si>
    <t>CD28_CD80_CD28</t>
  </si>
  <si>
    <t>concentration of CD28-CD80 complex</t>
  </si>
  <si>
    <t>CD28_CD80</t>
  </si>
  <si>
    <t>concentration of TPDL1-aPDL1-TPDL1 complex</t>
  </si>
  <si>
    <t>TPDL1_aPDL1_TPDL1</t>
  </si>
  <si>
    <t>concentration of TPDL1-aPDL1 complex</t>
  </si>
  <si>
    <t>TPDL1_aPDL1</t>
  </si>
  <si>
    <t>concentration of PDL1 in synapse of T cell</t>
  </si>
  <si>
    <t>TPDL1</t>
  </si>
  <si>
    <t>syn_T_C1</t>
  </si>
  <si>
    <t>Antigen-MHC complex</t>
  </si>
  <si>
    <t>A_s</t>
  </si>
  <si>
    <t>M1p1</t>
  </si>
  <si>
    <t>M1p0</t>
  </si>
  <si>
    <t>Amount of MHC per area on the cell surface</t>
  </si>
  <si>
    <t>M1</t>
  </si>
  <si>
    <t>A_e</t>
  </si>
  <si>
    <t>Amount of MHC per area on the endosomal surface</t>
  </si>
  <si>
    <t>Concentration of epitope P1 in the APC endosomes</t>
  </si>
  <si>
    <t>V_e</t>
  </si>
  <si>
    <t>p1</t>
  </si>
  <si>
    <t>Concentration of antigen P1 in the APC endosomes</t>
  </si>
  <si>
    <t>P1</t>
  </si>
  <si>
    <t>Concentration of epitope P0 in the APC endosomes</t>
  </si>
  <si>
    <t>p0</t>
  </si>
  <si>
    <t>Concentration of antigen P0 in the APC endosomes</t>
  </si>
  <si>
    <t>P0</t>
  </si>
  <si>
    <t>Number of Th cells in the lymph node compartment</t>
  </si>
  <si>
    <t>V_LN</t>
  </si>
  <si>
    <t>Th</t>
  </si>
  <si>
    <t>Number of activated Th cells in the lymph node</t>
  </si>
  <si>
    <t>aTh</t>
  </si>
  <si>
    <t>Concentration of aCTLA4 in lymph node compartment</t>
  </si>
  <si>
    <t>aCTLA4</t>
  </si>
  <si>
    <t>Concentration of aPDL1 in lymph node compartment</t>
  </si>
  <si>
    <t>aPDL1</t>
  </si>
  <si>
    <t>Concentration of aPD1 in lymph node compartment</t>
  </si>
  <si>
    <t>aPD1</t>
  </si>
  <si>
    <t>Number of mature antigen presenting cells in the lymph node</t>
  </si>
  <si>
    <t>mAPC</t>
  </si>
  <si>
    <t>Number of naive antigen presenting cells in the lymph node</t>
  </si>
  <si>
    <t>APC</t>
  </si>
  <si>
    <t>Number of T1 cells in the lymph node compartment</t>
  </si>
  <si>
    <t>T1</t>
  </si>
  <si>
    <t>Number of activated T1 cells in the lymph node</t>
  </si>
  <si>
    <t>aT1</t>
  </si>
  <si>
    <t>Number of naive T1 cells in the lymph node</t>
  </si>
  <si>
    <t>nT1</t>
  </si>
  <si>
    <t>Concentration of IL2 in the lymph node compartment</t>
  </si>
  <si>
    <t>IL2</t>
  </si>
  <si>
    <t>Number of T0 cells in the lymph node compartment</t>
  </si>
  <si>
    <t>T0</t>
  </si>
  <si>
    <t>Number of activated T0 cells in the lymph node</t>
  </si>
  <si>
    <t>aT0</t>
  </si>
  <si>
    <t>Number of naive T0 cells in the lymph node</t>
  </si>
  <si>
    <t>nT0</t>
  </si>
  <si>
    <t>Concentration of IL-10 in tumor</t>
  </si>
  <si>
    <t>V_T</t>
  </si>
  <si>
    <t>IL10</t>
  </si>
  <si>
    <t>Concentration of IL-12 in tumor</t>
  </si>
  <si>
    <t>IL12</t>
  </si>
  <si>
    <t>Number of M2 macrophage in the tumor compartment</t>
  </si>
  <si>
    <t>Mac_M2</t>
  </si>
  <si>
    <t>Number of M1 macrophage in the tumor compartment</t>
  </si>
  <si>
    <t>Mac_M1</t>
  </si>
  <si>
    <t>Concentration of CCL2 in the tumor compartment</t>
  </si>
  <si>
    <t>CCL2</t>
  </si>
  <si>
    <t>Concentration of Arg I in the tumor compartment</t>
  </si>
  <si>
    <t>ArgI</t>
  </si>
  <si>
    <t>Concentration of NO in the tumor compartment</t>
  </si>
  <si>
    <t>NO</t>
  </si>
  <si>
    <t>Number of MDSCs in the tumour compartment</t>
  </si>
  <si>
    <t>MDSC</t>
  </si>
  <si>
    <t>TGFb in the tumor comparment</t>
  </si>
  <si>
    <t>TGFb</t>
  </si>
  <si>
    <t>Number of Th cells in the tumor compartment</t>
  </si>
  <si>
    <t>Concentration of aCTLA4 in tumour compartment</t>
  </si>
  <si>
    <t>Concentration of aPDL1 in tumour compartment</t>
  </si>
  <si>
    <t>Concentration of aPD1 in tumour compartment</t>
  </si>
  <si>
    <t>Concentration of  free antigen (P1) in the LN compartment</t>
  </si>
  <si>
    <t>Concentration of  free antigen (P0) in the LN compartment</t>
  </si>
  <si>
    <t>Number of mature antigen presenting cells in the tumour</t>
  </si>
  <si>
    <t>Number of naive antigen presenting cells in the tumour</t>
  </si>
  <si>
    <t>IFNg in the tumor comparment</t>
  </si>
  <si>
    <t>IFNg</t>
  </si>
  <si>
    <t>Number of T1 cells in the tumor compartment</t>
  </si>
  <si>
    <t>Number of T0 cells in the tumor compartment</t>
  </si>
  <si>
    <t>Number of cancer cells in tumour</t>
  </si>
  <si>
    <t>C1</t>
  </si>
  <si>
    <t>Exhausted CD4 effector T cells</t>
  </si>
  <si>
    <t>Th_exh</t>
  </si>
  <si>
    <t>Exhausted CD8 effector T cells</t>
  </si>
  <si>
    <t>T1_exh</t>
  </si>
  <si>
    <t>Dead cancer cells in the tumour compartment</t>
  </si>
  <si>
    <t>C_x</t>
  </si>
  <si>
    <t>Number of Th cells in the peripheral compartment</t>
  </si>
  <si>
    <t>V_P</t>
  </si>
  <si>
    <t>Concentration of aCTLA4 in peripheral compartment</t>
  </si>
  <si>
    <t>Concentration of aPDL1 in peripheral compartment</t>
  </si>
  <si>
    <t>Concentration of aPD1 in peripheral compartment</t>
  </si>
  <si>
    <t>Number of T1 cells in the peripheral compartment</t>
  </si>
  <si>
    <t>Number of naive T1 cells in the peripheral compartment</t>
  </si>
  <si>
    <t>Number of T0 cells in the peripheral compartment</t>
  </si>
  <si>
    <t>Number of naive T0 cells in the peripheral compartment</t>
  </si>
  <si>
    <t>Number of Th cells in the central compartment</t>
  </si>
  <si>
    <t>V_C</t>
  </si>
  <si>
    <t>Concentration of aCTLA4 in central compartment</t>
  </si>
  <si>
    <t>Concentration of aPDL1 in central compartment</t>
  </si>
  <si>
    <t>Concentration of aPD1 in central compartment</t>
  </si>
  <si>
    <t>Number of T1 cells in the central compartment</t>
  </si>
  <si>
    <t>Number of naive T1 cells in the central compartment</t>
  </si>
  <si>
    <t>Number of T0 cells in the central compartment</t>
  </si>
  <si>
    <t>Number of naive T0 cells in the central compartment</t>
  </si>
  <si>
    <t>Location</t>
  </si>
  <si>
    <t>InitialAmount</t>
  </si>
  <si>
    <t>M1 macrophage-mediated killing of cancer cell</t>
  </si>
  <si>
    <t>k_M1_phago*V_T.C1*V_T.Mac_M1/(V_T.Mac_M1+K_Mac_C*V_T.C1+cell)*(1-H_Mac_C)*(1-H_IL10_phago)</t>
  </si>
  <si>
    <t>V_T.C1 -&gt; V_T.C_x</t>
  </si>
  <si>
    <t>binding and unbinding of CD80 and PDL1 in synapse</t>
  </si>
  <si>
    <t>kon_CD80_PDL1*(syn_M_C.CD80m)*(syn_M_C.PDL1)  -  koff_CD80_PDL1*syn_M_C.PDL1_CD80</t>
  </si>
  <si>
    <t>syn_M_C.CD80m + syn_M_C.PDL1 &lt;-&gt; syn_M_C.PDL1_CD80</t>
  </si>
  <si>
    <t>self-association and dissociation of CD80 monomers in synapse</t>
  </si>
  <si>
    <t>kon_CD80_CD80*(syn_M_C.CD80m)*(syn_M_C.CD80m) - koff_CD80_CD80*syn_M_C.CD80</t>
  </si>
  <si>
    <t>syn_M_C.CD80m + syn_M_C.CD80m &lt;-&gt; syn_M_C.CD80</t>
  </si>
  <si>
    <t>binding and unbinding of PDL1 to PDL1-aPDL1 on cancer cell surface in synapse</t>
  </si>
  <si>
    <t>Chi_PDL1_aPDL1*kon_PDL1_aPDL1*(syn_M_C.PDL1 * syn_M_C.PDL1_aPDL1) -  2*koff_PDL1_aPDL1*syn_M_C.PDL1_aPDL1_PDL1</t>
  </si>
  <si>
    <t>syn_M_C.PDL1_aPDL1 + syn_M_C.PDL1 &lt;-&gt; syn_M_C.PDL1_aPDL1_PDL1</t>
  </si>
  <si>
    <t>binding and unbinding of PDL1 to aPDL1 on C1 surface in synapse</t>
  </si>
  <si>
    <t>2*kon_PDL1_aPDL1*(syn_M_C.PDL1 * V_T.aPDL1/gamma_T_aPDL1) -  koff_PDL1_aPDL1*syn_M_C.PDL1_aPDL1</t>
  </si>
  <si>
    <t>syn_M_C.PDL1 &lt;-&gt; syn_M_C.PDL1_aPDL1</t>
  </si>
  <si>
    <t>binding and unbinding of PD1 to PD1-aPD1 on macrophage surface in synapse</t>
  </si>
  <si>
    <t>Chi_PD1_aPD1*kon_PD1_aPD1*(syn_M_C.PD1 * syn_M_C.PD1_aPD1) -  2*koff_PD1_aPD1*syn_M_C.PD1_aPD1_PD1</t>
  </si>
  <si>
    <t>syn_M_C.PD1_aPD1 + syn_M_C.PD1 &lt;-&gt; syn_M_C.PD1_aPD1_PD1</t>
  </si>
  <si>
    <t>binding and unbinding of PD1 to aPD1 on macrophage surface in synapse</t>
  </si>
  <si>
    <t>2*kon_PD1_aPD1*(syn_M_C.PD1 * V_T.aPD1/gamma_T_aPD1) -  koff_PD1_aPD1*syn_M_C.PD1_aPD1</t>
  </si>
  <si>
    <t>syn_M_C.PD1 &lt;-&gt; syn_M_C.PD1_aPD1</t>
  </si>
  <si>
    <t>binding and unbinding of PD1 PDL2 in synapse</t>
  </si>
  <si>
    <t>kon_PD1_PDL2*(syn_M_C.PD1)*(syn_M_C.PDL2)  -  koff_PD1_PDL2*syn_M_C.PD1_PDL2</t>
  </si>
  <si>
    <t>syn_M_C.PD1 + syn_M_C.PDL2 &lt;-&gt; syn_M_C.PD1_PDL2</t>
  </si>
  <si>
    <t>binding and unbinding of PD1 PDL1 in synapse</t>
  </si>
  <si>
    <t>kon_PD1_PDL1*(syn_M_C.PD1)*(syn_M_C.PDL1)  -  koff_PD1_PDL1*syn_M_C.PD1_PDL1</t>
  </si>
  <si>
    <t>syn_M_C.PD1 + syn_M_C.PDL1 &lt;-&gt; syn_M_C.PD1_PDL1</t>
  </si>
  <si>
    <t>binding and unbinding of CD47-SIRPa in synapse</t>
  </si>
  <si>
    <t>kon_CD47_SIRPa*(syn_M_C.CD47)*(syn_M_C.SIRPa)  -  koff_CD47_SIRPa*syn_M_C.CD47_SIRPa</t>
  </si>
  <si>
    <t>syn_M_C.CD47 + syn_M_C.SIRPa &lt;-&gt; syn_M_C.CD47_SIRPa</t>
  </si>
  <si>
    <t>Translocation of PDL2 between cell surface and cytoplasm</t>
  </si>
  <si>
    <t>k_in_PDL1*(C1_PDL1_base/A_cell*r_PDL2C1-syn_M_C.PDL2_total)</t>
  </si>
  <si>
    <t>null -&gt; syn_M_C.PDL2</t>
  </si>
  <si>
    <t>Translocation of PDL1 between cell surface and cytoplasm</t>
  </si>
  <si>
    <t>k_in_PDL1*(C1_PDL1_base/A_cell-syn_M_C.PDL1_total)</t>
  </si>
  <si>
    <t>null -&gt; syn_M_C.PDL1</t>
  </si>
  <si>
    <t>k_out_PDL1*r_PDL2C1*V_T.IFNg/(V_T.IFNg+IFNg_50_ind)*(1-syn_M_C.PDL2_total/(C1_PDL1_base*r_PDL1_IFNg/A_cell*r_PDL2C1))</t>
  </si>
  <si>
    <t>k_out_PDL1*V_T.IFNg/(V_T.IFNg+IFNg_50_ind)*(1-syn_M_C.PDL1_total/(C1_PDL1_base*r_PDL1_IFNg/A_cell))</t>
  </si>
  <si>
    <t>M2 to M1 macrophage polarization in tumor</t>
  </si>
  <si>
    <t>k_M1_pol*V_T.Mac_M2*(V_T.IL12/(V_T.IL12+IL12_50) + V_T.IFNg/(V_T.IFNg+IFNg_50))</t>
  </si>
  <si>
    <t>V_T.Mac_M2 -&gt; V_T.Mac_M1</t>
  </si>
  <si>
    <t>M1 to M2 macrophage polarization in tumor</t>
  </si>
  <si>
    <t>k_M2_pol*V_T.Mac_M1*(V_T.TGFb/(V_T.TGFb+TGFb_50) + V_T.IL10/(V_T.IL10+IL10_50))</t>
  </si>
  <si>
    <t>V_T.Mac_M1 -&gt; V_T.Mac_M2</t>
  </si>
  <si>
    <t>Degradation of IL-10 in tumor</t>
  </si>
  <si>
    <t>k_IL10_deg*V_T.IL10</t>
  </si>
  <si>
    <t>V_T.IL10 -&gt; null</t>
  </si>
  <si>
    <t>Secretion of IL-10 by macrophage in tumor</t>
  </si>
  <si>
    <t>k_IL10_sec*V_T.Mac_M2</t>
  </si>
  <si>
    <t>null -&gt; V_T.IL10</t>
  </si>
  <si>
    <t>Secretion of TGFb by macrophage in tumor</t>
  </si>
  <si>
    <t>k_TGFb_Msec*V_T.Mac_M2</t>
  </si>
  <si>
    <t>null -&gt; V_T.TGFb</t>
  </si>
  <si>
    <t>Degradation of IL-12 in tumor</t>
  </si>
  <si>
    <t>k_IL12_deg*V_T.IL12</t>
  </si>
  <si>
    <t>V_T.IL12 -&gt; null</t>
  </si>
  <si>
    <t>Secretion of IL-12 by macrophage in tumor</t>
  </si>
  <si>
    <t>k_IL12_Msec*V_T.Mac_M1</t>
  </si>
  <si>
    <t>null -&gt; V_T.IL12</t>
  </si>
  <si>
    <t>Secretion of IL-12 by APC in the tumor</t>
  </si>
  <si>
    <t>k_IL12_sec*V_T.mAPC</t>
  </si>
  <si>
    <t>Death of macrophage in tumor</t>
  </si>
  <si>
    <t>k_Mac_death*V_T.Mac_M2</t>
  </si>
  <si>
    <t>V_T.Mac_M2 -&gt; null</t>
  </si>
  <si>
    <t>k_Mac_death*V_T.Mac_M1</t>
  </si>
  <si>
    <t>V_T.Mac_M1 -&gt; null</t>
  </si>
  <si>
    <t>Macrophage death upon tumor eradication</t>
  </si>
  <si>
    <t>k_cell_clear*V_T.Mac_M2*(Kc_rec/(C_total^2 + Kc_rec))</t>
  </si>
  <si>
    <t>k_cell_clear*V_T.Mac_M1*(Kc_rec/(C_total^2 + Kc_rec))</t>
  </si>
  <si>
    <t>Recruitment of pro-inflammatory M1 macrophage to tumor</t>
  </si>
  <si>
    <t>k_Mac_mig*V_T*(V_T.CCL2/(V_T.CCL2 + CCL2_50))</t>
  </si>
  <si>
    <t>null -&gt; V_T.Mac_M1</t>
  </si>
  <si>
    <t>ArgI secretion from MDSC</t>
  </si>
  <si>
    <t>k_ArgI_sec*V_T.MDSC</t>
  </si>
  <si>
    <t>null -&gt; V_T.ArgI</t>
  </si>
  <si>
    <t>NO secretion from MDSC</t>
  </si>
  <si>
    <t>k_NO_sec*V_T.MDSC</t>
  </si>
  <si>
    <t>null -&gt; V_T.NO</t>
  </si>
  <si>
    <t>ArgI degradation</t>
  </si>
  <si>
    <t>k_ArgI_deg*V_T.ArgI</t>
  </si>
  <si>
    <t>V_T.ArgI -&gt; null</t>
  </si>
  <si>
    <t>NO degradation</t>
  </si>
  <si>
    <t>k_NO_deg*V_T.NO</t>
  </si>
  <si>
    <t>V_T.NO -&gt; null</t>
  </si>
  <si>
    <t>MDSC death upon tumor eradication</t>
  </si>
  <si>
    <t>k_cell_clear*V_T.MDSC*(Kc_rec/(C_total^2 + Kc_rec))</t>
  </si>
  <si>
    <t>V_T.MDSC -&gt; null</t>
  </si>
  <si>
    <t>MDSC death in the tumor compartment</t>
  </si>
  <si>
    <t>k_MDSC_death*V_T.MDSC</t>
  </si>
  <si>
    <t>Recruitment of macrophage to tumor</t>
  </si>
  <si>
    <t>k_MDSC_mig*V_T*(V_T.CCL2/(V_T.CCL2 + CCL2_50))</t>
  </si>
  <si>
    <t>null -&gt; V_T.MDSC</t>
  </si>
  <si>
    <t>CCL2 degradation</t>
  </si>
  <si>
    <t>k_CCL2_deg*V_T.CCL2</t>
  </si>
  <si>
    <t>V_T.CCL2 -&gt; null</t>
  </si>
  <si>
    <t>CCL2 secretion by MDSCs and cancer cells</t>
  </si>
  <si>
    <t>k_CCL2_sec*C_total</t>
  </si>
  <si>
    <t>null -&gt; V_T.CCL2</t>
  </si>
  <si>
    <t>IFNg degradtion in tumor</t>
  </si>
  <si>
    <t>k_IFNg_deg*V_T.IFNg</t>
  </si>
  <si>
    <t>V_T.IFNg -&gt; null</t>
  </si>
  <si>
    <t>IFNg secretion from CD4 T cells in tumor</t>
  </si>
  <si>
    <t>k_IFNg_Thsec*V_T.Th</t>
  </si>
  <si>
    <t>null -&gt; V_T.IFNg</t>
  </si>
  <si>
    <t>TGFb secretion from activated T cells in tumor</t>
  </si>
  <si>
    <t>k_TGFb_Tsec*V_T.T0</t>
  </si>
  <si>
    <t>TGFb secretion by triple-negative breast cancer cells</t>
  </si>
  <si>
    <t>k_TGFb_deg*(TGFbase - V_T.TGFb)*V_T</t>
  </si>
  <si>
    <t>IL2 secretion from activated T cells</t>
  </si>
  <si>
    <t>k_IL2_sec*V_LN.aTh</t>
  </si>
  <si>
    <t>null -&gt; V_LN.IL2</t>
  </si>
  <si>
    <t>T cell transport out of the lymph node compartment</t>
  </si>
  <si>
    <t>q_T0_LN_out*V_LN.Th</t>
  </si>
  <si>
    <t>V_LN.Th -&gt; V_C.Th</t>
  </si>
  <si>
    <t>T cell transport into the tumor compartment</t>
  </si>
  <si>
    <t>q_T0_T_in*V_T*V_C.Th*(C_total^2/(C_total^2+Kc_rec))</t>
  </si>
  <si>
    <t>V_C.Th -&gt; V_T.Th</t>
  </si>
  <si>
    <t>T cell transport out of the peripheral compartment</t>
  </si>
  <si>
    <t>q_T0_P_out*V_P.Th</t>
  </si>
  <si>
    <t>V_P.Th -&gt; V_C.Th</t>
  </si>
  <si>
    <t>T cell transport into the peripheral compartment</t>
  </si>
  <si>
    <t>q_T0_P_in*V_C.Th</t>
  </si>
  <si>
    <t>V_C.Th -&gt; V_P.Th</t>
  </si>
  <si>
    <t>T cell clearance upon antigen clearance</t>
  </si>
  <si>
    <t>k_cell_clear*V_T.Th*(Kc_rec/(C_total^2+Kc_rec))</t>
  </si>
  <si>
    <t>V_T.Th -&gt; V_T.Th_exh</t>
  </si>
  <si>
    <t>T cell death in the tumor compartment</t>
  </si>
  <si>
    <t>k_T0_death*V_T.Th</t>
  </si>
  <si>
    <t>T cell death in the lymph node compartment</t>
  </si>
  <si>
    <t>k_T0_death*V_LN.Th</t>
  </si>
  <si>
    <t>V_LN.Th -&gt; null</t>
  </si>
  <si>
    <t>T cell death in the peripheral compartment</t>
  </si>
  <si>
    <t>k_T0_death*V_P.Th</t>
  </si>
  <si>
    <t>V_P.Th -&gt; null</t>
  </si>
  <si>
    <t>T cell death in the central compartment</t>
  </si>
  <si>
    <t>k_T0_death*V_C.Th</t>
  </si>
  <si>
    <t>V_C.Th -&gt; null</t>
  </si>
  <si>
    <t>Differentiation between Treg and Th Cells</t>
  </si>
  <si>
    <t>k_Th_Treg*V_T.Th*H_TGFb*H_ArgI_Treg</t>
  </si>
  <si>
    <t>V_T.Th -&gt; V_T.T0</t>
  </si>
  <si>
    <t>aTh cell proliferation</t>
  </si>
  <si>
    <t>(k_T0_pro/N_aTh)*2^N_aTh*V_LN.aTh</t>
  </si>
  <si>
    <t>null -&gt; V_LN.Th</t>
  </si>
  <si>
    <t>(k_T0_pro/N_aTh)*V_LN.aTh</t>
  </si>
  <si>
    <t>V_LN.aTh -&gt; null</t>
  </si>
  <si>
    <t>Naive T cell activation</t>
  </si>
  <si>
    <t>k_Th_act*H_APCh*H_P1*V_LN.nT0*n_T1_clones</t>
  </si>
  <si>
    <t>null -&gt; V_LN.aTh</t>
  </si>
  <si>
    <t>k_Th_act*H_APCh*H_P1*V_LN.nT0</t>
  </si>
  <si>
    <t>V_LN.nT0 -&gt; null</t>
  </si>
  <si>
    <t>binding and unbinding of PDL1 to PDL1-aPDL1 on APC surface in synapse</t>
  </si>
  <si>
    <t>Chi_PDL1_aPDL1*kon_PDL1_aPDL1*(syn_T_APC.TPDL1 * syn_T_APC.TPDL1_aPDL1) -  2*koff_PDL1_aPDL1*syn_T_APC.TPDL1_aPDL1_TPDL1</t>
  </si>
  <si>
    <t>syn_T_APC.TPDL1_aPDL1 + syn_T_APC.TPDL1 &lt;-&gt; syn_T_APC.TPDL1_aPDL1_TPDL1</t>
  </si>
  <si>
    <t>binding and unbinding of PDL1 to aPDL1 on APC surface in synapse</t>
  </si>
  <si>
    <t>2*kon_PDL1_aPDL1*(syn_T_APC.TPDL1 * V_LN.aPDL1/gamma_LN_aPDL1) -  koff_PDL1_aPDL1*syn_T_APC.TPDL1_aPDL1</t>
  </si>
  <si>
    <t>syn_T_APC.TPDL1 &lt;-&gt; syn_T_APC.TPDL1_aPDL1</t>
  </si>
  <si>
    <t>binding and unbinding of PDL1-CD80 and CTLA4 in synapse</t>
  </si>
  <si>
    <t>2*kon_CTLA4_CD80*(syn_T_APC.PDL1_CD80)*(syn_T_APC.CTLA4)  - koff_CTLA4_CD80*syn_T_APC.PDL1_CD80_CTLA4</t>
  </si>
  <si>
    <t>syn_T_APC.PDL1_CD80 + syn_T_APC.CTLA4 &lt;-&gt; syn_T_APC.PDL1_CD80_CTLA4</t>
  </si>
  <si>
    <t>binding and unbinding of PDL1-CD80 and CD28 in synapse</t>
  </si>
  <si>
    <t>kon_CD28_CD80*(syn_T_APC.PDL1_CD80)*(syn_T_APC.CD28)  - koff_CD28_CD80*syn_T_APC.PDL1_CD80_CD28</t>
  </si>
  <si>
    <t>syn_T_APC.PDL1_CD80 + syn_T_APC.CD28 &lt;-&gt; syn_T_APC.PDL1_CD80_CD28</t>
  </si>
  <si>
    <t>kon_CD80_PDL1*(syn_T_APC.CD80m)*(syn_T_APC.PDL1)  -  koff_CD80_PDL1*syn_T_APC.PDL1_CD80</t>
  </si>
  <si>
    <t>syn_T_APC.CD80m + syn_T_APC.PDL1 &lt;-&gt; syn_T_APC.PDL1_CD80</t>
  </si>
  <si>
    <t>kon_CD80_CD80*(syn_T_APC.CD80m)*(syn_T_APC.CD80m) - koff_CD80_CD80*syn_T_APC.CD80</t>
  </si>
  <si>
    <t>syn_T_APC.CD80m + syn_T_APC.CD80m &lt;-&gt; syn_T_APC.CD80</t>
  </si>
  <si>
    <t>binding and unbinding of CTLA4 to aCTLA4 on T surface in synapse</t>
  </si>
  <si>
    <t>2*Chi_CTLA4_aCTLA4*kon_CTLA4_aCTLA4*(syn_T_APC.CTLA4 * syn_T_APC.CTLA4_aCTLA4) -  2*koff_CTLA4_aCTLA4*syn_T_APC.CTLA4_aCTLA4_CTLA4</t>
  </si>
  <si>
    <t>syn_T_APC.CTLA4_aCTLA4 + syn_T_APC.CTLA4 &lt;-&gt; syn_T_APC.CTLA4_aCTLA4_CTLA4</t>
  </si>
  <si>
    <t>4*kon_CTLA4_aCTLA4*(syn_T_APC.CTLA4 * V_LN.aCTLA4/gamma_LN_aCTLA4) -  koff_CTLA4_aCTLA4*syn_T_APC.CTLA4_aCTLA4</t>
  </si>
  <si>
    <t>syn_T_APC.CTLA4 &lt;-&gt; syn_T_APC.CTLA4_aCTLA4</t>
  </si>
  <si>
    <t>binding and unbinding of CD86-CTLA4 and CD86 in synapse</t>
  </si>
  <si>
    <t>kon_CTLA4_CD86*(syn_T_APC.CD86_CTLA4)*(syn_T_APC.CD86)  -  2*koff_CTLA4_CD86*syn_T_APC.CD86_CTLA4_CD86</t>
  </si>
  <si>
    <t>syn_T_APC.CD86_CTLA4 + syn_T_APC.CD86 &lt;-&gt; syn_T_APC.CD86_CTLA4_CD86</t>
  </si>
  <si>
    <t>binding and unbinding of CTLA4 and CD86 in synapse</t>
  </si>
  <si>
    <t>2*kon_CTLA4_CD86*(syn_T_APC.CTLA4)*(syn_T_APC.CD86)  -  koff_CTLA4_CD86*syn_T_APC.CD86_CTLA4</t>
  </si>
  <si>
    <t>syn_T_APC.CTLA4 + syn_T_APC.CD86 &lt;-&gt; syn_T_APC.CD86_CTLA4</t>
  </si>
  <si>
    <t>binding and unbinding of CTLA4 and CD80-CTLA4-CD80 in synapse</t>
  </si>
  <si>
    <t>4*kon_CTLA4_CD80*(syn_T_APC.CTLA4)*(syn_T_APC.CD80_CTLA4_CD80)  -  koff_CTLA4_CD80*syn_T_APC.CD80_CTLA4_CD80_CTLA4</t>
  </si>
  <si>
    <t>syn_T_APC.CTLA4 + syn_T_APC.CD80_CTLA4_CD80 &lt;-&gt; syn_T_APC.CD80_CTLA4_CD80_CTLA4</t>
  </si>
  <si>
    <t>binding and unbinding of CD80-CTLA4 and CD80 in synapse</t>
  </si>
  <si>
    <t>2*kon_CTLA4_CD80*(syn_T_APC.CD80_CTLA4)*(syn_T_APC.CD80)  -  2*koff_CTLA4_CD80*syn_T_APC.CD80_CTLA4_CD80</t>
  </si>
  <si>
    <t>syn_T_APC.CD80_CTLA4 + syn_T_APC.CD80 &lt;-&gt; syn_T_APC.CD80_CTLA4_CD80</t>
  </si>
  <si>
    <t>binding and unbinding of CD80 and CTLA4-CD80-CTLA4 in synapse</t>
  </si>
  <si>
    <t>4*kon_CTLA4_CD80*(syn_T_APC.CD80)*(syn_T_APC.CTLA4_CD80_CTLA4)  -  koff_CTLA4_CD80*syn_T_APC.CD80_CTLA4_CD80_CTLA4</t>
  </si>
  <si>
    <t>syn_T_APC.CD80 + syn_T_APC.CTLA4_CD80_CTLA4 &lt;-&gt; syn_T_APC.CD80_CTLA4_CD80_CTLA4</t>
  </si>
  <si>
    <t>binding and unbinding of CTLA4 and CD80-CTLA4 in synapse</t>
  </si>
  <si>
    <t>2*kon_CTLA4_CD80*(syn_T_APC.CTLA4)*(syn_T_APC.CD80_CTLA4)  -  2*koff_CTLA4_CD80*syn_T_APC.CTLA4_CD80_CTLA4</t>
  </si>
  <si>
    <t>syn_T_APC.CTLA4 + syn_T_APC.CD80_CTLA4 &lt;-&gt; syn_T_APC.CTLA4_CD80_CTLA4</t>
  </si>
  <si>
    <t>binding and unbinding of CTLA4 and CD80 in synapse</t>
  </si>
  <si>
    <t>4*kon_CTLA4_CD80*(syn_T_APC.CTLA4)*(syn_T_APC.CD80)  -  koff_CTLA4_CD80*syn_T_APC.CD80_CTLA4</t>
  </si>
  <si>
    <t>syn_T_APC.CTLA4 + syn_T_APC.CD80 &lt;-&gt; syn_T_APC.CD80_CTLA4</t>
  </si>
  <si>
    <t>binding and unbinding of CD28 and CD86 in synapse</t>
  </si>
  <si>
    <t>kon_CD28_CD86*(syn_T_APC.CD28)*(syn_T_APC.CD86)  -  koff_CD28_CD86*syn_T_APC.CD28_CD86</t>
  </si>
  <si>
    <t>syn_T_APC.CD28 + syn_T_APC.CD86 &lt;-&gt; syn_T_APC.CD28_CD86</t>
  </si>
  <si>
    <t>binding and unbinding of CD28-CD80 and CD28 in synapse</t>
  </si>
  <si>
    <t>kon_CD28_CD80*(syn_T_APC.CD28)*(syn_T_APC.CD28_CD80)  -  2*koff_CD28_CD80*syn_T_APC.CD28_CD80_CD28</t>
  </si>
  <si>
    <t>syn_T_APC.CD28_CD80 + syn_T_APC.CD28 &lt;-&gt; syn_T_APC.CD28_CD80_CD28</t>
  </si>
  <si>
    <t>binding and unbinding of CD28 and CD80 in synapse</t>
  </si>
  <si>
    <t>2*kon_CD28_CD80*(syn_T_APC.CD28)*(syn_T_APC.CD80)  -  koff_CD28_CD80*syn_T_APC.CD28_CD80</t>
  </si>
  <si>
    <t>syn_T_APC.CD28 + syn_T_APC.CD80 &lt;-&gt; syn_T_APC.CD28_CD80</t>
  </si>
  <si>
    <t>Chi_PDL1_aPDL1*kon_PDL1_aPDL1*(syn_T_APC.PDL1 * syn_T_APC.PDL1_aPDL1) -  2*koff_PDL1_aPDL1*syn_T_APC.PDL1_aPDL1_PDL1</t>
  </si>
  <si>
    <t>syn_T_APC.PDL1_aPDL1 + syn_T_APC.PDL1 &lt;-&gt; syn_T_APC.PDL1_aPDL1_PDL1</t>
  </si>
  <si>
    <t>2*kon_PDL1_aPDL1*(syn_T_APC.PDL1 * V_LN.aPDL1/gamma_LN_aPDL1) -  koff_PDL1_aPDL1*syn_T_APC.PDL1_aPDL1</t>
  </si>
  <si>
    <t>syn_T_APC.PDL1 &lt;-&gt; syn_T_APC.PDL1_aPDL1</t>
  </si>
  <si>
    <t>binding and unbinding of PD1 to PD1-aPD1 on T surface in synapse</t>
  </si>
  <si>
    <t>Chi_PD1_aPD1*kon_PD1_aPD1*(syn_T_APC.PD1 * syn_T_APC.PD1_aPD1) -  2*koff_PD1_aPD1*syn_T_APC.PD1_aPD1_PD1</t>
  </si>
  <si>
    <t>syn_T_APC.PD1_aPD1 + syn_T_APC.PD1 &lt;-&gt; syn_T_APC.PD1_aPD1_PD1</t>
  </si>
  <si>
    <t>binding and unbinding of PD1 to aPD1 on T surface in synapse</t>
  </si>
  <si>
    <t>2*kon_PD1_aPD1*(syn_T_APC.PD1 * V_LN.aPD1/gamma_LN_aPD1) -  koff_PD1_aPD1*syn_T_APC.PD1_aPD1</t>
  </si>
  <si>
    <t>syn_T_APC.PD1 &lt;-&gt; syn_T_APC.PD1_aPD1</t>
  </si>
  <si>
    <t>kon_PD1_PDL2*(syn_T_APC.PD1)*(syn_T_APC.PDL2)  -  koff_PD1_PDL2*syn_T_APC.PD1_PDL2</t>
  </si>
  <si>
    <t>syn_T_APC.PD1 + syn_T_APC.PDL2 &lt;-&gt; syn_T_APC.PD1_PDL2</t>
  </si>
  <si>
    <t>kon_PD1_PDL1*(syn_T_APC.PD1)*(syn_T_APC.PDL1)  -  koff_PD1_PDL1*syn_T_APC.PD1_PDL1</t>
  </si>
  <si>
    <t>syn_T_APC.PD1 + syn_T_APC.PDL1 &lt;-&gt; syn_T_APC.PD1_PDL1</t>
  </si>
  <si>
    <t>k_in_PDL1*(APC_PDL1_base/A_cell*r_PDL2APC-syn_T_APC.PDL2_total)</t>
  </si>
  <si>
    <t>null -&gt; syn_T_APC.PDL2</t>
  </si>
  <si>
    <t>k_in_PDL1*(APC_PDL1_base/A_cell-syn_T_APC.PDL1_total)</t>
  </si>
  <si>
    <t>null -&gt; syn_T_APC.PDL1</t>
  </si>
  <si>
    <t>k_out_PDL1*r_PDL2APC*V_T.IFNg/(V_T.IFNg+IFNg_50_ind)*(1-syn_T_APC.PDL2_total/(APC_PDL1_base*r_PDL1_IFNg/A_cell*r_PDL2APC))</t>
  </si>
  <si>
    <t>k_out_PDL1*V_T.IFNg/(V_T.IFNg+IFNg_50_ind)*(1-syn_T_APC.PDL1_total/(APC_PDL1_base*r_PDL1_IFNg/A_cell))</t>
  </si>
  <si>
    <t>binding and unbinding of PDL1 to PDL1-aPDL1 on C1 surface in synapse</t>
  </si>
  <si>
    <t>Chi_PDL1_aPDL1*kon_PDL1_aPDL1*(syn_T_C1.TPDL1 * syn_T_C1.TPDL1_aPDL1) -  2*koff_PDL1_aPDL1*syn_T_C1.TPDL1_aPDL1_TPDL1</t>
  </si>
  <si>
    <t>syn_T_C1.TPDL1_aPDL1 + syn_T_C1.TPDL1 &lt;-&gt; syn_T_C1.TPDL1_aPDL1_TPDL1</t>
  </si>
  <si>
    <t>2*kon_PDL1_aPDL1*(syn_T_C1.TPDL1 * V_T.aPDL1/gamma_T_aPDL1) -  koff_PDL1_aPDL1*syn_T_C1.TPDL1_aPDL1</t>
  </si>
  <si>
    <t>syn_T_C1.TPDL1 &lt;-&gt; syn_T_C1.TPDL1_aPDL1</t>
  </si>
  <si>
    <t>2*kon_CTLA4_CD80*(syn_T_C1.PDL1_CD80)*(syn_T_C1.CTLA4)  - koff_CTLA4_CD80*syn_T_C1.PDL1_CD80_CTLA4</t>
  </si>
  <si>
    <t>syn_T_C1.PDL1_CD80 + syn_T_C1.CTLA4 &lt;-&gt; syn_T_C1.PDL1_CD80_CTLA4</t>
  </si>
  <si>
    <t>kon_CD28_CD80*(syn_T_C1.PDL1_CD80)*(syn_T_C1.CD28)  - koff_CD28_CD80*syn_T_C1.PDL1_CD80_CD28</t>
  </si>
  <si>
    <t>syn_T_C1.PDL1_CD80 + syn_T_C1.CD28 &lt;-&gt; syn_T_C1.PDL1_CD80_CD28</t>
  </si>
  <si>
    <t>kon_CD80_PDL1*(syn_T_C1.CD80m)*(syn_T_C1.PDL1)  -  koff_CD80_PDL1*syn_T_C1.PDL1_CD80</t>
  </si>
  <si>
    <t>syn_T_C1.CD80m + syn_T_C1.PDL1 &lt;-&gt; syn_T_C1.PDL1_CD80</t>
  </si>
  <si>
    <t>kon_CD80_CD80*(syn_T_C1.CD80m)*(syn_T_C1.CD80m) - koff_CD80_CD80*syn_T_C1.CD80</t>
  </si>
  <si>
    <t>syn_T_C1.CD80m + syn_T_C1.CD80m &lt;-&gt; syn_T_C1.CD80</t>
  </si>
  <si>
    <t>2*Chi_CTLA4_aCTLA4*kon_CTLA4_aCTLA4*(syn_T_C1.CTLA4 * syn_T_C1.CTLA4_aCTLA4) -  2*koff_CTLA4_aCTLA4*syn_T_C1.CTLA4_aCTLA4_CTLA4</t>
  </si>
  <si>
    <t>syn_T_C1.CTLA4_aCTLA4 + syn_T_C1.CTLA4 &lt;-&gt; syn_T_C1.CTLA4_aCTLA4_CTLA4</t>
  </si>
  <si>
    <t>4*kon_CTLA4_aCTLA4*(syn_T_C1.CTLA4 * V_T.aCTLA4/gamma_T_aCTLA4) -  koff_CTLA4_aCTLA4*syn_T_C1.CTLA4_aCTLA4</t>
  </si>
  <si>
    <t>syn_T_C1.CTLA4 &lt;-&gt; syn_T_C1.CTLA4_aCTLA4</t>
  </si>
  <si>
    <t>kon_CTLA4_CD86*(syn_T_C1.CD86_CTLA4)*(syn_T_C1.CD86)  -  2*koff_CTLA4_CD86*syn_T_C1.CD86_CTLA4_CD86</t>
  </si>
  <si>
    <t>syn_T_C1.CD86_CTLA4 + syn_T_C1.CD86 &lt;-&gt; syn_T_C1.CD86_CTLA4_CD86</t>
  </si>
  <si>
    <t>2*kon_CTLA4_CD86*(syn_T_C1.CTLA4)*(syn_T_C1.CD86)  -  koff_CTLA4_CD86*syn_T_C1.CD86_CTLA4</t>
  </si>
  <si>
    <t>syn_T_C1.CTLA4 + syn_T_C1.CD86 &lt;-&gt; syn_T_C1.CD86_CTLA4</t>
  </si>
  <si>
    <t>4*kon_CTLA4_CD80*(syn_T_C1.CTLA4)*(syn_T_C1.CD80_CTLA4_CD80)  -  koff_CTLA4_CD80*syn_T_C1.CD80_CTLA4_CD80_CTLA4</t>
  </si>
  <si>
    <t>syn_T_C1.CTLA4 + syn_T_C1.CD80_CTLA4_CD80 &lt;-&gt; syn_T_C1.CD80_CTLA4_CD80_CTLA4</t>
  </si>
  <si>
    <t>2*kon_CTLA4_CD80*(syn_T_C1.CD80_CTLA4)*(syn_T_C1.CD80)  -  2*koff_CTLA4_CD80*syn_T_C1.CD80_CTLA4_CD80</t>
  </si>
  <si>
    <t>syn_T_C1.CD80_CTLA4 + syn_T_C1.CD80 &lt;-&gt; syn_T_C1.CD80_CTLA4_CD80</t>
  </si>
  <si>
    <t>4*kon_CTLA4_CD80*(syn_T_C1.CD80)*(syn_T_C1.CTLA4_CD80_CTLA4)  -  koff_CTLA4_CD80*syn_T_C1.CD80_CTLA4_CD80_CTLA4</t>
  </si>
  <si>
    <t>syn_T_C1.CD80 + syn_T_C1.CTLA4_CD80_CTLA4 &lt;-&gt; syn_T_C1.CD80_CTLA4_CD80_CTLA4</t>
  </si>
  <si>
    <t>2*kon_CTLA4_CD80*(syn_T_C1.CTLA4)*(syn_T_C1.CD80_CTLA4)  -  2*koff_CTLA4_CD80*syn_T_C1.CTLA4_CD80_CTLA4</t>
  </si>
  <si>
    <t>syn_T_C1.CTLA4 + syn_T_C1.CD80_CTLA4 &lt;-&gt; syn_T_C1.CTLA4_CD80_CTLA4</t>
  </si>
  <si>
    <t>4*kon_CTLA4_CD80*(syn_T_C1.CTLA4)*(syn_T_C1.CD80)  -  koff_CTLA4_CD80*syn_T_C1.CD80_CTLA4</t>
  </si>
  <si>
    <t>syn_T_C1.CTLA4 + syn_T_C1.CD80 &lt;-&gt; syn_T_C1.CD80_CTLA4</t>
  </si>
  <si>
    <t>kon_CD28_CD86*(syn_T_C1.CD28)*(syn_T_C1.CD86)  -  koff_CD28_CD86*syn_T_C1.CD28_CD86</t>
  </si>
  <si>
    <t>syn_T_C1.CD28 + syn_T_C1.CD86 &lt;-&gt; syn_T_C1.CD28_CD86</t>
  </si>
  <si>
    <t>kon_CD28_CD80*(syn_T_C1.CD28)*(syn_T_C1.CD28_CD80)  -  2*koff_CD28_CD80*syn_T_C1.CD28_CD80_CD28</t>
  </si>
  <si>
    <t>syn_T_C1.CD28_CD80 + syn_T_C1.CD28 &lt;-&gt; syn_T_C1.CD28_CD80_CD28</t>
  </si>
  <si>
    <t>2*kon_CD28_CD80*(syn_T_C1.CD28)*(syn_T_C1.CD80)  -  koff_CD28_CD80*syn_T_C1.CD28_CD80</t>
  </si>
  <si>
    <t>syn_T_C1.CD28 + syn_T_C1.CD80 &lt;-&gt; syn_T_C1.CD28_CD80</t>
  </si>
  <si>
    <t>Chi_PDL1_aPDL1*kon_PDL1_aPDL1*(syn_T_C1.PDL1 * syn_T_C1.PDL1_aPDL1) -  2*koff_PDL1_aPDL1*syn_T_C1.PDL1_aPDL1_PDL1</t>
  </si>
  <si>
    <t>syn_T_C1.PDL1_aPDL1 + syn_T_C1.PDL1 &lt;-&gt; syn_T_C1.PDL1_aPDL1_PDL1</t>
  </si>
  <si>
    <t>2*kon_PDL1_aPDL1*(syn_T_C1.PDL1 * V_T.aPDL1/gamma_T_aPDL1) -  koff_PDL1_aPDL1*syn_T_C1.PDL1_aPDL1</t>
  </si>
  <si>
    <t>syn_T_C1.PDL1 &lt;-&gt; syn_T_C1.PDL1_aPDL1</t>
  </si>
  <si>
    <t>Chi_PD1_aPD1*kon_PD1_aPD1*(syn_T_C1.PD1 * syn_T_C1.PD1_aPD1) -  2*koff_PD1_aPD1*syn_T_C1.PD1_aPD1_PD1</t>
  </si>
  <si>
    <t>syn_T_C1.PD1_aPD1 + syn_T_C1.PD1 &lt;-&gt; syn_T_C1.PD1_aPD1_PD1</t>
  </si>
  <si>
    <t>2*kon_PD1_aPD1*(syn_T_C1.PD1 * V_T.aPD1/gamma_T_aPD1) -  koff_PD1_aPD1*syn_T_C1.PD1_aPD1</t>
  </si>
  <si>
    <t>syn_T_C1.PD1 &lt;-&gt; syn_T_C1.PD1_aPD1</t>
  </si>
  <si>
    <t>kon_PD1_PDL2*(syn_T_C1.PD1)*(syn_T_C1.PDL2)  -  koff_PD1_PDL2*syn_T_C1.PD1_PDL2</t>
  </si>
  <si>
    <t>syn_T_C1.PD1 + syn_T_C1.PDL2 &lt;-&gt; syn_T_C1.PD1_PDL2</t>
  </si>
  <si>
    <t>kon_PD1_PDL1*(syn_T_C1.PD1)*(syn_T_C1.PDL1)  -  koff_PD1_PDL1*syn_T_C1.PD1_PDL1</t>
  </si>
  <si>
    <t>syn_T_C1.PD1 + syn_T_C1.PDL1 &lt;-&gt; syn_T_C1.PD1_PDL1</t>
  </si>
  <si>
    <t>k_in_PDL1*(C1_PDL1_base/A_cell*r_PDL2C1-syn_T_C1.PDL2_total)</t>
  </si>
  <si>
    <t>null -&gt; syn_T_C1.PDL2</t>
  </si>
  <si>
    <t>k_in_PDL1*(C1_PDL1_base/A_cell-syn_T_C1.PDL1_total)</t>
  </si>
  <si>
    <t>null -&gt; syn_T_C1.PDL1</t>
  </si>
  <si>
    <t>k_out_PDL1*r_PDL2C1*V_T.IFNg/(V_T.IFNg+IFNg_50_ind)*(1-syn_T_C1.PDL2_total/(C1_PDL1_base*r_PDL1_IFNg/A_cell*r_PDL2C1))</t>
  </si>
  <si>
    <t>k_out_PDL1*V_T.IFNg/(V_T.IFNg+IFNg_50_ind)*(1-syn_T_C1.PDL1_total/(C1_PDL1_base*r_PDL1_IFNg/A_cell))</t>
  </si>
  <si>
    <t>Drug clearance from central compartment</t>
  </si>
  <si>
    <t>k_cl_aCTLA4*V_C.aCTLA4</t>
  </si>
  <si>
    <t>V_C.aCTLA4 -&gt; null</t>
  </si>
  <si>
    <t>aCTLA4 convective transport from lymph node to central</t>
  </si>
  <si>
    <t>q_LD_aCTLA4*V_T*V_LN.aCTLA4/gamma_LN_aCTLA4</t>
  </si>
  <si>
    <t>V_LN.aCTLA4 -&gt; V_C.aCTLA4</t>
  </si>
  <si>
    <t>aCTLA4 convective transport from tumor to lymph node</t>
  </si>
  <si>
    <t>q_LD_aCTLA4*V_T*V_T.aCTLA4/gamma_T_aCTLA4</t>
  </si>
  <si>
    <t>V_T.aCTLA4 -&gt; V_LN.aCTLA4</t>
  </si>
  <si>
    <t>aCTLA4 diffusive transport to lymph node compartment</t>
  </si>
  <si>
    <t>q_LN_aCTLA4*(V_C.aCTLA4/gamma_C_aCTLA4-V_LN.aCTLA4/gamma_LN_aCTLA4)</t>
  </si>
  <si>
    <t>V_C.aCTLA4 &lt;-&gt; V_LN.aCTLA4</t>
  </si>
  <si>
    <t>aCTLA4 diffusive transport to tumor compartment</t>
  </si>
  <si>
    <t>q_T_aCTLA4*(V_C.aCTLA4/gamma_C_aCTLA4-V_T.aCTLA4/gamma_T_aCTLA4)</t>
  </si>
  <si>
    <t>V_C.aCTLA4 &lt;-&gt; V_T.aCTLA4</t>
  </si>
  <si>
    <t>aCTLA4 diffusive transport to peripheral compartment</t>
  </si>
  <si>
    <t>q_P_aCTLA4*(V_C.aCTLA4/gamma_C_aCTLA4-V_P.aCTLA4/gamma_P_aCTLA4)</t>
  </si>
  <si>
    <t>V_C.aCTLA4 &lt;-&gt; V_P.aCTLA4</t>
  </si>
  <si>
    <t>Nonlinear clearance of aPDL1 from central compartment</t>
  </si>
  <si>
    <t>k_cln_aPDL1*V_C.aPDL1/(V_C.aPDL1+Kc_aPDL1)</t>
  </si>
  <si>
    <t>V_C.aPDL1 -&gt; null</t>
  </si>
  <si>
    <t>k_cl_aPDL1*V_C.aPDL1</t>
  </si>
  <si>
    <t>aPDL1 convective transport from lymph node to central</t>
  </si>
  <si>
    <t>q_LD_aPDL1*V_T*V_LN.aPDL1/gamma_LN_aPDL1</t>
  </si>
  <si>
    <t>V_LN.aPDL1 -&gt; V_C.aPDL1</t>
  </si>
  <si>
    <t>aPDL1 convective transport from tumor to lymph node</t>
  </si>
  <si>
    <t>q_LD_aPDL1*V_T*V_T.aPDL1/gamma_T_aPDL1</t>
  </si>
  <si>
    <t>V_T.aPDL1 -&gt; V_LN.aPDL1</t>
  </si>
  <si>
    <t>aPDL1 diffusive transport to lymph node compartment</t>
  </si>
  <si>
    <t>q_LN_aPDL1*(V_C.aPDL1/gamma_C_aPDL1-V_LN.aPDL1/gamma_LN_aPDL1)</t>
  </si>
  <si>
    <t>V_C.aPDL1 &lt;-&gt; V_LN.aPDL1</t>
  </si>
  <si>
    <t>aPDL1 diffusive transport to tumor compartment</t>
  </si>
  <si>
    <t>q_T_aPDL1*(V_C.aPDL1/gamma_C_aPDL1-V_T.aPDL1/gamma_T_aPDL1)</t>
  </si>
  <si>
    <t>V_C.aPDL1 &lt;-&gt; V_T.aPDL1</t>
  </si>
  <si>
    <t>aPDL1 diffusive transport to peripheral compartment</t>
  </si>
  <si>
    <t>q_P_aPDL1*(V_C.aPDL1/gamma_C_aPDL1-V_P.aPDL1/gamma_P_aPDL1)</t>
  </si>
  <si>
    <t>V_C.aPDL1 &lt;-&gt; V_P.aPDL1</t>
  </si>
  <si>
    <t>k_cl_aPD1*V_C.aPD1</t>
  </si>
  <si>
    <t>V_C.aPD1 -&gt; null</t>
  </si>
  <si>
    <t>aPD1 convective transport from lymph node to central</t>
  </si>
  <si>
    <t>q_LD_aPD1*V_T*V_LN.aPD1/gamma_LN_aPD1</t>
  </si>
  <si>
    <t>V_LN.aPD1 -&gt; V_C.aPD1</t>
  </si>
  <si>
    <t>aPD1 convective transport from tumor to lymph node</t>
  </si>
  <si>
    <t>q_LD_aPD1*V_T*V_T.aPD1/gamma_T_aPD1</t>
  </si>
  <si>
    <t>V_T.aPD1 -&gt; V_LN.aPD1</t>
  </si>
  <si>
    <t>aPD1 diffusive transport to lymph node compartment</t>
  </si>
  <si>
    <t>q_LN_aPD1*(V_C.aPD1/gamma_C_aPD1-V_LN.aPD1/gamma_LN_aPD1)</t>
  </si>
  <si>
    <t>V_C.aPD1 &lt;-&gt; V_LN.aPD1</t>
  </si>
  <si>
    <t>aPD1 diffusive transport to tumor compartment</t>
  </si>
  <si>
    <t>q_T_aPD1*(V_C.aPD1/gamma_C_aPD1-V_T.aPD1/gamma_T_aPD1)</t>
  </si>
  <si>
    <t>V_C.aPD1 &lt;-&gt; V_T.aPD1</t>
  </si>
  <si>
    <t>aPD1 diffusive transport to peripheral compartment</t>
  </si>
  <si>
    <t>q_P_aPD1*(V_C.aPD1/gamma_C_aPD1-V_P.aPD1/gamma_P_aPD1)</t>
  </si>
  <si>
    <t>V_C.aPD1 &lt;-&gt; V_P.aPD1</t>
  </si>
  <si>
    <t>Antigen-MHC translocation</t>
  </si>
  <si>
    <t>kout*A_e.M1p1*A_e</t>
  </si>
  <si>
    <t>A_e.M1p1 -&gt; A_s.M1p1</t>
  </si>
  <si>
    <t>Antigen-MHC unbinding on APC surface</t>
  </si>
  <si>
    <t>k_P1_d1*k_P1_on*A_s.M1p1*A_s</t>
  </si>
  <si>
    <t>A_s.M1p1 -&gt; A_s.M1</t>
  </si>
  <si>
    <t>Antigen-MHC unbinding in endosome</t>
  </si>
  <si>
    <t>k_P1_d1*k_P1_on*A_e.M1p1*A_e</t>
  </si>
  <si>
    <t>A_e.M1p1 -&gt; V_e.p1 + A_e.M1</t>
  </si>
  <si>
    <t>Antigen-MHC binding in endosome</t>
  </si>
  <si>
    <t>k_P1_on*V_e.p1*A_e.M1*A_e</t>
  </si>
  <si>
    <t>V_e.p1 + A_e.M1 -&gt; A_e.M1p1</t>
  </si>
  <si>
    <t>Epitope degradation in APC endosomes</t>
  </si>
  <si>
    <t>k_p1_deg*V_e.p1*V_e</t>
  </si>
  <si>
    <t>V_e.p1 -&gt; null</t>
  </si>
  <si>
    <t>Antigen degradation in APC endosomes</t>
  </si>
  <si>
    <t>k_P1_deg*V_e.P1*V_e</t>
  </si>
  <si>
    <t>V_e.P1 -&gt; V_e.p1</t>
  </si>
  <si>
    <t>Antigen uptake by mature antigen presenting cells</t>
  </si>
  <si>
    <t>k_P1_up*cell*V_T.P1*V_e</t>
  </si>
  <si>
    <t>null -&gt; V_e.P1</t>
  </si>
  <si>
    <t>k_P1_up*V_T.APC*V_T.P1*V_T</t>
  </si>
  <si>
    <t>V_T.P1 -&gt; null</t>
  </si>
  <si>
    <t>Free antigen degradation</t>
  </si>
  <si>
    <t>k_xP1_deg*V_T.P1*V_T</t>
  </si>
  <si>
    <t>Antigen deposition from dying cancer cells</t>
  </si>
  <si>
    <t>n_T1_clones*(P1_C1*(k_C1_death+k_C1_therapy)*C1+P1_C1*k_C_T1*V_T.C1*V_T.T1/(K_T_C*V_T.C1+V_T.T1+cell)*V_T.T1/(V_T.T1+K_T_Treg*Tregs_+cell)*(1-H_TGFb_Teff)*(1-H_PD1_C1)*(1-H_MDSC))</t>
  </si>
  <si>
    <t>null -&gt; V_T.P1</t>
  </si>
  <si>
    <t>kout*A_e.M1p0*A_e</t>
  </si>
  <si>
    <t>A_e.M1p0 -&gt; A_s.M1p0</t>
  </si>
  <si>
    <t>k_P0_d1*k_P0_on*A_s.M1p0*A_s</t>
  </si>
  <si>
    <t>A_s.M1p0 -&gt; A_s.M1</t>
  </si>
  <si>
    <t>k_P0_d1*k_P0_on*A_e.M1p0*A_e</t>
  </si>
  <si>
    <t>A_e.M1p0 -&gt; V_e.p0 + A_e.M1</t>
  </si>
  <si>
    <t>k_P0_on*V_e.p0*A_e.M1*A_e</t>
  </si>
  <si>
    <t>V_e.p0 + A_e.M1 -&gt; A_e.M1p0</t>
  </si>
  <si>
    <t>k_p0_deg*V_e.p0*V_e</t>
  </si>
  <si>
    <t>V_e.p0 -&gt; null</t>
  </si>
  <si>
    <t>k_P0_deg*V_e.P0*V_e</t>
  </si>
  <si>
    <t>V_e.P0 -&gt; V_e.p0</t>
  </si>
  <si>
    <t>k_P0_up*cell*V_T.P0*V_e</t>
  </si>
  <si>
    <t>null -&gt; V_e.P0</t>
  </si>
  <si>
    <t>k_P0_up*V_T.APC*V_T.P0*V_T</t>
  </si>
  <si>
    <t>V_T.P0 -&gt; null</t>
  </si>
  <si>
    <t>k_xP0_deg*V_T.P0*V_T</t>
  </si>
  <si>
    <t>n_T0_clones*(P0_C1*(k_C1_death+k_C1_therapy)*C1+P0_C1*k_C_T1*V_T.C1*V_T.T1/(K_T_C*V_T.C1+V_T.T1+cell)*V_T.T1/(V_T.T1+K_T_Treg*Tregs_+cell)*(1-H_TGFb_Teff)*(1-H_PD1_C1)*(1-H_MDSC))</t>
  </si>
  <si>
    <t>null -&gt; V_T.P0</t>
  </si>
  <si>
    <t>MHC translocation</t>
  </si>
  <si>
    <t>kout*A_e.M1*A_e-kin*A_s.M1*A_s</t>
  </si>
  <si>
    <t>A_e.M1 -&gt; A_s.M1</t>
  </si>
  <si>
    <t>mAPC death in the lymph node</t>
  </si>
  <si>
    <t>k_mAPC_death*V_LN.mAPC</t>
  </si>
  <si>
    <t>V_LN.mAPC -&gt; null</t>
  </si>
  <si>
    <t>mAPC death in the tumour</t>
  </si>
  <si>
    <t>k_mAPC_death*V_T.mAPC</t>
  </si>
  <si>
    <t>V_T.mAPC -&gt; null</t>
  </si>
  <si>
    <t>APC migration to the lymph node</t>
  </si>
  <si>
    <t>k_APC_mig*V_T.mAPC</t>
  </si>
  <si>
    <t>V_T.mAPC -&gt; V_LN.mAPC</t>
  </si>
  <si>
    <t>APC maturation in the tumour</t>
  </si>
  <si>
    <t>k_APC_mat*V_T.APC*H_IL12*(1-H_IL10)</t>
  </si>
  <si>
    <t>V_T.APC -&gt; V_T.mAPC</t>
  </si>
  <si>
    <t>APC recruitment/death in LN</t>
  </si>
  <si>
    <t>k_APC_death*(APC0_LN*V_LN-V_LN.APC)</t>
  </si>
  <si>
    <t>null -&gt; V_LN.APC</t>
  </si>
  <si>
    <t>APC recruitment/death in the tumour</t>
  </si>
  <si>
    <t>k_APC_death*(APC0_T*V_T-V_T.APC)</t>
  </si>
  <si>
    <t>null -&gt; V_T.APC</t>
  </si>
  <si>
    <t>Cancer cell killing by T cells</t>
  </si>
  <si>
    <t>k_C_T1*V_T.C1*V_T.T1/(K_T_C*V_T.C1+V_T.T1+cell)*V_T.T1/(V_T.T1+K_T_Treg*Tregs_+cell)*(1-H_TGFb_Teff)*(1-H_PD1_C1)*(1-H_MDSC)</t>
  </si>
  <si>
    <t>IFNg secretion from CD8 T cells in tumor</t>
  </si>
  <si>
    <t>k_IFNg_Tsec*V_T.T1</t>
  </si>
  <si>
    <t>k_IL2_sec*V_LN.aT1</t>
  </si>
  <si>
    <t>q_T1_LN_out*V_LN.T1</t>
  </si>
  <si>
    <t>V_LN.T1 -&gt; V_C.T1</t>
  </si>
  <si>
    <t>q_T1_T_in*V_T*V_C.T1*(C_total^2/(C_total^2+Kc_rec))</t>
  </si>
  <si>
    <t>V_C.T1 -&gt; V_T.T1</t>
  </si>
  <si>
    <t>q_T1_P_out*V_P.T1</t>
  </si>
  <si>
    <t>V_P.T1 -&gt; V_C.T1</t>
  </si>
  <si>
    <t>q_T1_P_in*V_C.T1</t>
  </si>
  <si>
    <t>V_C.T1 -&gt; V_P.T1</t>
  </si>
  <si>
    <t>T cell death from cancer</t>
  </si>
  <si>
    <t>k_T1*V_T.T1*C_total/(C_total+V_T.T1+cell)*H_PD1_C1</t>
  </si>
  <si>
    <t>V_T.T1 -&gt; V_T.T1_exh</t>
  </si>
  <si>
    <t>T cell death from Tregs</t>
  </si>
  <si>
    <t>k_Treg*V_T.T1*Tregs_/(V_T.T1+Tregs_+cell)*H_IL10</t>
  </si>
  <si>
    <t>k_cell_clear*V_T.T1*(Kc_rec/(C_total^2+Kc_rec))</t>
  </si>
  <si>
    <t>k_T1_death*V_T.T1</t>
  </si>
  <si>
    <t>k_T1_death*V_LN.T1</t>
  </si>
  <si>
    <t>V_LN.T1 -&gt; null</t>
  </si>
  <si>
    <t>k_T1_death*V_P.T1</t>
  </si>
  <si>
    <t>V_P.T1 -&gt; null</t>
  </si>
  <si>
    <t>k_T1_death*V_C.T1</t>
  </si>
  <si>
    <t>V_C.T1 -&gt; null</t>
  </si>
  <si>
    <t>aT1 cell proliferation</t>
  </si>
  <si>
    <t>k_T1_pro/N_aT*2^(N_aT)*V_LN.aT1</t>
  </si>
  <si>
    <t>null -&gt; V_LN.T1</t>
  </si>
  <si>
    <t>k_T1_pro/N_aT*V_LN.aT1</t>
  </si>
  <si>
    <t>V_LN.aT1 -&gt; null</t>
  </si>
  <si>
    <t>k_T1_act*H_mAPC*H_P1*V_LN.nT1*n_T1_clones</t>
  </si>
  <si>
    <t>null -&gt; V_LN.aT1</t>
  </si>
  <si>
    <t>k_T1_act*H_mAPC*H_P1*V_LN.nT1</t>
  </si>
  <si>
    <t>V_LN.nT1 -&gt; null</t>
  </si>
  <si>
    <t>Naive T cell exit from the lymph node</t>
  </si>
  <si>
    <t>q_nT1_LN_out*V_LN.nT1</t>
  </si>
  <si>
    <t>V_LN.nT1 -&gt; V_C.nT1</t>
  </si>
  <si>
    <t>Naive T cell entry into the lymph node</t>
  </si>
  <si>
    <t>q_nT1_LN_in*V_C.nT1</t>
  </si>
  <si>
    <t>V_C.nT1 -&gt; V_LN.nT1</t>
  </si>
  <si>
    <t>Naive T cell exit from the peripheral compartment</t>
  </si>
  <si>
    <t>q_nT1_P_out*V_P.nT1</t>
  </si>
  <si>
    <t>V_P.nT1 -&gt; V_C.nT1</t>
  </si>
  <si>
    <t>Naive T cell entry into the peripheral compartment</t>
  </si>
  <si>
    <t>q_nT1_P_in*V_C.nT1</t>
  </si>
  <si>
    <t>V_C.nT1 -&gt; V_P.nT1</t>
  </si>
  <si>
    <t>Naive T cell death in the TDLN compartment</t>
  </si>
  <si>
    <t>k_nT1_death*V_LN.nT1</t>
  </si>
  <si>
    <t>Naive T cell death in the central compartment</t>
  </si>
  <si>
    <t>k_nT1_death*V_C.nT1</t>
  </si>
  <si>
    <t>V_C.nT1 -&gt; null</t>
  </si>
  <si>
    <t>Naive T cell death in the peripheral compartment</t>
  </si>
  <si>
    <t>k_nT1_death*V_P.nT1</t>
  </si>
  <si>
    <t>V_P.nT1 -&gt; null</t>
  </si>
  <si>
    <t>Naive T cell proliferation in the TDLN compartment</t>
  </si>
  <si>
    <t>k_nT1_pro/div_T1*V_LN.nT1/(K_nT1_pro/div_T1+V_LN.nT1)</t>
  </si>
  <si>
    <t>null -&gt; V_LN.nT1</t>
  </si>
  <si>
    <t>Naive T cell proliferation in the peripheral compartment</t>
  </si>
  <si>
    <t>k_nT1_pro/div_T1*V_P.nT1/(K_nT1_pro/div_T1+V_P.nT1)</t>
  </si>
  <si>
    <t>null -&gt; V_P.nT1</t>
  </si>
  <si>
    <t>Thymic output of naive T cell to blood</t>
  </si>
  <si>
    <t>Q_nT1_thym/div_T1</t>
  </si>
  <si>
    <t>null -&gt; V_C.nT1</t>
  </si>
  <si>
    <t>IL2 consumption by Tregs</t>
  </si>
  <si>
    <t>k_IL2_cons*V_LN.T0*V_LN.IL2/(IL2_50_Treg+V_LN.IL2)</t>
  </si>
  <si>
    <t>V_LN.IL2 -&gt; null</t>
  </si>
  <si>
    <t>IL2 consumption by T cells</t>
  </si>
  <si>
    <t>k_IL2_cons*V_LN.T1*V_LN.IL2/(IL2_50+V_LN.IL2)</t>
  </si>
  <si>
    <t>IL2 degradation</t>
  </si>
  <si>
    <t>k_IL2_deg*V_LN.IL2*V_LN</t>
  </si>
  <si>
    <t>q_T0_LN_out*V_LN.T0</t>
  </si>
  <si>
    <t>V_LN.T0 -&gt; V_C.T0</t>
  </si>
  <si>
    <t>q_T0_T_in*V_T*V_C.T0*(C_total^2/(C_total^2+Kc_rec))</t>
  </si>
  <si>
    <t>V_C.T0 -&gt; V_T.T0</t>
  </si>
  <si>
    <t>q_T0_P_out*V_P.T0</t>
  </si>
  <si>
    <t>V_P.T0 -&gt; V_C.T0</t>
  </si>
  <si>
    <t>q_T0_P_in*V_C.T0</t>
  </si>
  <si>
    <t>V_C.T0 -&gt; V_P.T0</t>
  </si>
  <si>
    <t>k_cell_clear*V_T.T0*(Kc_rec/(C_total^2+Kc_rec))</t>
  </si>
  <si>
    <t>V_T.T0 -&gt; null</t>
  </si>
  <si>
    <t>k_T0_death*V_T.T0</t>
  </si>
  <si>
    <t>k_T0_death*V_LN.T0</t>
  </si>
  <si>
    <t>V_LN.T0 -&gt; null</t>
  </si>
  <si>
    <t>k_T0_death*V_P.T0</t>
  </si>
  <si>
    <t>V_P.T0 -&gt; null</t>
  </si>
  <si>
    <t>k_T0_death*V_C.T0</t>
  </si>
  <si>
    <t>V_C.T0 -&gt; null</t>
  </si>
  <si>
    <t>aT0 cell proliferation</t>
  </si>
  <si>
    <t>k_T0_pro/N_aT0*2^(N_aT0)*V_LN.aT0</t>
  </si>
  <si>
    <t>null -&gt; V_LN.T0</t>
  </si>
  <si>
    <t>k_T0_pro/N_aT0*V_LN.aT0</t>
  </si>
  <si>
    <t>V_LN.aT0 -&gt; null</t>
  </si>
  <si>
    <t>k_T0_act*H_APC*H_P0*V_LN.nT0*n_T0_clones</t>
  </si>
  <si>
    <t>null -&gt; V_LN.aT0</t>
  </si>
  <si>
    <t>k_T0_act*H_APC*H_P0*V_LN.nT0</t>
  </si>
  <si>
    <t>q_nT0_LN_out*V_LN.nT0</t>
  </si>
  <si>
    <t>V_LN.nT0 -&gt; V_C.nT0</t>
  </si>
  <si>
    <t>q_nT0_LN_in*V_C.nT0</t>
  </si>
  <si>
    <t>V_C.nT0 -&gt; V_LN.nT0</t>
  </si>
  <si>
    <t>q_nT0_P_out*V_P.nT0</t>
  </si>
  <si>
    <t>V_P.nT0 -&gt; V_C.nT0</t>
  </si>
  <si>
    <t>q_nT0_P_in*V_C.nT0</t>
  </si>
  <si>
    <t>V_C.nT0 -&gt; V_P.nT0</t>
  </si>
  <si>
    <t>k_nT0_death*V_LN.nT0</t>
  </si>
  <si>
    <t>k_nT0_death*V_C.nT0</t>
  </si>
  <si>
    <t>V_C.nT0 -&gt; null</t>
  </si>
  <si>
    <t>k_nT0_death*V_P.nT0</t>
  </si>
  <si>
    <t>V_P.nT0 -&gt; null</t>
  </si>
  <si>
    <t>k_nT0_pro/div_T0*V_LN.nT0/(K_nT0_pro/div_T0+V_LN.nT0)</t>
  </si>
  <si>
    <t>null -&gt; V_LN.nT0</t>
  </si>
  <si>
    <t>k_nT0_pro/div_T0*V_P.nT0/(K_nT0_pro/div_T0+V_P.nT0)</t>
  </si>
  <si>
    <t>null -&gt; V_P.nT0</t>
  </si>
  <si>
    <t>Q_nT0_thym/div_T0</t>
  </si>
  <si>
    <t>null -&gt; V_C.nT0</t>
  </si>
  <si>
    <t>Cancer cell death</t>
  </si>
  <si>
    <t>k_C1_death*V_T.C1</t>
  </si>
  <si>
    <t>Cancer cell growth</t>
  </si>
  <si>
    <t>k_C1_growth*V_T.C1*(1-C_total/C_max)</t>
  </si>
  <si>
    <t>null -&gt; V_T.C1</t>
  </si>
  <si>
    <t>Clearance of exhausted CD4 T cells from tumor</t>
  </si>
  <si>
    <t>k_cell_clear*V_T.Th_exh</t>
  </si>
  <si>
    <t>V_T.Th_exh -&gt; null</t>
  </si>
  <si>
    <t>Clearance of exhausted CD8 T cells from tumor</t>
  </si>
  <si>
    <t>k_cell_clear*V_T.T1_exh</t>
  </si>
  <si>
    <t>V_T.T1_exh -&gt; null</t>
  </si>
  <si>
    <t>Clearance of dead cancer cells from tumor</t>
  </si>
  <si>
    <t>k_cell_clear*V_T.C_x</t>
  </si>
  <si>
    <t>V_T.C_x -&gt; null</t>
  </si>
  <si>
    <t>Rate</t>
  </si>
  <si>
    <t>Reaction</t>
  </si>
  <si>
    <t>Number</t>
  </si>
  <si>
    <t>repeatedAssignment</t>
  </si>
  <si>
    <t>H_IL12 = V_T.IL12/(IL12_50+V_T.IL12)</t>
  </si>
  <si>
    <t>H_IL10_phago = V_T.IL10/(IL10_50_phago+V_T.IL10)</t>
  </si>
  <si>
    <t>H_IL10 = V_T.IL10/(IL10_50+V_T.IL10)</t>
  </si>
  <si>
    <t>M_total = V_T.Mac_M1+V_T.Mac_M2</t>
  </si>
  <si>
    <t>H_Mac_C = 1 - (1-H_SIRPa)*(1-H_PD1_M)</t>
  </si>
  <si>
    <t>H_PD1_M = ((syn_M_C.PD1_PDL1+syn_M_C.PD1_PDL2)/PD1_50)^n_PD1/(((syn_M_C.PD1_PDL1+syn_M_C.PD1_PDL2)/PD1_50)^n_PD1 + 1)</t>
  </si>
  <si>
    <t>H_SIRPa = (syn_M_C.CD47_SIRPa/SIRPa_50)^n_SIRPa/((syn_M_C.CD47_SIRPa/SIRPa_50)^n_SIRPa + 1)</t>
  </si>
  <si>
    <t>initialAssignment</t>
  </si>
  <si>
    <t>syn_M_C.CD47 = C_CD47</t>
  </si>
  <si>
    <t>syn_M_C.PDL2_total = syn_M_C.PD1_PDL2+syn_M_C.PDL2</t>
  </si>
  <si>
    <t>syn_M_C.PDL1_total = syn_M_C.PDL1+syn_M_C.PD1_PDL1+syn_M_C.PDL1_aPDL1+2*syn_M_C.PDL1_aPDL1_PDL1+syn_M_C.PDL1_CD80</t>
  </si>
  <si>
    <t>syn_M_C.PDL2 = C1_PDL1_base*r_PDL2C1 /A_cell</t>
  </si>
  <si>
    <t>syn_M_C.PDL1 = C1_PDL1_base /A_cell</t>
  </si>
  <si>
    <t>syn_M_C.CD80 = C1_CD80_total/A_cell</t>
  </si>
  <si>
    <t>syn_M_C.SIRPa = M_SIRPa</t>
  </si>
  <si>
    <t>syn_M_C.PD1 = M_PD1_total /A_Mcell</t>
  </si>
  <si>
    <t>H_MDSC = 1-(1-H_NO)*(1-H_ArgI_Teff)</t>
  </si>
  <si>
    <t>H_ArgI_Treg = V_T.ArgI/(ArgI_50_Treg+V_T.ArgI)</t>
  </si>
  <si>
    <t>H_ArgI_Teff = V_T.ArgI/(ArgI_50_Teff+V_T.ArgI)</t>
  </si>
  <si>
    <t>H_NO = V_T.NO/(NO_50_Teff+V_T.NO)</t>
  </si>
  <si>
    <t>N_aTh = N0 + N_costim*H_CD28_APC + N_IL2_CD4*V_LN.IL2/(IL2_50+V_LN.IL2)</t>
  </si>
  <si>
    <t>H_TGFb_Teff = V_T.TGFb/(V_T.TGFb+TGFb_50_Teff)</t>
  </si>
  <si>
    <t>H_TGFb = V_T.TGFb/(V_T.TGFb+TGFb_50)</t>
  </si>
  <si>
    <t>H_CD28_APC = ((syn_T_APC.CD28_CD80 + syn_T_APC.CD28_CD86 + 2*syn_T_APC.CD28_CD80_CD28 + syn_T_APC.PDL1_CD80_CD28)/CD28_CD8X_50)^n_CD28_CD8X/(((syn_T_APC.CD28_CD80 + syn_T_APC.CD28_CD86 + 2*syn_T_APC.CD28_CD80_CD28 + syn_T_APC.PDL1_CD80_CD28)/CD28_CD8X_50)^n_CD28_CD8X + 1)</t>
  </si>
  <si>
    <t>H_PD1_APC = ((syn_T_APC.PD1_PDL1+syn_T_APC.PD1_PDL2)/PD1_50)^n_PD1/(((syn_T_APC.PD1_PDL1+syn_T_APC.PD1_PDL2)/PD1_50)^n_PD1 + 1)</t>
  </si>
  <si>
    <t>syn_T_APC.CD86 = APC_CD86_total /A_APC</t>
  </si>
  <si>
    <t>syn_T_APC.CD80 = APC_CD80_total /A_APC</t>
  </si>
  <si>
    <t>syn_T_APC.PDL2_total = syn_T_APC.PD1_PDL2+syn_T_APC.PDL2</t>
  </si>
  <si>
    <t>syn_T_APC.PDL1_total = syn_T_APC.PDL1+syn_T_APC.PD1_PDL1+syn_T_APC.PDL1_aPDL1+2*syn_T_APC.PDL1_aPDL1_PDL1+syn_T_APC.PDL1_CD80+syn_T_APC.PDL1_CD80_CD28+syn_T_APC.PDL1_CD80_CTLA4</t>
  </si>
  <si>
    <t>syn_T_APC.PDL2 = APC_PDL1_base*r_PDL2APC /A_APC</t>
  </si>
  <si>
    <t>syn_T_APC.PDL1 = APC_PDL1_base /A_APC</t>
  </si>
  <si>
    <t>syn_T_APC.TPDL1 = T_PDL1_total /A_Tcell</t>
  </si>
  <si>
    <t>syn_T_APC.CTLA4 = T_CTLA4_syn /A_Tcell</t>
  </si>
  <si>
    <t>syn_T_APC.CD28 = T_CD28_total /A_Tcell</t>
  </si>
  <si>
    <t>syn_T_APC.PD1 = T_PD1_total /A_Tcell</t>
  </si>
  <si>
    <t>H_CD28_C1 = ((syn_T_C1.CD28_CD80 + syn_T_C1.CD28_CD86 + 2*syn_T_C1.CD28_CD80_CD28 + syn_T_C1.PDL1_CD80_CD28)/CD28_CD8X_50)^n_CD28_CD8X/(((syn_T_C1.CD28_CD80 + syn_T_C1.CD28_CD86 + 2*syn_T_C1.CD28_CD80_CD28 + syn_T_C1.PDL1_CD80_CD28)/CD28_CD8X_50)^n_CD28_CD8X + 1)</t>
  </si>
  <si>
    <t>H_PD1_C1 = ((syn_T_C1.PD1_PDL1+syn_T_C1.PD1_PDL2)/PD1_50)^n_PD1/(((syn_T_C1.PD1_PDL1+syn_T_C1.PD1_PDL2)/PD1_50)^n_PD1 + 1)</t>
  </si>
  <si>
    <t>syn_T_C1.CD86 = C1_CD86_total /A_cell</t>
  </si>
  <si>
    <t>syn_T_C1.CD80 = C1_CD80_total /A_cell</t>
  </si>
  <si>
    <t>syn_T_C1.PDL2_total = syn_T_C1.PD1_PDL2+syn_T_C1.PDL2</t>
  </si>
  <si>
    <t>syn_T_C1.PDL1_total = syn_T_C1.PDL1+syn_T_C1.PD1_PDL1+syn_T_C1.PDL1_aPDL1+2*syn_T_C1.PDL1_aPDL1_PDL1+syn_T_C1.PDL1_CD80+syn_T_C1.PDL1_CD80_CD28+syn_T_C1.PDL1_CD80_CTLA4</t>
  </si>
  <si>
    <t>syn_T_C1.PDL2 = C1_PDL1_base*r_PDL2C1 /A_cell</t>
  </si>
  <si>
    <t>syn_T_C1.PDL1 = C1_PDL1_base /A_cell</t>
  </si>
  <si>
    <t>syn_T_C1.TPDL1 = T_PDL1_total /A_Tcell</t>
  </si>
  <si>
    <t>syn_T_C1.CTLA4 = T_CTLA4_syn /A_Tcell</t>
  </si>
  <si>
    <t>syn_T_C1.CD28 = T_CD28_total /A_Tcell</t>
  </si>
  <si>
    <t>syn_T_C1.PD1 = T_PD1_total /A_Tcell</t>
  </si>
  <si>
    <t>H_P1 = pTCR_p1_MHC_tot/(pTCR_p1_MHC_tot+p1_50)</t>
  </si>
  <si>
    <t>pTCR_p1_MHC_tot = k_M1p1_TCR_off/(k_M1p1_TCR_off+phi_M1p1_TCR)*(k_M1p1_TCR_p/(k_M1p1_TCR_off+k_M1p1_TCR_p))^N_M1p1_TCR*(0.5*(A_s.M1p1/n_T1_clones+TCR_p1_tot+k_M1p1_TCR_off/k_M1p1_TCR_on-TCR_p1_tot*sqrt(((A_s.M1p1/n_T1_clones+TCR_p1_tot+k_M1p1_TCR_off/k_M1p1_TCR_on)/TCR_p1_tot)^2-4*A_s.M1p1/n_T1_clones/TCR_p1_tot)))</t>
  </si>
  <si>
    <t>H_P0 = pTCR_p0_MHC_tot/(pTCR_p0_MHC_tot+p0_50)</t>
  </si>
  <si>
    <t>pTCR_p0_MHC_tot = k_M1p0_TCR_off/(k_M1p0_TCR_off+phi_M1p0_TCR)*(k_M1p0_TCR_p/(k_M1p0_TCR_off+k_M1p0_TCR_p))^N_M1p0_TCR*(0.5*(A_s.M1p0/n_T0_clones+TCR_p0_tot+k_M1p0_TCR_off/k_M1p0_TCR_on-TCR_p0_tot*sqrt(((A_s.M1p0/n_T0_clones+TCR_p0_tot+k_M1p0_TCR_off/k_M1p0_TCR_on)/TCR_p0_tot)^2-4*A_s.M1p0/n_T0_clones/TCR_p0_tot)))</t>
  </si>
  <si>
    <t>H_APCh = n_sites_APC*V_LN.mAPC/(n_sites_APC*V_LN.mAPC+V_LN.nT0*n_T1_clones+cell)</t>
  </si>
  <si>
    <t>H_mAPC = n_sites_APC*V_LN.mAPC/(n_sites_APC*V_LN.mAPC+V_LN.nT1*n_T1_clones+cell)</t>
  </si>
  <si>
    <t>H_APC = n_sites_APC*V_LN.mAPC/(n_sites_APC*V_LN.mAPC+V_LN.nT0*n_T0_clones+cell)</t>
  </si>
  <si>
    <t>N_aT0 = N0 + N_costim*H_CD28_APC + N_IL2_CD4*V_LN.IL2/(IL2_50+V_LN.IL2)</t>
  </si>
  <si>
    <t>N_aT = N0 + N_costim*H_CD28_APC + N_IL2_CD8*V_LN.IL2/(IL2_50+V_LN.IL2)</t>
  </si>
  <si>
    <t>Tregs_ = V_T.T0</t>
  </si>
  <si>
    <t>k_C1_therapy = 0/day</t>
  </si>
  <si>
    <t>R_Tcell = 0*cell/day+(k_C1_death+k_C1_therapy)*V_T.C1+k_C_T1*V_T.C1*V_T.T1/(K_T_C*V_T.C1+V_T.T1+cell)*V_T.T1/(V_T.T1+K_T_Treg*Tregs_+cell)*(1-H_TGFb_Teff)*(1-H_PD1_C1)*(1-H_MDSC)+k_M1_phago*V_T.C1*V_T.Mac_M1/(V_T.Mac_M1+K_Mac_C*V_T.C1+cell)*(1-H_Mac_C)*(1-H_IL10_phago)</t>
  </si>
  <si>
    <t>T_total_LN = 0*cell+V_LN.T0+V_LN.T1+V_LN.Th</t>
  </si>
  <si>
    <t>T_total = 0*cell+V_T.T0+V_T.T1+V_T.Th</t>
  </si>
  <si>
    <t>C_total = 0*cell+V_T.C1</t>
  </si>
  <si>
    <t>V_T = ((C_x+C_total)*vol_cell+(T1_exh+Th_exh+T_total)*vol_Tcell)/Ve_T+M_total*vol_Mcell/Ve_T</t>
  </si>
  <si>
    <t>Type</t>
  </si>
  <si>
    <t>Rule</t>
  </si>
  <si>
    <t>synapse comparment between macrophage and cancer cell (Jansson 2005, PMID: 16034096)</t>
  </si>
  <si>
    <t>synapse comparment between T and APC (Jansson 2005, PMID: 16034096)</t>
  </si>
  <si>
    <t>synapse comparment between T and C1 (Jansson 2005, PMID: 16034096)</t>
  </si>
  <si>
    <t>APC surface comparment (Agrawal and Linderman 1996, PMID: 8944895)</t>
  </si>
  <si>
    <t>APC endosomal surface comparment calculated based on the surface area of a single endosome (Agrawal and Linderman 1996, PMID: 8944895) and the number of endosomes per cell (Agrawal and Linderman 1996, PMID: 8944895)</t>
  </si>
  <si>
    <t>APC endosomal comparment calculated based on the volume of a single endosome (Agrawal and Linderman 1996, PMID: 8944895) and the number of endosomes per cell (Agrawal and Linderman 1996, PMID: 8944895)</t>
  </si>
  <si>
    <t>litre</t>
  </si>
  <si>
    <t>Lymph node (LN) compartment volume Volume of lumped tumor-draining lymph nodes calculated based on number of LNs (?) and average LN diameter (Schmidt 2007, PMID: 17724531)</t>
  </si>
  <si>
    <t>millimeter^3</t>
  </si>
  <si>
    <t>Tumor compartment (T) (estimated)</t>
  </si>
  <si>
    <t>milliliter</t>
  </si>
  <si>
    <t>Peripheral compartment (P) (estimated)</t>
  </si>
  <si>
    <t>liter</t>
  </si>
  <si>
    <t>Central compartment (C) (estimated)</t>
  </si>
  <si>
    <t>Capacity</t>
  </si>
  <si>
    <t>Supplementary Data S1. Parameter Distribution used in Virtual Patient Generation.</t>
  </si>
  <si>
    <r>
      <t>molecule/μm</t>
    </r>
    <r>
      <rPr>
        <vertAlign val="superscript"/>
        <sz val="14"/>
        <color theme="1"/>
        <rFont val="Calibri"/>
        <family val="2"/>
        <scheme val="minor"/>
      </rPr>
      <t>2</t>
    </r>
  </si>
  <si>
    <r>
      <t>Rate of T cell transport is calculated by the migration rate 5.8e-12 min</t>
    </r>
    <r>
      <rPr>
        <vertAlign val="superscript"/>
        <sz val="14"/>
        <color theme="1"/>
        <rFont val="Calibri"/>
        <family val="2"/>
        <scheme val="minor"/>
      </rPr>
      <t>-1</t>
    </r>
    <r>
      <rPr>
        <sz val="14"/>
        <color theme="1"/>
        <rFont val="Calibri"/>
        <family val="2"/>
        <scheme val="minor"/>
      </rPr>
      <t>cell</t>
    </r>
    <r>
      <rPr>
        <vertAlign val="superscript"/>
        <sz val="14"/>
        <color theme="1"/>
        <rFont val="Calibri"/>
        <family val="2"/>
        <scheme val="minor"/>
      </rPr>
      <t>-1</t>
    </r>
    <r>
      <rPr>
        <sz val="14"/>
        <color theme="1"/>
        <rFont val="Calibri"/>
        <family val="2"/>
        <scheme val="minor"/>
      </rPr>
      <t xml:space="preserve"> (PMID: 8706023), the T cell adhesion density 5e8 cell/mL (PMID: 8706023), and the volume fraction of vascular space in NSCLC tumor 2.5-10% (PMID: 17002494; PMID: 9196255; PMID: 26919224; PMID: 31248956; PMID: 27471206; PMID: 12072542).</t>
    </r>
  </si>
  <si>
    <t>Supplementary Data S3. Model Species.</t>
  </si>
  <si>
    <t>Supplementary Data S2. Model Parameter.</t>
  </si>
  <si>
    <t>Supplementary Data S6. Model Events.</t>
  </si>
  <si>
    <t>Supplementary Data S5. Model Rules.</t>
  </si>
  <si>
    <t>Supplementary Data S4. Model Reactions.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</si>
</sst>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</font>
    <font>
      <b/>
      <sz val="11"/>
      <name val="Calibri"/>
      <family val="2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1"/>
    <xf numFmtId="0" fontId="3" fillId="0" borderId="0" xfId="1" applyFont="1"/>
    <xf numFmtId="0" fontId="2" fillId="0" borderId="0" xfId="1" applyAlignment="1">
      <alignment wrapText="1"/>
    </xf>
    <xf numFmtId="0" fontId="3" fillId="0" borderId="0" xfId="1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/>
  </cellXfs>
  <cellStyles count="2">
    <cellStyle name="Normal" xfId="0" builtinId="0"/>
    <cellStyle name="Normal 2" xfId="1" xr:uid="{8F34736A-07F8-4872-85A4-DADEFA5CE0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FA309-30F0-4920-901C-91DC95565007}">
  <dimension ref="A1:A11"/>
  <sheetViews>
    <sheetView tabSelected="1" workbookViewId="0"/>
  </sheetViews>
  <sheetFormatPr defaultRowHeight="15.75"/>
  <cols>
    <col min="1" max="1" width="9" customWidth="1"/>
  </cols>
  <sheetData>
    <row r="1" spans="1:1" ht="18.75">
      <c r="A1" s="26" t="s">
        <v>1388</v>
      </c>
    </row>
    <row r="2" spans="1:1" ht="18.75">
      <c r="A2" s="23"/>
    </row>
    <row r="3" spans="1:1" ht="18.75">
      <c r="A3" s="26" t="s">
        <v>1392</v>
      </c>
    </row>
    <row r="4" spans="1:1" ht="18.75">
      <c r="A4" s="23"/>
    </row>
    <row r="5" spans="1:1" ht="18.75">
      <c r="A5" s="26" t="s">
        <v>1391</v>
      </c>
    </row>
    <row r="6" spans="1:1" ht="18.75">
      <c r="A6" s="23"/>
    </row>
    <row r="7" spans="1:1" ht="18.75">
      <c r="A7" s="26" t="s">
        <v>1395</v>
      </c>
    </row>
    <row r="8" spans="1:1" ht="18.75">
      <c r="A8" s="23"/>
    </row>
    <row r="9" spans="1:1" ht="18.75">
      <c r="A9" s="26" t="s">
        <v>1394</v>
      </c>
    </row>
    <row r="10" spans="1:1" ht="18.75">
      <c r="A10" s="23"/>
    </row>
    <row r="11" spans="1:1" ht="18.75">
      <c r="A11" s="26" t="s">
        <v>1393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0A3CA-C7FE-754B-A544-9C93DA37E1A1}">
  <dimension ref="A1:F36"/>
  <sheetViews>
    <sheetView zoomScale="80" zoomScaleNormal="80" workbookViewId="0"/>
  </sheetViews>
  <sheetFormatPr defaultColWidth="11" defaultRowHeight="15.75"/>
  <cols>
    <col min="1" max="1" width="59.25" customWidth="1"/>
    <col min="2" max="2" width="21.125" customWidth="1"/>
    <col min="3" max="3" width="18.5" bestFit="1" customWidth="1"/>
    <col min="4" max="4" width="18.375" customWidth="1"/>
    <col min="5" max="5" width="31.875" customWidth="1"/>
    <col min="6" max="6" width="149" style="1" customWidth="1"/>
  </cols>
  <sheetData>
    <row r="1" spans="1:6" ht="38.25" thickBot="1">
      <c r="A1" s="7" t="s">
        <v>17</v>
      </c>
      <c r="B1" s="7" t="s">
        <v>16</v>
      </c>
      <c r="C1" s="7" t="s">
        <v>67</v>
      </c>
      <c r="D1" s="7" t="s">
        <v>68</v>
      </c>
      <c r="E1" s="7" t="s">
        <v>13</v>
      </c>
      <c r="F1" s="7" t="s">
        <v>12</v>
      </c>
    </row>
    <row r="2" spans="1:6" ht="18.75">
      <c r="A2" s="8" t="s">
        <v>39</v>
      </c>
      <c r="B2" s="9" t="s">
        <v>38</v>
      </c>
      <c r="C2" s="10">
        <v>7.0000000000000001E-3</v>
      </c>
      <c r="D2" s="10">
        <v>1</v>
      </c>
      <c r="E2" s="10" t="s">
        <v>5</v>
      </c>
      <c r="F2" s="11" t="s">
        <v>49</v>
      </c>
    </row>
    <row r="3" spans="1:6" ht="18.75">
      <c r="A3" s="8" t="s">
        <v>37</v>
      </c>
      <c r="B3" s="9"/>
      <c r="C3" s="10">
        <v>0.9</v>
      </c>
      <c r="D3" s="10">
        <v>1</v>
      </c>
      <c r="E3" s="10" t="s">
        <v>5</v>
      </c>
      <c r="F3" s="11" t="s">
        <v>36</v>
      </c>
    </row>
    <row r="4" spans="1:6" ht="18.75">
      <c r="A4" s="8" t="s">
        <v>35</v>
      </c>
      <c r="B4" s="9"/>
      <c r="C4" s="10">
        <v>40</v>
      </c>
      <c r="D4" s="10">
        <v>1</v>
      </c>
      <c r="E4" s="10" t="s">
        <v>18</v>
      </c>
      <c r="F4" s="11" t="s">
        <v>50</v>
      </c>
    </row>
    <row r="5" spans="1:6" ht="18.75">
      <c r="A5" s="8" t="s">
        <v>34</v>
      </c>
      <c r="B5" s="9"/>
      <c r="C5" s="10">
        <v>92</v>
      </c>
      <c r="D5" s="10">
        <v>1</v>
      </c>
      <c r="E5" s="10" t="s">
        <v>0</v>
      </c>
      <c r="F5" s="11" t="s">
        <v>51</v>
      </c>
    </row>
    <row r="6" spans="1:6" ht="18.75">
      <c r="A6" s="8" t="s">
        <v>33</v>
      </c>
      <c r="B6" s="9"/>
      <c r="C6" s="10">
        <v>100</v>
      </c>
      <c r="D6" s="10">
        <v>1</v>
      </c>
      <c r="E6" s="10" t="s">
        <v>0</v>
      </c>
      <c r="F6" s="11" t="s">
        <v>52</v>
      </c>
    </row>
    <row r="7" spans="1:6" ht="18.75">
      <c r="A7" s="8" t="s">
        <v>32</v>
      </c>
      <c r="B7" s="9"/>
      <c r="C7" s="10">
        <v>3.7</v>
      </c>
      <c r="D7" s="10">
        <v>0.4</v>
      </c>
      <c r="E7" s="10" t="s">
        <v>31</v>
      </c>
      <c r="F7" s="11" t="s">
        <v>53</v>
      </c>
    </row>
    <row r="8" spans="1:6" ht="21">
      <c r="A8" s="8" t="s">
        <v>30</v>
      </c>
      <c r="B8" s="9"/>
      <c r="C8" s="10">
        <v>6</v>
      </c>
      <c r="D8" s="10">
        <v>1</v>
      </c>
      <c r="E8" s="10" t="s">
        <v>1389</v>
      </c>
      <c r="F8" s="11" t="s">
        <v>29</v>
      </c>
    </row>
    <row r="9" spans="1:6" ht="18.75">
      <c r="A9" s="8" t="s">
        <v>28</v>
      </c>
      <c r="B9" s="9"/>
      <c r="C9" s="10">
        <v>2000</v>
      </c>
      <c r="D9" s="10">
        <v>0.6</v>
      </c>
      <c r="E9" s="10" t="s">
        <v>26</v>
      </c>
      <c r="F9" s="11" t="s">
        <v>54</v>
      </c>
    </row>
    <row r="10" spans="1:6" ht="18.75">
      <c r="A10" s="8" t="s">
        <v>27</v>
      </c>
      <c r="B10" s="9"/>
      <c r="C10" s="10">
        <v>200000</v>
      </c>
      <c r="D10" s="10">
        <v>0.6</v>
      </c>
      <c r="E10" s="10" t="s">
        <v>26</v>
      </c>
      <c r="F10" s="11" t="s">
        <v>55</v>
      </c>
    </row>
    <row r="11" spans="1:6" s="2" customFormat="1" ht="18.75">
      <c r="A11" s="8" t="s">
        <v>25</v>
      </c>
      <c r="B11" s="9"/>
      <c r="C11" s="12">
        <v>1.7E-12</v>
      </c>
      <c r="D11" s="12">
        <v>0.6</v>
      </c>
      <c r="E11" s="12" t="s">
        <v>24</v>
      </c>
      <c r="F11" s="11" t="s">
        <v>23</v>
      </c>
    </row>
    <row r="12" spans="1:6" s="2" customFormat="1" ht="18.75">
      <c r="A12" s="8" t="s">
        <v>22</v>
      </c>
      <c r="B12" s="9"/>
      <c r="C12" s="12">
        <v>2.1999999999999999E-2</v>
      </c>
      <c r="D12" s="12">
        <v>1</v>
      </c>
      <c r="E12" s="12" t="s">
        <v>5</v>
      </c>
      <c r="F12" s="11" t="s">
        <v>36</v>
      </c>
    </row>
    <row r="13" spans="1:6" ht="18.75">
      <c r="A13" s="8" t="s">
        <v>21</v>
      </c>
      <c r="B13" s="9"/>
      <c r="C13" s="10">
        <v>0.33</v>
      </c>
      <c r="D13" s="10">
        <v>1</v>
      </c>
      <c r="E13" s="10" t="s">
        <v>5</v>
      </c>
      <c r="F13" s="11" t="s">
        <v>57</v>
      </c>
    </row>
    <row r="14" spans="1:6" ht="21">
      <c r="A14" s="8" t="s">
        <v>20</v>
      </c>
      <c r="B14" s="9"/>
      <c r="C14" s="10">
        <v>37</v>
      </c>
      <c r="D14" s="10">
        <v>0.5</v>
      </c>
      <c r="E14" s="10" t="s">
        <v>1389</v>
      </c>
      <c r="F14" s="11" t="s">
        <v>56</v>
      </c>
    </row>
    <row r="15" spans="1:6" ht="18.75">
      <c r="A15" s="8" t="s">
        <v>19</v>
      </c>
      <c r="B15" s="9"/>
      <c r="C15" s="10">
        <v>2</v>
      </c>
      <c r="D15" s="10">
        <v>1</v>
      </c>
      <c r="E15" s="10" t="s">
        <v>0</v>
      </c>
      <c r="F15" s="11" t="s">
        <v>58</v>
      </c>
    </row>
    <row r="16" spans="1:6" ht="18.75">
      <c r="A16" s="8" t="s">
        <v>41</v>
      </c>
      <c r="B16" s="9"/>
      <c r="C16" s="10">
        <v>0.02</v>
      </c>
      <c r="D16" s="10">
        <v>1</v>
      </c>
      <c r="E16" s="10" t="s">
        <v>5</v>
      </c>
      <c r="F16" s="11" t="s">
        <v>60</v>
      </c>
    </row>
    <row r="17" spans="1:6" ht="19.5" thickBot="1">
      <c r="A17" s="8" t="s">
        <v>42</v>
      </c>
      <c r="B17" s="9"/>
      <c r="C17" s="10">
        <v>0.25</v>
      </c>
      <c r="D17" s="10">
        <v>1</v>
      </c>
      <c r="E17" s="10" t="s">
        <v>5</v>
      </c>
      <c r="F17" s="11" t="s">
        <v>59</v>
      </c>
    </row>
    <row r="18" spans="1:6" ht="19.5" thickBot="1">
      <c r="A18" s="13" t="s">
        <v>17</v>
      </c>
      <c r="B18" s="13" t="s">
        <v>16</v>
      </c>
      <c r="C18" s="13" t="s">
        <v>15</v>
      </c>
      <c r="D18" s="13" t="s">
        <v>14</v>
      </c>
      <c r="E18" s="13" t="s">
        <v>13</v>
      </c>
      <c r="F18" s="13" t="s">
        <v>12</v>
      </c>
    </row>
    <row r="19" spans="1:6" ht="18.75">
      <c r="A19" s="8" t="s">
        <v>11</v>
      </c>
      <c r="B19" s="9" t="s">
        <v>40</v>
      </c>
      <c r="C19" s="10">
        <v>12000</v>
      </c>
      <c r="D19" s="10">
        <f>3100*20</f>
        <v>62000</v>
      </c>
      <c r="E19" s="10" t="s">
        <v>7</v>
      </c>
      <c r="F19" s="14" t="s">
        <v>69</v>
      </c>
    </row>
    <row r="20" spans="1:6" ht="18.75">
      <c r="A20" s="8" t="s">
        <v>61</v>
      </c>
      <c r="B20" s="9"/>
      <c r="C20" s="10">
        <v>1500</v>
      </c>
      <c r="D20" s="10">
        <f>3100*20</f>
        <v>62000</v>
      </c>
      <c r="E20" s="10" t="s">
        <v>7</v>
      </c>
      <c r="F20" s="14"/>
    </row>
    <row r="21" spans="1:6" ht="18.75">
      <c r="A21" s="8" t="s">
        <v>10</v>
      </c>
      <c r="B21" s="9"/>
      <c r="C21" s="10">
        <v>0.01</v>
      </c>
      <c r="D21" s="10">
        <v>0.1</v>
      </c>
      <c r="E21" s="10" t="s">
        <v>0</v>
      </c>
      <c r="F21" s="14" t="s">
        <v>9</v>
      </c>
    </row>
    <row r="22" spans="1:6" ht="18.75">
      <c r="A22" s="8" t="s">
        <v>8</v>
      </c>
      <c r="B22" s="9"/>
      <c r="C22" s="10">
        <v>0.01</v>
      </c>
      <c r="D22" s="10">
        <v>0.1</v>
      </c>
      <c r="E22" s="10" t="s">
        <v>0</v>
      </c>
      <c r="F22" s="14"/>
    </row>
    <row r="23" spans="1:6" ht="18.75">
      <c r="A23" s="8" t="s">
        <v>43</v>
      </c>
      <c r="B23" s="9"/>
      <c r="C23" s="15">
        <v>1.0000000000000001E-5</v>
      </c>
      <c r="D23" s="15">
        <v>1E-3</v>
      </c>
      <c r="E23" s="10" t="s">
        <v>5</v>
      </c>
      <c r="F23" s="14" t="s">
        <v>63</v>
      </c>
    </row>
    <row r="24" spans="1:6" ht="18.75">
      <c r="A24" s="8" t="s">
        <v>44</v>
      </c>
      <c r="B24" s="9"/>
      <c r="C24" s="10">
        <v>0.01</v>
      </c>
      <c r="D24" s="10">
        <v>1</v>
      </c>
      <c r="E24" s="10" t="s">
        <v>5</v>
      </c>
      <c r="F24" s="14"/>
    </row>
    <row r="25" spans="1:6" ht="18.75">
      <c r="A25" s="8" t="s">
        <v>45</v>
      </c>
      <c r="B25" s="9"/>
      <c r="C25" s="16">
        <v>0.01</v>
      </c>
      <c r="D25" s="16">
        <v>1</v>
      </c>
      <c r="E25" s="10" t="s">
        <v>5</v>
      </c>
      <c r="F25" s="14"/>
    </row>
    <row r="26" spans="1:6" ht="19.5" thickBot="1">
      <c r="A26" s="17" t="s">
        <v>46</v>
      </c>
      <c r="B26" s="18"/>
      <c r="C26" s="19">
        <v>0.01</v>
      </c>
      <c r="D26" s="19">
        <v>1</v>
      </c>
      <c r="E26" s="19" t="s">
        <v>5</v>
      </c>
      <c r="F26" s="20"/>
    </row>
    <row r="27" spans="1:6" ht="18.75">
      <c r="A27" s="8" t="s">
        <v>4</v>
      </c>
      <c r="B27" s="21" t="s">
        <v>6</v>
      </c>
      <c r="C27" s="10">
        <v>9</v>
      </c>
      <c r="D27" s="10">
        <v>13</v>
      </c>
      <c r="E27" s="10" t="s">
        <v>0</v>
      </c>
      <c r="F27" s="22" t="s">
        <v>64</v>
      </c>
    </row>
    <row r="28" spans="1:6" ht="18.75">
      <c r="A28" s="8" t="s">
        <v>3</v>
      </c>
      <c r="B28" s="9"/>
      <c r="C28" s="10">
        <v>5</v>
      </c>
      <c r="D28" s="10">
        <v>11</v>
      </c>
      <c r="E28" s="10" t="s">
        <v>0</v>
      </c>
      <c r="F28" s="14"/>
    </row>
    <row r="29" spans="1:6" ht="18.75">
      <c r="A29" s="23" t="s">
        <v>47</v>
      </c>
      <c r="B29" s="9"/>
      <c r="C29" s="15">
        <v>7.25E-5</v>
      </c>
      <c r="D29" s="15">
        <v>2.9E-4</v>
      </c>
      <c r="E29" s="10" t="s">
        <v>66</v>
      </c>
      <c r="F29" s="24" t="s">
        <v>1390</v>
      </c>
    </row>
    <row r="30" spans="1:6" ht="18.75">
      <c r="A30" s="23" t="s">
        <v>48</v>
      </c>
      <c r="B30" s="9"/>
      <c r="C30" s="15">
        <v>7.25E-5</v>
      </c>
      <c r="D30" s="15">
        <v>2.9E-4</v>
      </c>
      <c r="E30" s="10" t="s">
        <v>66</v>
      </c>
      <c r="F30" s="24"/>
    </row>
    <row r="31" spans="1:6" ht="21">
      <c r="A31" s="8" t="s">
        <v>2</v>
      </c>
      <c r="B31" s="9"/>
      <c r="C31" s="10">
        <v>50</v>
      </c>
      <c r="D31" s="10">
        <v>150</v>
      </c>
      <c r="E31" s="10" t="s">
        <v>1389</v>
      </c>
      <c r="F31" s="11" t="s">
        <v>65</v>
      </c>
    </row>
    <row r="32" spans="1:6" ht="21.75" thickBot="1">
      <c r="A32" s="17" t="s">
        <v>62</v>
      </c>
      <c r="B32" s="18"/>
      <c r="C32" s="19">
        <v>20</v>
      </c>
      <c r="D32" s="19">
        <v>180</v>
      </c>
      <c r="E32" s="19" t="s">
        <v>1389</v>
      </c>
      <c r="F32" s="25" t="s">
        <v>1</v>
      </c>
    </row>
    <row r="33" ht="15.95" customHeight="1"/>
    <row r="34" ht="15.95" customHeight="1"/>
    <row r="35" ht="15.95" customHeight="1"/>
    <row r="36" ht="15.95" customHeight="1"/>
  </sheetData>
  <mergeCells count="8">
    <mergeCell ref="B27:B32"/>
    <mergeCell ref="B19:B26"/>
    <mergeCell ref="B2:B17"/>
    <mergeCell ref="F21:F22"/>
    <mergeCell ref="F19:F20"/>
    <mergeCell ref="F23:F26"/>
    <mergeCell ref="F27:F28"/>
    <mergeCell ref="F29:F30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15377-DAD1-4977-8A35-F93CCD1CABD2}">
  <dimension ref="A1:D256"/>
  <sheetViews>
    <sheetView workbookViewId="0"/>
  </sheetViews>
  <sheetFormatPr defaultRowHeight="15"/>
  <cols>
    <col min="1" max="1" width="20.125" style="3" customWidth="1"/>
    <col min="2" max="2" width="13.75" style="3" customWidth="1"/>
    <col min="3" max="3" width="30.75" style="3" customWidth="1"/>
    <col min="4" max="4" width="177.875" style="3" customWidth="1"/>
    <col min="5" max="16384" width="9" style="3"/>
  </cols>
  <sheetData>
    <row r="1" spans="1:4">
      <c r="A1" s="4" t="s">
        <v>595</v>
      </c>
      <c r="B1" s="4" t="s">
        <v>594</v>
      </c>
      <c r="C1" s="4" t="s">
        <v>13</v>
      </c>
      <c r="D1" s="4" t="s">
        <v>593</v>
      </c>
    </row>
    <row r="2" spans="1:4">
      <c r="A2" s="3" t="s">
        <v>592</v>
      </c>
      <c r="B2" s="3">
        <v>0.1</v>
      </c>
      <c r="C2" s="3" t="s">
        <v>5</v>
      </c>
      <c r="D2" s="3" t="s">
        <v>591</v>
      </c>
    </row>
    <row r="3" spans="1:4">
      <c r="A3" s="3" t="s">
        <v>77</v>
      </c>
      <c r="B3" s="3">
        <v>1</v>
      </c>
      <c r="C3" s="3" t="s">
        <v>77</v>
      </c>
      <c r="D3" s="3" t="s">
        <v>589</v>
      </c>
    </row>
    <row r="4" spans="1:4">
      <c r="A4" s="3" t="s">
        <v>590</v>
      </c>
      <c r="B4" s="3">
        <v>1</v>
      </c>
      <c r="C4" s="3" t="s">
        <v>590</v>
      </c>
      <c r="D4" s="3" t="s">
        <v>589</v>
      </c>
    </row>
    <row r="5" spans="1:4">
      <c r="A5" s="3" t="s">
        <v>588</v>
      </c>
      <c r="B5" s="3">
        <v>2527.3112824468485</v>
      </c>
      <c r="C5" s="3" t="s">
        <v>111</v>
      </c>
      <c r="D5" s="3" t="s">
        <v>587</v>
      </c>
    </row>
    <row r="6" spans="1:4">
      <c r="A6" s="3" t="s">
        <v>586</v>
      </c>
      <c r="B6" s="3">
        <v>175.01570979953922</v>
      </c>
      <c r="C6" s="3" t="s">
        <v>111</v>
      </c>
      <c r="D6" s="3" t="s">
        <v>585</v>
      </c>
    </row>
    <row r="7" spans="1:4">
      <c r="A7" s="3" t="s">
        <v>584</v>
      </c>
      <c r="B7" s="3">
        <v>0.75</v>
      </c>
      <c r="C7" s="3" t="s">
        <v>0</v>
      </c>
      <c r="D7" s="3" t="s">
        <v>583</v>
      </c>
    </row>
    <row r="8" spans="1:4">
      <c r="A8" s="3" t="s">
        <v>582</v>
      </c>
      <c r="B8" s="3">
        <v>0</v>
      </c>
      <c r="C8" s="3" t="s">
        <v>77</v>
      </c>
      <c r="D8" s="3" t="s">
        <v>581</v>
      </c>
    </row>
    <row r="9" spans="1:4">
      <c r="A9" s="3" t="s">
        <v>580</v>
      </c>
      <c r="B9" s="3">
        <v>0</v>
      </c>
      <c r="C9" s="3" t="s">
        <v>77</v>
      </c>
      <c r="D9" s="3" t="s">
        <v>579</v>
      </c>
    </row>
    <row r="10" spans="1:4">
      <c r="A10" s="3" t="s">
        <v>578</v>
      </c>
      <c r="B10" s="3">
        <v>0</v>
      </c>
      <c r="C10" s="3" t="s">
        <v>77</v>
      </c>
      <c r="D10" s="3" t="s">
        <v>574</v>
      </c>
    </row>
    <row r="11" spans="1:4">
      <c r="A11" s="3" t="s">
        <v>577</v>
      </c>
      <c r="B11" s="3">
        <v>1</v>
      </c>
      <c r="C11" s="3" t="s">
        <v>463</v>
      </c>
      <c r="D11" s="3" t="s">
        <v>576</v>
      </c>
    </row>
    <row r="12" spans="1:4">
      <c r="A12" s="3" t="s">
        <v>575</v>
      </c>
      <c r="B12" s="3">
        <v>0</v>
      </c>
      <c r="C12" s="3" t="s">
        <v>77</v>
      </c>
      <c r="D12" s="3" t="s">
        <v>574</v>
      </c>
    </row>
    <row r="13" spans="1:4">
      <c r="A13" s="3" t="s">
        <v>573</v>
      </c>
      <c r="B13" s="3">
        <v>0.5</v>
      </c>
      <c r="C13" s="3" t="s">
        <v>0</v>
      </c>
      <c r="D13" s="3" t="s">
        <v>572</v>
      </c>
    </row>
    <row r="14" spans="1:4">
      <c r="A14" s="3" t="s">
        <v>571</v>
      </c>
      <c r="B14" s="3">
        <v>1</v>
      </c>
      <c r="C14" s="3" t="s">
        <v>0</v>
      </c>
      <c r="D14" s="3" t="s">
        <v>570</v>
      </c>
    </row>
    <row r="15" spans="1:4">
      <c r="A15" s="3" t="s">
        <v>569</v>
      </c>
      <c r="B15" s="3">
        <v>1</v>
      </c>
      <c r="C15" s="3" t="s">
        <v>0</v>
      </c>
      <c r="D15" s="3" t="s">
        <v>568</v>
      </c>
    </row>
    <row r="16" spans="1:4">
      <c r="A16" s="3" t="s">
        <v>567</v>
      </c>
      <c r="B16" s="3">
        <v>0.9</v>
      </c>
      <c r="C16" s="3" t="s">
        <v>0</v>
      </c>
      <c r="D16" s="3" t="s">
        <v>566</v>
      </c>
    </row>
    <row r="17" spans="1:4">
      <c r="A17" s="3" t="s">
        <v>565</v>
      </c>
      <c r="B17" s="3">
        <v>0.9</v>
      </c>
      <c r="C17" s="3" t="s">
        <v>0</v>
      </c>
      <c r="D17" s="3" t="s">
        <v>564</v>
      </c>
    </row>
    <row r="18" spans="1:4">
      <c r="A18" s="3" t="s">
        <v>563</v>
      </c>
      <c r="B18" s="3">
        <v>0.1</v>
      </c>
      <c r="C18" s="3" t="s">
        <v>0</v>
      </c>
      <c r="D18" s="3" t="s">
        <v>562</v>
      </c>
    </row>
    <row r="19" spans="1:4">
      <c r="A19" s="3" t="s">
        <v>561</v>
      </c>
      <c r="B19" s="3">
        <v>0.1</v>
      </c>
      <c r="C19" s="3" t="s">
        <v>0</v>
      </c>
      <c r="D19" s="3" t="s">
        <v>560</v>
      </c>
    </row>
    <row r="20" spans="1:4">
      <c r="A20" s="3" t="s">
        <v>559</v>
      </c>
      <c r="B20" s="3">
        <v>1.2999999999999999E-2</v>
      </c>
      <c r="C20" s="3" t="s">
        <v>5</v>
      </c>
      <c r="D20" s="3" t="s">
        <v>558</v>
      </c>
    </row>
    <row r="21" spans="1:4">
      <c r="A21" s="3" t="s">
        <v>557</v>
      </c>
      <c r="B21" s="3">
        <v>150000000000</v>
      </c>
      <c r="C21" s="3" t="s">
        <v>77</v>
      </c>
      <c r="D21" s="3" t="s">
        <v>556</v>
      </c>
    </row>
    <row r="22" spans="1:4">
      <c r="A22" s="3" t="s">
        <v>555</v>
      </c>
      <c r="B22" s="3">
        <v>1E-4</v>
      </c>
      <c r="C22" s="3" t="s">
        <v>5</v>
      </c>
      <c r="D22" s="3" t="s">
        <v>554</v>
      </c>
    </row>
    <row r="23" spans="1:4">
      <c r="A23" s="3" t="s">
        <v>553</v>
      </c>
      <c r="B23" s="3">
        <v>0</v>
      </c>
      <c r="C23" s="3" t="s">
        <v>5</v>
      </c>
      <c r="D23" s="3" t="s">
        <v>552</v>
      </c>
    </row>
    <row r="24" spans="1:4">
      <c r="A24" s="3" t="s">
        <v>551</v>
      </c>
      <c r="B24" s="3">
        <v>2.64</v>
      </c>
      <c r="C24" s="3" t="s">
        <v>31</v>
      </c>
      <c r="D24" s="3" t="s">
        <v>550</v>
      </c>
    </row>
    <row r="25" spans="1:4">
      <c r="A25" s="3" t="s">
        <v>549</v>
      </c>
      <c r="B25" s="3">
        <v>1160000</v>
      </c>
      <c r="C25" s="3" t="s">
        <v>0</v>
      </c>
      <c r="D25" s="3" t="s">
        <v>492</v>
      </c>
    </row>
    <row r="26" spans="1:4">
      <c r="A26" s="3" t="s">
        <v>548</v>
      </c>
      <c r="B26" s="3">
        <v>63</v>
      </c>
      <c r="C26" s="3" t="s">
        <v>0</v>
      </c>
      <c r="D26" s="3" t="s">
        <v>547</v>
      </c>
    </row>
    <row r="27" spans="1:4">
      <c r="A27" s="3" t="s">
        <v>546</v>
      </c>
      <c r="B27" s="3">
        <v>0.1</v>
      </c>
      <c r="C27" s="3" t="s">
        <v>5</v>
      </c>
      <c r="D27" s="3" t="s">
        <v>488</v>
      </c>
    </row>
    <row r="28" spans="1:4">
      <c r="A28" s="3" t="s">
        <v>545</v>
      </c>
      <c r="B28" s="3">
        <v>24</v>
      </c>
      <c r="C28" s="3" t="s">
        <v>5</v>
      </c>
      <c r="D28" s="3" t="s">
        <v>486</v>
      </c>
    </row>
    <row r="29" spans="1:4">
      <c r="A29" s="3" t="s">
        <v>544</v>
      </c>
      <c r="B29" s="3">
        <v>2.88</v>
      </c>
      <c r="C29" s="3" t="s">
        <v>5</v>
      </c>
      <c r="D29" s="3" t="s">
        <v>484</v>
      </c>
    </row>
    <row r="30" spans="1:4">
      <c r="A30" s="3" t="s">
        <v>543</v>
      </c>
      <c r="B30" s="3">
        <v>5</v>
      </c>
      <c r="C30" s="3" t="s">
        <v>5</v>
      </c>
      <c r="D30" s="3" t="s">
        <v>542</v>
      </c>
    </row>
    <row r="31" spans="1:4">
      <c r="A31" s="3" t="s">
        <v>541</v>
      </c>
      <c r="B31" s="3">
        <v>1</v>
      </c>
      <c r="C31" s="3" t="s">
        <v>5</v>
      </c>
      <c r="D31" s="3" t="s">
        <v>540</v>
      </c>
    </row>
    <row r="32" spans="1:4">
      <c r="A32" s="3" t="s">
        <v>539</v>
      </c>
      <c r="B32" s="3">
        <v>0.01</v>
      </c>
      <c r="C32" s="3" t="s">
        <v>5</v>
      </c>
      <c r="D32" s="3" t="s">
        <v>538</v>
      </c>
    </row>
    <row r="33" spans="1:4">
      <c r="A33" s="3" t="s">
        <v>537</v>
      </c>
      <c r="B33" s="3">
        <v>2.4359999999999999</v>
      </c>
      <c r="C33" s="3" t="s">
        <v>105</v>
      </c>
      <c r="D33" s="3" t="s">
        <v>536</v>
      </c>
    </row>
    <row r="34" spans="1:4">
      <c r="A34" s="3" t="s">
        <v>535</v>
      </c>
      <c r="B34" s="3">
        <v>24</v>
      </c>
      <c r="C34" s="3" t="s">
        <v>5</v>
      </c>
      <c r="D34" s="3" t="s">
        <v>534</v>
      </c>
    </row>
    <row r="35" spans="1:4">
      <c r="A35" s="3" t="s">
        <v>533</v>
      </c>
      <c r="B35" s="3">
        <v>1.45E-4</v>
      </c>
      <c r="C35" s="3" t="s">
        <v>472</v>
      </c>
      <c r="D35" s="3" t="s">
        <v>532</v>
      </c>
    </row>
    <row r="36" spans="1:4">
      <c r="A36" s="3" t="s">
        <v>531</v>
      </c>
      <c r="B36" s="3">
        <v>0.1764</v>
      </c>
      <c r="C36" s="3" t="s">
        <v>105</v>
      </c>
      <c r="D36" s="3" t="s">
        <v>530</v>
      </c>
    </row>
    <row r="37" spans="1:4">
      <c r="A37" s="3" t="s">
        <v>529</v>
      </c>
      <c r="B37" s="3">
        <v>5.0999999999999996</v>
      </c>
      <c r="C37" s="3" t="s">
        <v>5</v>
      </c>
      <c r="D37" s="3" t="s">
        <v>528</v>
      </c>
    </row>
    <row r="38" spans="1:4">
      <c r="A38" s="3" t="s">
        <v>527</v>
      </c>
      <c r="B38" s="3">
        <v>70000000</v>
      </c>
      <c r="C38" s="3" t="s">
        <v>463</v>
      </c>
      <c r="D38" s="3" t="s">
        <v>526</v>
      </c>
    </row>
    <row r="39" spans="1:4">
      <c r="A39" s="3" t="s">
        <v>525</v>
      </c>
      <c r="B39" s="3">
        <v>320000000</v>
      </c>
      <c r="C39" s="3" t="s">
        <v>463</v>
      </c>
      <c r="D39" s="3" t="s">
        <v>524</v>
      </c>
    </row>
    <row r="40" spans="1:4">
      <c r="A40" s="3" t="s">
        <v>523</v>
      </c>
      <c r="B40" s="3">
        <v>1000000000</v>
      </c>
      <c r="C40" s="3" t="s">
        <v>77</v>
      </c>
      <c r="D40" s="3" t="s">
        <v>522</v>
      </c>
    </row>
    <row r="41" spans="1:4">
      <c r="A41" s="3" t="s">
        <v>521</v>
      </c>
      <c r="B41" s="3">
        <v>2E-3</v>
      </c>
      <c r="C41" s="3" t="s">
        <v>5</v>
      </c>
      <c r="D41" s="3" t="s">
        <v>520</v>
      </c>
    </row>
    <row r="42" spans="1:4">
      <c r="A42" s="3" t="s">
        <v>519</v>
      </c>
      <c r="B42" s="3">
        <v>0.2</v>
      </c>
      <c r="C42" s="3" t="s">
        <v>105</v>
      </c>
      <c r="D42" s="3" t="s">
        <v>518</v>
      </c>
    </row>
    <row r="43" spans="1:4">
      <c r="A43" s="3" t="s">
        <v>517</v>
      </c>
      <c r="B43" s="3">
        <v>6.0000000000000002E-6</v>
      </c>
      <c r="C43" s="3" t="s">
        <v>514</v>
      </c>
      <c r="D43" s="3" t="s">
        <v>516</v>
      </c>
    </row>
    <row r="44" spans="1:4">
      <c r="A44" s="3" t="s">
        <v>515</v>
      </c>
      <c r="B44" s="3">
        <v>3.0000000000000001E-5</v>
      </c>
      <c r="C44" s="3" t="s">
        <v>514</v>
      </c>
      <c r="D44" s="3" t="s">
        <v>513</v>
      </c>
    </row>
    <row r="45" spans="1:4">
      <c r="A45" s="3" t="s">
        <v>512</v>
      </c>
      <c r="B45" s="3">
        <v>0.32</v>
      </c>
      <c r="C45" s="3" t="s">
        <v>159</v>
      </c>
      <c r="D45" s="3" t="s">
        <v>511</v>
      </c>
    </row>
    <row r="46" spans="1:4">
      <c r="A46" s="3" t="s">
        <v>510</v>
      </c>
      <c r="B46" s="3">
        <v>0.32</v>
      </c>
      <c r="C46" s="3" t="s">
        <v>159</v>
      </c>
      <c r="D46" s="3" t="s">
        <v>509</v>
      </c>
    </row>
    <row r="47" spans="1:4">
      <c r="A47" s="3" t="s">
        <v>508</v>
      </c>
      <c r="B47" s="3">
        <v>2</v>
      </c>
      <c r="C47" s="3" t="s">
        <v>0</v>
      </c>
      <c r="D47" s="3" t="s">
        <v>507</v>
      </c>
    </row>
    <row r="48" spans="1:4">
      <c r="A48" s="3" t="s">
        <v>506</v>
      </c>
      <c r="B48" s="3">
        <v>3</v>
      </c>
      <c r="C48" s="3" t="s">
        <v>0</v>
      </c>
      <c r="D48" s="3" t="s">
        <v>505</v>
      </c>
    </row>
    <row r="49" spans="1:4">
      <c r="A49" s="3" t="s">
        <v>504</v>
      </c>
      <c r="B49" s="3">
        <v>11</v>
      </c>
      <c r="C49" s="3" t="s">
        <v>0</v>
      </c>
      <c r="D49" s="3" t="s">
        <v>502</v>
      </c>
    </row>
    <row r="50" spans="1:4">
      <c r="A50" s="3" t="s">
        <v>503</v>
      </c>
      <c r="B50" s="3">
        <v>7</v>
      </c>
      <c r="C50" s="3" t="s">
        <v>0</v>
      </c>
      <c r="D50" s="3" t="s">
        <v>502</v>
      </c>
    </row>
    <row r="51" spans="1:4">
      <c r="A51" s="3" t="s">
        <v>501</v>
      </c>
      <c r="B51" s="3">
        <v>0.1</v>
      </c>
      <c r="C51" s="3" t="s">
        <v>5</v>
      </c>
      <c r="D51" s="3" t="s">
        <v>500</v>
      </c>
    </row>
    <row r="52" spans="1:4">
      <c r="A52" s="3" t="s">
        <v>499</v>
      </c>
      <c r="B52" s="3">
        <v>1</v>
      </c>
      <c r="C52" s="3" t="s">
        <v>0</v>
      </c>
      <c r="D52" s="3" t="s">
        <v>498</v>
      </c>
    </row>
    <row r="53" spans="1:4">
      <c r="A53" s="3" t="s">
        <v>497</v>
      </c>
      <c r="B53" s="3">
        <v>1</v>
      </c>
      <c r="C53" s="3" t="s">
        <v>0</v>
      </c>
      <c r="D53" s="3" t="s">
        <v>496</v>
      </c>
    </row>
    <row r="54" spans="1:4">
      <c r="A54" s="3" t="s">
        <v>495</v>
      </c>
      <c r="B54" s="3">
        <v>1</v>
      </c>
      <c r="C54" s="3" t="s">
        <v>0</v>
      </c>
      <c r="D54" s="3" t="s">
        <v>494</v>
      </c>
    </row>
    <row r="55" spans="1:4">
      <c r="A55" s="3" t="s">
        <v>493</v>
      </c>
      <c r="B55" s="3">
        <v>1110000</v>
      </c>
      <c r="C55" s="3" t="s">
        <v>0</v>
      </c>
      <c r="D55" s="3" t="s">
        <v>492</v>
      </c>
    </row>
    <row r="56" spans="1:4">
      <c r="A56" s="3" t="s">
        <v>491</v>
      </c>
      <c r="B56" s="3">
        <v>63</v>
      </c>
      <c r="C56" s="3" t="s">
        <v>0</v>
      </c>
      <c r="D56" s="3" t="s">
        <v>490</v>
      </c>
    </row>
    <row r="57" spans="1:4">
      <c r="A57" s="3" t="s">
        <v>489</v>
      </c>
      <c r="B57" s="3">
        <v>7.5999999999999998E-2</v>
      </c>
      <c r="C57" s="3" t="s">
        <v>5</v>
      </c>
      <c r="D57" s="3" t="s">
        <v>488</v>
      </c>
    </row>
    <row r="58" spans="1:4">
      <c r="A58" s="3" t="s">
        <v>487</v>
      </c>
      <c r="B58" s="3">
        <v>24</v>
      </c>
      <c r="C58" s="3" t="s">
        <v>5</v>
      </c>
      <c r="D58" s="3" t="s">
        <v>486</v>
      </c>
    </row>
    <row r="59" spans="1:4">
      <c r="A59" s="3" t="s">
        <v>485</v>
      </c>
      <c r="B59" s="3">
        <v>1.8</v>
      </c>
      <c r="C59" s="3" t="s">
        <v>5</v>
      </c>
      <c r="D59" s="3" t="s">
        <v>484</v>
      </c>
    </row>
    <row r="60" spans="1:4">
      <c r="A60" s="3" t="s">
        <v>483</v>
      </c>
      <c r="B60" s="3">
        <v>23</v>
      </c>
      <c r="C60" s="3" t="s">
        <v>5</v>
      </c>
      <c r="D60" s="3" t="s">
        <v>482</v>
      </c>
    </row>
    <row r="61" spans="1:4">
      <c r="A61" s="3" t="s">
        <v>481</v>
      </c>
      <c r="B61" s="3">
        <v>1</v>
      </c>
      <c r="C61" s="3" t="s">
        <v>5</v>
      </c>
      <c r="D61" s="3" t="s">
        <v>480</v>
      </c>
    </row>
    <row r="62" spans="1:4">
      <c r="A62" s="3" t="s">
        <v>479</v>
      </c>
      <c r="B62" s="3">
        <v>0.01</v>
      </c>
      <c r="C62" s="3" t="s">
        <v>5</v>
      </c>
      <c r="D62" s="3" t="s">
        <v>478</v>
      </c>
    </row>
    <row r="63" spans="1:4">
      <c r="A63" s="3" t="s">
        <v>477</v>
      </c>
      <c r="B63" s="3">
        <v>2.4359999999999999</v>
      </c>
      <c r="C63" s="3" t="s">
        <v>105</v>
      </c>
      <c r="D63" s="3" t="s">
        <v>476</v>
      </c>
    </row>
    <row r="64" spans="1:4">
      <c r="A64" s="3" t="s">
        <v>475</v>
      </c>
      <c r="B64" s="3">
        <v>24</v>
      </c>
      <c r="C64" s="3" t="s">
        <v>5</v>
      </c>
      <c r="D64" s="3" t="s">
        <v>474</v>
      </c>
    </row>
    <row r="65" spans="1:4">
      <c r="A65" s="3" t="s">
        <v>473</v>
      </c>
      <c r="B65" s="3">
        <v>1.45E-4</v>
      </c>
      <c r="C65" s="3" t="s">
        <v>472</v>
      </c>
      <c r="D65" s="3" t="s">
        <v>471</v>
      </c>
    </row>
    <row r="66" spans="1:4">
      <c r="A66" s="3" t="s">
        <v>470</v>
      </c>
      <c r="B66" s="3">
        <v>0.1764</v>
      </c>
      <c r="C66" s="3" t="s">
        <v>105</v>
      </c>
      <c r="D66" s="3" t="s">
        <v>469</v>
      </c>
    </row>
    <row r="67" spans="1:4">
      <c r="A67" s="3" t="s">
        <v>468</v>
      </c>
      <c r="B67" s="3">
        <v>5.0999999999999996</v>
      </c>
      <c r="C67" s="3" t="s">
        <v>5</v>
      </c>
      <c r="D67" s="3" t="s">
        <v>467</v>
      </c>
    </row>
    <row r="68" spans="1:4">
      <c r="A68" s="3" t="s">
        <v>466</v>
      </c>
      <c r="B68" s="3">
        <v>35000000</v>
      </c>
      <c r="C68" s="3" t="s">
        <v>463</v>
      </c>
      <c r="D68" s="3" t="s">
        <v>465</v>
      </c>
    </row>
    <row r="69" spans="1:4">
      <c r="A69" s="3" t="s">
        <v>464</v>
      </c>
      <c r="B69" s="3">
        <v>320000000</v>
      </c>
      <c r="C69" s="3" t="s">
        <v>463</v>
      </c>
      <c r="D69" s="3" t="s">
        <v>462</v>
      </c>
    </row>
    <row r="70" spans="1:4">
      <c r="A70" s="3" t="s">
        <v>461</v>
      </c>
      <c r="B70" s="3">
        <v>1000000000</v>
      </c>
      <c r="C70" s="3" t="s">
        <v>77</v>
      </c>
      <c r="D70" s="3" t="s">
        <v>460</v>
      </c>
    </row>
    <row r="71" spans="1:4">
      <c r="A71" s="3" t="s">
        <v>459</v>
      </c>
      <c r="B71" s="3">
        <v>2E-3</v>
      </c>
      <c r="C71" s="3" t="s">
        <v>5</v>
      </c>
      <c r="D71" s="3" t="s">
        <v>458</v>
      </c>
    </row>
    <row r="72" spans="1:4">
      <c r="A72" s="3" t="s">
        <v>457</v>
      </c>
      <c r="B72" s="3">
        <v>0.1</v>
      </c>
      <c r="C72" s="3" t="s">
        <v>5</v>
      </c>
      <c r="D72" s="3" t="s">
        <v>456</v>
      </c>
    </row>
    <row r="73" spans="1:4">
      <c r="A73" s="3" t="s">
        <v>455</v>
      </c>
      <c r="B73" s="3">
        <v>0.9</v>
      </c>
      <c r="C73" s="3" t="s">
        <v>5</v>
      </c>
      <c r="D73" s="3" t="s">
        <v>454</v>
      </c>
    </row>
    <row r="74" spans="1:4">
      <c r="A74" s="3" t="s">
        <v>453</v>
      </c>
      <c r="B74" s="3">
        <v>4.0000000000000001E-13</v>
      </c>
      <c r="C74" s="3" t="s">
        <v>128</v>
      </c>
      <c r="D74" s="3" t="s">
        <v>452</v>
      </c>
    </row>
    <row r="75" spans="1:4">
      <c r="A75" s="3" t="s">
        <v>451</v>
      </c>
      <c r="B75" s="3">
        <v>1</v>
      </c>
      <c r="C75" s="3" t="s">
        <v>0</v>
      </c>
      <c r="D75" s="3" t="s">
        <v>450</v>
      </c>
    </row>
    <row r="76" spans="1:4">
      <c r="A76" s="3" t="s">
        <v>449</v>
      </c>
      <c r="B76" s="3">
        <v>1.2</v>
      </c>
      <c r="C76" s="3" t="s">
        <v>0</v>
      </c>
      <c r="D76" s="3" t="s">
        <v>448</v>
      </c>
    </row>
    <row r="77" spans="1:4">
      <c r="A77" s="3" t="s">
        <v>447</v>
      </c>
      <c r="B77" s="3">
        <v>11</v>
      </c>
      <c r="C77" s="3" t="s">
        <v>0</v>
      </c>
      <c r="D77" s="3" t="s">
        <v>446</v>
      </c>
    </row>
    <row r="78" spans="1:4">
      <c r="A78" s="3" t="s">
        <v>445</v>
      </c>
      <c r="B78" s="3">
        <v>1.5</v>
      </c>
      <c r="C78" s="3" t="s">
        <v>5</v>
      </c>
      <c r="D78" s="3" t="s">
        <v>444</v>
      </c>
    </row>
    <row r="79" spans="1:4">
      <c r="A79" s="3" t="s">
        <v>443</v>
      </c>
      <c r="B79" s="3">
        <v>4</v>
      </c>
      <c r="C79" s="3" t="s">
        <v>5</v>
      </c>
      <c r="D79" s="3" t="s">
        <v>442</v>
      </c>
    </row>
    <row r="80" spans="1:4">
      <c r="A80" s="3" t="s">
        <v>441</v>
      </c>
      <c r="B80" s="3">
        <v>0.01</v>
      </c>
      <c r="C80" s="3" t="s">
        <v>5</v>
      </c>
      <c r="D80" s="3" t="s">
        <v>440</v>
      </c>
    </row>
    <row r="81" spans="1:4">
      <c r="A81" s="3" t="s">
        <v>439</v>
      </c>
      <c r="B81" s="3">
        <v>0.02</v>
      </c>
      <c r="C81" s="3" t="s">
        <v>5</v>
      </c>
      <c r="D81" s="3" t="s">
        <v>438</v>
      </c>
    </row>
    <row r="82" spans="1:4">
      <c r="A82" s="3" t="s">
        <v>437</v>
      </c>
      <c r="B82" s="3">
        <v>400000</v>
      </c>
      <c r="C82" s="3" t="s">
        <v>434</v>
      </c>
      <c r="D82" s="3" t="s">
        <v>436</v>
      </c>
    </row>
    <row r="83" spans="1:4">
      <c r="A83" s="3" t="s">
        <v>435</v>
      </c>
      <c r="B83" s="3">
        <v>1200000</v>
      </c>
      <c r="C83" s="3" t="s">
        <v>434</v>
      </c>
      <c r="D83" s="3" t="s">
        <v>433</v>
      </c>
    </row>
    <row r="84" spans="1:4">
      <c r="A84" s="3" t="s">
        <v>432</v>
      </c>
      <c r="B84" s="3">
        <v>10</v>
      </c>
      <c r="C84" s="3" t="s">
        <v>0</v>
      </c>
      <c r="D84" s="3" t="s">
        <v>431</v>
      </c>
    </row>
    <row r="85" spans="1:4">
      <c r="A85" s="3" t="s">
        <v>430</v>
      </c>
      <c r="B85" s="3">
        <v>14.4</v>
      </c>
      <c r="C85" s="3" t="s">
        <v>5</v>
      </c>
      <c r="D85" s="3" t="s">
        <v>429</v>
      </c>
    </row>
    <row r="86" spans="1:4">
      <c r="A86" s="3" t="s">
        <v>428</v>
      </c>
      <c r="B86" s="3">
        <v>28.8</v>
      </c>
      <c r="C86" s="3" t="s">
        <v>5</v>
      </c>
      <c r="D86" s="3" t="s">
        <v>427</v>
      </c>
    </row>
    <row r="87" spans="1:4">
      <c r="A87" s="3" t="s">
        <v>426</v>
      </c>
      <c r="B87" s="3">
        <v>14.4</v>
      </c>
      <c r="C87" s="3" t="s">
        <v>400</v>
      </c>
      <c r="D87" s="3" t="s">
        <v>399</v>
      </c>
    </row>
    <row r="88" spans="1:4">
      <c r="A88" s="3" t="s">
        <v>425</v>
      </c>
      <c r="B88" s="3">
        <v>2</v>
      </c>
      <c r="C88" s="3" t="s">
        <v>5</v>
      </c>
      <c r="D88" s="3" t="s">
        <v>397</v>
      </c>
    </row>
    <row r="89" spans="1:4">
      <c r="A89" s="3" t="s">
        <v>424</v>
      </c>
      <c r="B89" s="3">
        <v>17.28</v>
      </c>
      <c r="C89" s="3" t="s">
        <v>5</v>
      </c>
      <c r="D89" s="3" t="s">
        <v>395</v>
      </c>
    </row>
    <row r="90" spans="1:4">
      <c r="A90" s="3" t="s">
        <v>423</v>
      </c>
      <c r="B90" s="3">
        <v>144</v>
      </c>
      <c r="C90" s="3" t="s">
        <v>5</v>
      </c>
      <c r="D90" s="3" t="s">
        <v>393</v>
      </c>
    </row>
    <row r="91" spans="1:4">
      <c r="A91" s="3" t="s">
        <v>422</v>
      </c>
      <c r="B91" s="3">
        <v>144000</v>
      </c>
      <c r="C91" s="3" t="s">
        <v>391</v>
      </c>
      <c r="D91" s="3" t="s">
        <v>390</v>
      </c>
    </row>
    <row r="92" spans="1:4">
      <c r="A92" s="3" t="s">
        <v>421</v>
      </c>
      <c r="B92" s="3">
        <v>9.9999999999999995E-8</v>
      </c>
      <c r="C92" s="3" t="s">
        <v>388</v>
      </c>
      <c r="D92" s="3" t="s">
        <v>387</v>
      </c>
    </row>
    <row r="93" spans="1:4">
      <c r="A93" s="3" t="s">
        <v>420</v>
      </c>
      <c r="B93" s="3">
        <v>2.6455026455026456E-5</v>
      </c>
      <c r="C93" s="3" t="s">
        <v>88</v>
      </c>
      <c r="D93" s="3" t="s">
        <v>385</v>
      </c>
    </row>
    <row r="94" spans="1:4">
      <c r="A94" s="3" t="s">
        <v>419</v>
      </c>
      <c r="B94" s="3">
        <v>5.4000000000000002E-13</v>
      </c>
      <c r="C94" s="3" t="s">
        <v>383</v>
      </c>
      <c r="D94" s="3" t="s">
        <v>418</v>
      </c>
    </row>
    <row r="95" spans="1:4">
      <c r="A95" s="3" t="s">
        <v>417</v>
      </c>
      <c r="B95" s="3">
        <v>37.799999999999997</v>
      </c>
      <c r="C95" s="3" t="s">
        <v>85</v>
      </c>
      <c r="D95" s="3" t="s">
        <v>416</v>
      </c>
    </row>
    <row r="96" spans="1:4">
      <c r="A96" s="3" t="s">
        <v>415</v>
      </c>
      <c r="B96" s="3">
        <v>151.31041193043737</v>
      </c>
      <c r="C96" s="3" t="s">
        <v>85</v>
      </c>
      <c r="D96" s="3" t="s">
        <v>414</v>
      </c>
    </row>
    <row r="97" spans="1:4">
      <c r="A97" s="3" t="s">
        <v>413</v>
      </c>
      <c r="B97" s="3">
        <v>897.27027779178081</v>
      </c>
      <c r="C97" s="3" t="s">
        <v>85</v>
      </c>
      <c r="D97" s="3" t="s">
        <v>412</v>
      </c>
    </row>
    <row r="98" spans="1:4">
      <c r="A98" s="3" t="s">
        <v>411</v>
      </c>
      <c r="B98" s="3">
        <v>900</v>
      </c>
      <c r="C98" s="3" t="s">
        <v>85</v>
      </c>
      <c r="D98" s="3" t="s">
        <v>410</v>
      </c>
    </row>
    <row r="99" spans="1:4">
      <c r="A99" s="3" t="s">
        <v>409</v>
      </c>
      <c r="B99" s="3">
        <v>1</v>
      </c>
      <c r="C99" s="3" t="s">
        <v>380</v>
      </c>
      <c r="D99" s="3" t="s">
        <v>379</v>
      </c>
    </row>
    <row r="100" spans="1:4">
      <c r="A100" s="3" t="s">
        <v>408</v>
      </c>
      <c r="B100" s="3">
        <v>1</v>
      </c>
      <c r="C100" s="3" t="s">
        <v>251</v>
      </c>
      <c r="D100" s="3" t="s">
        <v>377</v>
      </c>
    </row>
    <row r="101" spans="1:4">
      <c r="A101" s="3" t="s">
        <v>407</v>
      </c>
      <c r="B101" s="3">
        <v>1</v>
      </c>
      <c r="C101" s="3" t="s">
        <v>251</v>
      </c>
      <c r="D101" s="3" t="s">
        <v>375</v>
      </c>
    </row>
    <row r="102" spans="1:4">
      <c r="A102" s="3" t="s">
        <v>406</v>
      </c>
      <c r="B102" s="3">
        <v>0.09</v>
      </c>
      <c r="C102" s="3" t="s">
        <v>251</v>
      </c>
      <c r="D102" s="3" t="s">
        <v>373</v>
      </c>
    </row>
    <row r="103" spans="1:4">
      <c r="A103" s="3" t="s">
        <v>405</v>
      </c>
      <c r="B103" s="3">
        <v>10</v>
      </c>
      <c r="C103" s="3" t="s">
        <v>0</v>
      </c>
      <c r="D103" s="3" t="s">
        <v>371</v>
      </c>
    </row>
    <row r="104" spans="1:4">
      <c r="A104" s="3" t="s">
        <v>404</v>
      </c>
      <c r="B104" s="3">
        <v>103.81308067036068</v>
      </c>
      <c r="C104" s="3" t="s">
        <v>88</v>
      </c>
      <c r="D104" s="3" t="s">
        <v>369</v>
      </c>
    </row>
    <row r="105" spans="1:4">
      <c r="A105" s="3" t="s">
        <v>403</v>
      </c>
      <c r="B105" s="3">
        <v>0</v>
      </c>
      <c r="C105" s="3" t="s">
        <v>88</v>
      </c>
      <c r="D105" s="3" t="s">
        <v>402</v>
      </c>
    </row>
    <row r="106" spans="1:4">
      <c r="A106" s="3" t="s">
        <v>401</v>
      </c>
      <c r="B106" s="3">
        <v>14.4</v>
      </c>
      <c r="C106" s="3" t="s">
        <v>400</v>
      </c>
      <c r="D106" s="3" t="s">
        <v>399</v>
      </c>
    </row>
    <row r="107" spans="1:4">
      <c r="A107" s="3" t="s">
        <v>398</v>
      </c>
      <c r="B107" s="3">
        <v>2</v>
      </c>
      <c r="C107" s="3" t="s">
        <v>5</v>
      </c>
      <c r="D107" s="3" t="s">
        <v>397</v>
      </c>
    </row>
    <row r="108" spans="1:4">
      <c r="A108" s="3" t="s">
        <v>396</v>
      </c>
      <c r="B108" s="3">
        <v>17.28</v>
      </c>
      <c r="C108" s="3" t="s">
        <v>5</v>
      </c>
      <c r="D108" s="3" t="s">
        <v>395</v>
      </c>
    </row>
    <row r="109" spans="1:4">
      <c r="A109" s="3" t="s">
        <v>394</v>
      </c>
      <c r="B109" s="3">
        <v>144</v>
      </c>
      <c r="C109" s="3" t="s">
        <v>5</v>
      </c>
      <c r="D109" s="3" t="s">
        <v>393</v>
      </c>
    </row>
    <row r="110" spans="1:4">
      <c r="A110" s="3" t="s">
        <v>392</v>
      </c>
      <c r="B110" s="3">
        <v>144000</v>
      </c>
      <c r="C110" s="3" t="s">
        <v>391</v>
      </c>
      <c r="D110" s="3" t="s">
        <v>390</v>
      </c>
    </row>
    <row r="111" spans="1:4">
      <c r="A111" s="3" t="s">
        <v>389</v>
      </c>
      <c r="B111" s="3">
        <v>1E-8</v>
      </c>
      <c r="C111" s="3" t="s">
        <v>388</v>
      </c>
      <c r="D111" s="3" t="s">
        <v>387</v>
      </c>
    </row>
    <row r="112" spans="1:4">
      <c r="A112" s="3" t="s">
        <v>386</v>
      </c>
      <c r="B112" s="3">
        <v>2.6455026455026456E-5</v>
      </c>
      <c r="C112" s="3" t="s">
        <v>88</v>
      </c>
      <c r="D112" s="3" t="s">
        <v>385</v>
      </c>
    </row>
    <row r="113" spans="1:4">
      <c r="A113" s="3" t="s">
        <v>384</v>
      </c>
      <c r="B113" s="3">
        <v>5.4000000000000002E-13</v>
      </c>
      <c r="C113" s="3" t="s">
        <v>383</v>
      </c>
      <c r="D113" s="3" t="s">
        <v>382</v>
      </c>
    </row>
    <row r="114" spans="1:4">
      <c r="A114" s="3" t="s">
        <v>381</v>
      </c>
      <c r="B114" s="3">
        <v>1</v>
      </c>
      <c r="C114" s="3" t="s">
        <v>380</v>
      </c>
      <c r="D114" s="3" t="s">
        <v>379</v>
      </c>
    </row>
    <row r="115" spans="1:4">
      <c r="A115" s="3" t="s">
        <v>378</v>
      </c>
      <c r="B115" s="3">
        <v>1</v>
      </c>
      <c r="C115" s="3" t="s">
        <v>251</v>
      </c>
      <c r="D115" s="3" t="s">
        <v>377</v>
      </c>
    </row>
    <row r="116" spans="1:4">
      <c r="A116" s="3" t="s">
        <v>376</v>
      </c>
      <c r="B116" s="3">
        <v>1</v>
      </c>
      <c r="C116" s="3" t="s">
        <v>251</v>
      </c>
      <c r="D116" s="3" t="s">
        <v>375</v>
      </c>
    </row>
    <row r="117" spans="1:4">
      <c r="A117" s="3" t="s">
        <v>374</v>
      </c>
      <c r="B117" s="3">
        <v>0.09</v>
      </c>
      <c r="C117" s="3" t="s">
        <v>251</v>
      </c>
      <c r="D117" s="3" t="s">
        <v>373</v>
      </c>
    </row>
    <row r="118" spans="1:4">
      <c r="A118" s="3" t="s">
        <v>372</v>
      </c>
      <c r="B118" s="3">
        <v>10</v>
      </c>
      <c r="C118" s="3" t="s">
        <v>0</v>
      </c>
      <c r="D118" s="3" t="s">
        <v>371</v>
      </c>
    </row>
    <row r="119" spans="1:4">
      <c r="A119" s="3" t="s">
        <v>370</v>
      </c>
      <c r="B119" s="3">
        <v>103.81308067036068</v>
      </c>
      <c r="C119" s="3" t="s">
        <v>88</v>
      </c>
      <c r="D119" s="3" t="s">
        <v>369</v>
      </c>
    </row>
    <row r="120" spans="1:4">
      <c r="A120" s="3" t="s">
        <v>368</v>
      </c>
      <c r="B120" s="3">
        <v>0</v>
      </c>
      <c r="C120" s="3" t="s">
        <v>88</v>
      </c>
      <c r="D120" s="3" t="s">
        <v>367</v>
      </c>
    </row>
    <row r="121" spans="1:4">
      <c r="A121" s="3" t="s">
        <v>366</v>
      </c>
      <c r="B121" s="3">
        <v>9.1600000000000004E-6</v>
      </c>
      <c r="C121" s="3" t="s">
        <v>323</v>
      </c>
      <c r="D121" s="3" t="s">
        <v>365</v>
      </c>
    </row>
    <row r="122" spans="1:4">
      <c r="A122" s="3" t="s">
        <v>364</v>
      </c>
      <c r="B122" s="3">
        <v>8.5199999999999997E-5</v>
      </c>
      <c r="C122" s="3" t="s">
        <v>318</v>
      </c>
      <c r="D122" s="3" t="s">
        <v>363</v>
      </c>
    </row>
    <row r="123" spans="1:4">
      <c r="A123" s="3" t="s">
        <v>362</v>
      </c>
      <c r="B123" s="3">
        <v>3.2499999999999998E-6</v>
      </c>
      <c r="C123" s="3" t="s">
        <v>318</v>
      </c>
      <c r="D123" s="3" t="s">
        <v>361</v>
      </c>
    </row>
    <row r="124" spans="1:4">
      <c r="A124" s="3" t="s">
        <v>360</v>
      </c>
      <c r="B124" s="3">
        <v>1.5E-3</v>
      </c>
      <c r="C124" s="3" t="s">
        <v>105</v>
      </c>
      <c r="D124" s="3" t="s">
        <v>359</v>
      </c>
    </row>
    <row r="125" spans="1:4">
      <c r="A125" s="3" t="s">
        <v>358</v>
      </c>
      <c r="B125" s="3">
        <v>0.315</v>
      </c>
      <c r="C125" s="3" t="s">
        <v>313</v>
      </c>
      <c r="D125" s="3" t="s">
        <v>357</v>
      </c>
    </row>
    <row r="126" spans="1:4">
      <c r="A126" s="3" t="s">
        <v>356</v>
      </c>
      <c r="B126" s="3">
        <v>0.69799999999999995</v>
      </c>
      <c r="C126" s="3" t="s">
        <v>0</v>
      </c>
      <c r="D126" s="3" t="s">
        <v>355</v>
      </c>
    </row>
    <row r="127" spans="1:4">
      <c r="A127" s="3" t="s">
        <v>354</v>
      </c>
      <c r="B127" s="3">
        <v>7.8899999999999998E-2</v>
      </c>
      <c r="C127" s="3" t="s">
        <v>0</v>
      </c>
      <c r="D127" s="3" t="s">
        <v>353</v>
      </c>
    </row>
    <row r="128" spans="1:4">
      <c r="A128" s="3" t="s">
        <v>352</v>
      </c>
      <c r="B128" s="3">
        <v>0.52200000000000002</v>
      </c>
      <c r="C128" s="3" t="s">
        <v>0</v>
      </c>
      <c r="D128" s="3" t="s">
        <v>351</v>
      </c>
    </row>
    <row r="129" spans="1:4">
      <c r="A129" s="3" t="s">
        <v>350</v>
      </c>
      <c r="B129" s="3">
        <v>0.2</v>
      </c>
      <c r="C129" s="3" t="s">
        <v>0</v>
      </c>
      <c r="D129" s="3" t="s">
        <v>349</v>
      </c>
    </row>
    <row r="130" spans="1:4">
      <c r="A130" s="3" t="s">
        <v>348</v>
      </c>
      <c r="B130" s="3">
        <v>5.5600000000000001E-6</v>
      </c>
      <c r="C130" s="3" t="s">
        <v>323</v>
      </c>
      <c r="D130" s="3" t="s">
        <v>347</v>
      </c>
    </row>
    <row r="131" spans="1:4">
      <c r="A131" s="3" t="s">
        <v>346</v>
      </c>
      <c r="B131" s="3">
        <v>8.5199999999999997E-5</v>
      </c>
      <c r="C131" s="3" t="s">
        <v>318</v>
      </c>
      <c r="D131" s="3" t="s">
        <v>345</v>
      </c>
    </row>
    <row r="132" spans="1:4">
      <c r="A132" s="3" t="s">
        <v>344</v>
      </c>
      <c r="B132" s="3">
        <v>3.2499999999999998E-6</v>
      </c>
      <c r="C132" s="3" t="s">
        <v>318</v>
      </c>
      <c r="D132" s="3" t="s">
        <v>343</v>
      </c>
    </row>
    <row r="133" spans="1:4">
      <c r="A133" s="3" t="s">
        <v>342</v>
      </c>
      <c r="B133" s="3">
        <v>1.5E-3</v>
      </c>
      <c r="C133" s="3" t="s">
        <v>105</v>
      </c>
      <c r="D133" s="3" t="s">
        <v>341</v>
      </c>
    </row>
    <row r="134" spans="1:4">
      <c r="A134" s="3" t="s">
        <v>340</v>
      </c>
      <c r="B134" s="3">
        <v>0.33</v>
      </c>
      <c r="C134" s="3" t="s">
        <v>313</v>
      </c>
      <c r="D134" s="3" t="s">
        <v>339</v>
      </c>
    </row>
    <row r="135" spans="1:4">
      <c r="A135" s="3" t="s">
        <v>338</v>
      </c>
      <c r="B135" s="3">
        <v>0.7</v>
      </c>
      <c r="C135" s="3" t="s">
        <v>0</v>
      </c>
      <c r="D135" s="3" t="s">
        <v>337</v>
      </c>
    </row>
    <row r="136" spans="1:4">
      <c r="A136" s="3" t="s">
        <v>336</v>
      </c>
      <c r="B136" s="3">
        <v>5.7000000000000002E-2</v>
      </c>
      <c r="C136" s="3" t="s">
        <v>0</v>
      </c>
      <c r="D136" s="3" t="s">
        <v>335</v>
      </c>
    </row>
    <row r="137" spans="1:4">
      <c r="A137" s="3" t="s">
        <v>334</v>
      </c>
      <c r="B137" s="3">
        <v>0.52200000000000002</v>
      </c>
      <c r="C137" s="3" t="s">
        <v>0</v>
      </c>
      <c r="D137" s="3" t="s">
        <v>333</v>
      </c>
    </row>
    <row r="138" spans="1:4">
      <c r="A138" s="3" t="s">
        <v>332</v>
      </c>
      <c r="B138" s="3">
        <v>0.2</v>
      </c>
      <c r="C138" s="3" t="s">
        <v>0</v>
      </c>
      <c r="D138" s="3" t="s">
        <v>331</v>
      </c>
    </row>
    <row r="139" spans="1:4">
      <c r="A139" s="3" t="s">
        <v>330</v>
      </c>
      <c r="B139" s="3">
        <v>5.6</v>
      </c>
      <c r="C139" s="3" t="s">
        <v>329</v>
      </c>
      <c r="D139" s="3" t="s">
        <v>328</v>
      </c>
    </row>
    <row r="140" spans="1:4">
      <c r="A140" s="3" t="s">
        <v>327</v>
      </c>
      <c r="B140" s="3">
        <v>1.69</v>
      </c>
      <c r="C140" s="3" t="s">
        <v>326</v>
      </c>
      <c r="D140" s="3" t="s">
        <v>325</v>
      </c>
    </row>
    <row r="141" spans="1:4">
      <c r="A141" s="3" t="s">
        <v>324</v>
      </c>
      <c r="B141" s="3">
        <v>5.3310000000000003E-6</v>
      </c>
      <c r="C141" s="3" t="s">
        <v>323</v>
      </c>
      <c r="D141" s="3" t="s">
        <v>322</v>
      </c>
    </row>
    <row r="142" spans="1:4">
      <c r="A142" s="3" t="s">
        <v>321</v>
      </c>
      <c r="B142" s="3">
        <v>8.5199999999999997E-5</v>
      </c>
      <c r="C142" s="3" t="s">
        <v>318</v>
      </c>
      <c r="D142" s="3" t="s">
        <v>320</v>
      </c>
    </row>
    <row r="143" spans="1:4">
      <c r="A143" s="3" t="s">
        <v>319</v>
      </c>
      <c r="B143" s="3">
        <v>3.2499999999999998E-6</v>
      </c>
      <c r="C143" s="3" t="s">
        <v>318</v>
      </c>
      <c r="D143" s="3" t="s">
        <v>317</v>
      </c>
    </row>
    <row r="144" spans="1:4">
      <c r="A144" s="3" t="s">
        <v>316</v>
      </c>
      <c r="B144" s="3">
        <v>1.5E-3</v>
      </c>
      <c r="C144" s="3" t="s">
        <v>105</v>
      </c>
      <c r="D144" s="3" t="s">
        <v>315</v>
      </c>
    </row>
    <row r="145" spans="1:4">
      <c r="A145" s="3" t="s">
        <v>314</v>
      </c>
      <c r="B145" s="3">
        <v>0.3276</v>
      </c>
      <c r="C145" s="3" t="s">
        <v>313</v>
      </c>
      <c r="D145" s="3" t="s">
        <v>312</v>
      </c>
    </row>
    <row r="146" spans="1:4">
      <c r="A146" s="3" t="s">
        <v>311</v>
      </c>
      <c r="B146" s="3">
        <v>0.79400000000000004</v>
      </c>
      <c r="C146" s="3" t="s">
        <v>0</v>
      </c>
      <c r="D146" s="3" t="s">
        <v>310</v>
      </c>
    </row>
    <row r="147" spans="1:4">
      <c r="A147" s="3" t="s">
        <v>309</v>
      </c>
      <c r="B147" s="3">
        <v>6.2E-2</v>
      </c>
      <c r="C147" s="3" t="s">
        <v>0</v>
      </c>
      <c r="D147" s="3" t="s">
        <v>308</v>
      </c>
    </row>
    <row r="148" spans="1:4">
      <c r="A148" s="3" t="s">
        <v>307</v>
      </c>
      <c r="B148" s="3">
        <v>0.52200000000000002</v>
      </c>
      <c r="C148" s="3" t="s">
        <v>0</v>
      </c>
      <c r="D148" s="3" t="s">
        <v>306</v>
      </c>
    </row>
    <row r="149" spans="1:4">
      <c r="A149" s="3" t="s">
        <v>305</v>
      </c>
      <c r="B149" s="3">
        <v>0.2</v>
      </c>
      <c r="C149" s="3" t="s">
        <v>0</v>
      </c>
      <c r="D149" s="3" t="s">
        <v>304</v>
      </c>
    </row>
    <row r="150" spans="1:4">
      <c r="A150" s="3" t="s">
        <v>303</v>
      </c>
      <c r="B150" s="3">
        <v>0.06</v>
      </c>
      <c r="C150" s="3" t="s">
        <v>274</v>
      </c>
      <c r="D150" s="3" t="s">
        <v>302</v>
      </c>
    </row>
    <row r="151" spans="1:4">
      <c r="A151" s="3" t="s">
        <v>301</v>
      </c>
      <c r="B151" s="3">
        <v>50000</v>
      </c>
      <c r="C151" s="3" t="s">
        <v>300</v>
      </c>
      <c r="D151" s="3" t="s">
        <v>299</v>
      </c>
    </row>
    <row r="152" spans="1:4">
      <c r="A152" s="3" t="s">
        <v>298</v>
      </c>
      <c r="B152" s="3">
        <v>1</v>
      </c>
      <c r="C152" s="3" t="s">
        <v>5</v>
      </c>
      <c r="D152" s="3" t="s">
        <v>297</v>
      </c>
    </row>
    <row r="153" spans="1:4">
      <c r="A153" s="3" t="s">
        <v>296</v>
      </c>
      <c r="B153" s="3">
        <v>6</v>
      </c>
      <c r="C153" s="3" t="s">
        <v>0</v>
      </c>
      <c r="D153" s="3" t="s">
        <v>295</v>
      </c>
    </row>
    <row r="154" spans="1:4">
      <c r="A154" s="3" t="s">
        <v>294</v>
      </c>
      <c r="B154" s="3">
        <v>0.08</v>
      </c>
      <c r="C154" s="3" t="s">
        <v>274</v>
      </c>
      <c r="D154" s="3" t="s">
        <v>293</v>
      </c>
    </row>
    <row r="155" spans="1:4">
      <c r="A155" s="3" t="s">
        <v>292</v>
      </c>
      <c r="B155" s="3">
        <v>670000</v>
      </c>
      <c r="C155" s="3" t="s">
        <v>277</v>
      </c>
      <c r="D155" s="3" t="s">
        <v>291</v>
      </c>
    </row>
    <row r="156" spans="1:4">
      <c r="A156" s="3" t="s">
        <v>290</v>
      </c>
      <c r="B156" s="3">
        <v>430000</v>
      </c>
      <c r="C156" s="3" t="s">
        <v>277</v>
      </c>
      <c r="D156" s="3" t="s">
        <v>289</v>
      </c>
    </row>
    <row r="157" spans="1:4">
      <c r="A157" s="3" t="s">
        <v>288</v>
      </c>
      <c r="B157" s="3">
        <v>0.13333333333333333</v>
      </c>
      <c r="C157" s="3" t="s">
        <v>274</v>
      </c>
      <c r="D157" s="3" t="s">
        <v>287</v>
      </c>
    </row>
    <row r="158" spans="1:4">
      <c r="A158" s="3" t="s">
        <v>286</v>
      </c>
      <c r="B158" s="3">
        <v>0.46666666666666667</v>
      </c>
      <c r="C158" s="3" t="s">
        <v>274</v>
      </c>
      <c r="D158" s="3" t="s">
        <v>285</v>
      </c>
    </row>
    <row r="159" spans="1:4">
      <c r="A159" s="3" t="s">
        <v>284</v>
      </c>
      <c r="B159" s="3">
        <v>0.33333333333333331</v>
      </c>
      <c r="C159" s="3" t="s">
        <v>274</v>
      </c>
      <c r="D159" s="3" t="s">
        <v>283</v>
      </c>
    </row>
    <row r="160" spans="1:4">
      <c r="A160" s="3" t="s">
        <v>282</v>
      </c>
      <c r="B160" s="3">
        <v>0.66666666666666663</v>
      </c>
      <c r="C160" s="3" t="s">
        <v>274</v>
      </c>
      <c r="D160" s="3" t="s">
        <v>281</v>
      </c>
    </row>
    <row r="161" spans="1:4">
      <c r="A161" s="3" t="s">
        <v>280</v>
      </c>
      <c r="B161" s="3">
        <v>0.10666666666666667</v>
      </c>
      <c r="C161" s="3" t="s">
        <v>274</v>
      </c>
      <c r="D161" s="3" t="s">
        <v>279</v>
      </c>
    </row>
    <row r="162" spans="1:4">
      <c r="A162" s="3" t="s">
        <v>278</v>
      </c>
      <c r="B162" s="3">
        <v>383000</v>
      </c>
      <c r="C162" s="3" t="s">
        <v>277</v>
      </c>
      <c r="D162" s="3" t="s">
        <v>276</v>
      </c>
    </row>
    <row r="163" spans="1:4">
      <c r="A163" s="3" t="s">
        <v>275</v>
      </c>
      <c r="B163" s="3">
        <v>1.9666666666666669E-4</v>
      </c>
      <c r="C163" s="3" t="s">
        <v>274</v>
      </c>
      <c r="D163" s="3" t="s">
        <v>273</v>
      </c>
    </row>
    <row r="164" spans="1:4">
      <c r="A164" s="3" t="s">
        <v>272</v>
      </c>
      <c r="B164" s="3">
        <v>1.476</v>
      </c>
      <c r="C164" s="3" t="s">
        <v>251</v>
      </c>
      <c r="D164" s="3" t="s">
        <v>271</v>
      </c>
    </row>
    <row r="165" spans="1:4">
      <c r="A165" s="3" t="s">
        <v>270</v>
      </c>
      <c r="B165" s="3">
        <v>0.55200000000000005</v>
      </c>
      <c r="C165" s="3" t="s">
        <v>251</v>
      </c>
      <c r="D165" s="3" t="s">
        <v>269</v>
      </c>
    </row>
    <row r="166" spans="1:4">
      <c r="A166" s="3" t="s">
        <v>268</v>
      </c>
      <c r="B166" s="3">
        <v>2.6800000000000001E-3</v>
      </c>
      <c r="C166" s="3" t="s">
        <v>251</v>
      </c>
      <c r="D166" s="3" t="s">
        <v>267</v>
      </c>
    </row>
    <row r="167" spans="1:4">
      <c r="A167" s="3" t="s">
        <v>266</v>
      </c>
      <c r="B167" s="3">
        <v>1.7200000000000001E-4</v>
      </c>
      <c r="C167" s="3" t="s">
        <v>251</v>
      </c>
      <c r="D167" s="3" t="s">
        <v>265</v>
      </c>
    </row>
    <row r="168" spans="1:4">
      <c r="A168" s="3" t="s">
        <v>264</v>
      </c>
      <c r="B168" s="3">
        <v>1.6</v>
      </c>
      <c r="C168" s="3" t="s">
        <v>251</v>
      </c>
      <c r="D168" s="3" t="s">
        <v>263</v>
      </c>
    </row>
    <row r="169" spans="1:4">
      <c r="A169" s="3" t="s">
        <v>262</v>
      </c>
      <c r="B169" s="3">
        <v>28</v>
      </c>
      <c r="C169" s="3" t="s">
        <v>251</v>
      </c>
      <c r="D169" s="3" t="s">
        <v>261</v>
      </c>
    </row>
    <row r="170" spans="1:4">
      <c r="A170" s="3" t="s">
        <v>260</v>
      </c>
      <c r="B170" s="3">
        <v>0.42</v>
      </c>
      <c r="C170" s="3" t="s">
        <v>251</v>
      </c>
      <c r="D170" s="3" t="s">
        <v>259</v>
      </c>
    </row>
    <row r="171" spans="1:4">
      <c r="A171" s="3" t="s">
        <v>258</v>
      </c>
      <c r="B171" s="3">
        <v>5.2</v>
      </c>
      <c r="C171" s="3" t="s">
        <v>251</v>
      </c>
      <c r="D171" s="3" t="s">
        <v>257</v>
      </c>
    </row>
    <row r="172" spans="1:4">
      <c r="A172" s="3" t="s">
        <v>256</v>
      </c>
      <c r="B172" s="3">
        <v>6.016</v>
      </c>
      <c r="C172" s="3" t="s">
        <v>251</v>
      </c>
      <c r="D172" s="3" t="s">
        <v>255</v>
      </c>
    </row>
    <row r="173" spans="1:4">
      <c r="A173" s="3" t="s">
        <v>254</v>
      </c>
      <c r="B173" s="3">
        <v>6.9706000000000004E-3</v>
      </c>
      <c r="C173" s="3" t="s">
        <v>251</v>
      </c>
      <c r="D173" s="3" t="s">
        <v>253</v>
      </c>
    </row>
    <row r="174" spans="1:4">
      <c r="A174" s="3" t="s">
        <v>252</v>
      </c>
      <c r="B174" s="3">
        <v>1.0030000000000001E-2</v>
      </c>
      <c r="C174" s="3" t="s">
        <v>251</v>
      </c>
      <c r="D174" s="3" t="s">
        <v>250</v>
      </c>
    </row>
    <row r="175" spans="1:4">
      <c r="A175" s="3" t="s">
        <v>249</v>
      </c>
      <c r="B175" s="3">
        <v>33.333333095322743</v>
      </c>
      <c r="C175" s="3" t="s">
        <v>244</v>
      </c>
      <c r="D175" s="3" t="s">
        <v>248</v>
      </c>
    </row>
    <row r="176" spans="1:4">
      <c r="A176" s="3" t="s">
        <v>247</v>
      </c>
      <c r="B176" s="3">
        <v>33.333333095322743</v>
      </c>
      <c r="C176" s="3" t="s">
        <v>244</v>
      </c>
      <c r="D176" s="3" t="s">
        <v>246</v>
      </c>
    </row>
    <row r="177" spans="1:4">
      <c r="A177" s="3" t="s">
        <v>245</v>
      </c>
      <c r="B177" s="3">
        <v>33.333333095322743</v>
      </c>
      <c r="C177" s="3" t="s">
        <v>244</v>
      </c>
      <c r="D177" s="3" t="s">
        <v>243</v>
      </c>
    </row>
    <row r="178" spans="1:4">
      <c r="A178" s="3" t="s">
        <v>242</v>
      </c>
      <c r="B178" s="3">
        <v>6</v>
      </c>
      <c r="C178" s="3" t="s">
        <v>88</v>
      </c>
      <c r="D178" s="3" t="s">
        <v>241</v>
      </c>
    </row>
    <row r="179" spans="1:4">
      <c r="A179" s="3" t="s">
        <v>240</v>
      </c>
      <c r="B179" s="3">
        <v>2</v>
      </c>
      <c r="C179" s="3" t="s">
        <v>0</v>
      </c>
      <c r="D179" s="3" t="s">
        <v>239</v>
      </c>
    </row>
    <row r="180" spans="1:4">
      <c r="A180" s="3" t="s">
        <v>238</v>
      </c>
      <c r="B180" s="3">
        <v>200</v>
      </c>
      <c r="C180" s="3" t="s">
        <v>88</v>
      </c>
      <c r="D180" s="3" t="s">
        <v>237</v>
      </c>
    </row>
    <row r="181" spans="1:4">
      <c r="A181" s="3" t="s">
        <v>236</v>
      </c>
      <c r="B181" s="3">
        <v>2</v>
      </c>
      <c r="C181" s="3" t="s">
        <v>0</v>
      </c>
      <c r="D181" s="3" t="s">
        <v>235</v>
      </c>
    </row>
    <row r="182" spans="1:4">
      <c r="A182" s="3" t="s">
        <v>234</v>
      </c>
      <c r="B182" s="3">
        <v>26660</v>
      </c>
      <c r="C182" s="3" t="s">
        <v>7</v>
      </c>
      <c r="D182" s="3" t="s">
        <v>233</v>
      </c>
    </row>
    <row r="183" spans="1:4">
      <c r="A183" s="3" t="s">
        <v>232</v>
      </c>
      <c r="B183" s="3">
        <v>184000</v>
      </c>
      <c r="C183" s="3" t="s">
        <v>7</v>
      </c>
      <c r="D183" s="3" t="s">
        <v>231</v>
      </c>
    </row>
    <row r="184" spans="1:4">
      <c r="A184" s="3" t="s">
        <v>230</v>
      </c>
      <c r="B184" s="3">
        <v>8000</v>
      </c>
      <c r="C184" s="3" t="s">
        <v>7</v>
      </c>
      <c r="D184" s="3" t="s">
        <v>229</v>
      </c>
    </row>
    <row r="185" spans="1:4">
      <c r="A185" s="3" t="s">
        <v>228</v>
      </c>
      <c r="B185" s="3">
        <v>79980</v>
      </c>
      <c r="C185" s="3" t="s">
        <v>7</v>
      </c>
      <c r="D185" s="3" t="s">
        <v>227</v>
      </c>
    </row>
    <row r="186" spans="1:4">
      <c r="A186" s="3" t="s">
        <v>226</v>
      </c>
      <c r="B186" s="3">
        <v>224000.00000000003</v>
      </c>
      <c r="C186" s="3" t="s">
        <v>7</v>
      </c>
      <c r="D186" s="3" t="s">
        <v>225</v>
      </c>
    </row>
    <row r="187" spans="1:4">
      <c r="A187" s="3" t="s">
        <v>224</v>
      </c>
      <c r="B187" s="3">
        <v>7.0000000000000007E-2</v>
      </c>
      <c r="C187" s="3" t="s">
        <v>0</v>
      </c>
      <c r="D187" s="3" t="s">
        <v>223</v>
      </c>
    </row>
    <row r="188" spans="1:4">
      <c r="A188" s="3" t="s">
        <v>222</v>
      </c>
      <c r="B188" s="3">
        <v>80000</v>
      </c>
      <c r="C188" s="3" t="s">
        <v>7</v>
      </c>
      <c r="D188" s="3" t="s">
        <v>221</v>
      </c>
    </row>
    <row r="189" spans="1:4">
      <c r="A189" s="3" t="s">
        <v>220</v>
      </c>
      <c r="B189" s="3">
        <v>860000</v>
      </c>
      <c r="C189" s="3" t="s">
        <v>7</v>
      </c>
      <c r="D189" s="3" t="s">
        <v>219</v>
      </c>
    </row>
    <row r="190" spans="1:4">
      <c r="A190" s="3" t="s">
        <v>218</v>
      </c>
      <c r="B190" s="3">
        <v>224000.00000000003</v>
      </c>
      <c r="C190" s="3" t="s">
        <v>7</v>
      </c>
      <c r="D190" s="3" t="s">
        <v>217</v>
      </c>
    </row>
    <row r="191" spans="1:4">
      <c r="A191" s="3" t="s">
        <v>216</v>
      </c>
      <c r="B191" s="3">
        <v>7.0000000000000007E-2</v>
      </c>
      <c r="C191" s="3" t="s">
        <v>0</v>
      </c>
      <c r="D191" s="3" t="s">
        <v>215</v>
      </c>
    </row>
    <row r="192" spans="1:4">
      <c r="A192" s="3" t="s">
        <v>214</v>
      </c>
      <c r="B192" s="3">
        <v>80000</v>
      </c>
      <c r="C192" s="3" t="s">
        <v>7</v>
      </c>
      <c r="D192" s="3" t="s">
        <v>213</v>
      </c>
    </row>
    <row r="193" spans="1:4">
      <c r="A193" s="3" t="s">
        <v>212</v>
      </c>
      <c r="B193" s="3">
        <v>860000</v>
      </c>
      <c r="C193" s="3" t="s">
        <v>7</v>
      </c>
      <c r="D193" s="3" t="s">
        <v>211</v>
      </c>
    </row>
    <row r="194" spans="1:4">
      <c r="A194" s="3" t="s">
        <v>210</v>
      </c>
      <c r="B194" s="3">
        <v>10</v>
      </c>
      <c r="C194" s="3" t="s">
        <v>5</v>
      </c>
      <c r="D194" s="3" t="s">
        <v>209</v>
      </c>
    </row>
    <row r="195" spans="1:4">
      <c r="A195" s="3" t="s">
        <v>208</v>
      </c>
      <c r="B195" s="3">
        <v>2.1999999999999999E-2</v>
      </c>
      <c r="C195" s="3" t="s">
        <v>5</v>
      </c>
      <c r="D195" s="3" t="s">
        <v>207</v>
      </c>
    </row>
    <row r="196" spans="1:4">
      <c r="A196" s="3" t="s">
        <v>206</v>
      </c>
      <c r="B196" s="3">
        <v>1.2E-10</v>
      </c>
      <c r="C196" s="3" t="s">
        <v>128</v>
      </c>
      <c r="D196" s="3" t="s">
        <v>205</v>
      </c>
    </row>
    <row r="197" spans="1:4">
      <c r="A197" s="3" t="s">
        <v>204</v>
      </c>
      <c r="B197" s="3">
        <v>14.3</v>
      </c>
      <c r="C197" s="3" t="s">
        <v>5</v>
      </c>
      <c r="D197" s="3" t="s">
        <v>203</v>
      </c>
    </row>
    <row r="198" spans="1:4">
      <c r="A198" s="3" t="s">
        <v>202</v>
      </c>
      <c r="B198" s="3">
        <v>7.0000000000000007E-2</v>
      </c>
      <c r="C198" s="3" t="s">
        <v>159</v>
      </c>
      <c r="D198" s="3" t="s">
        <v>201</v>
      </c>
    </row>
    <row r="199" spans="1:4">
      <c r="A199" s="3" t="s">
        <v>200</v>
      </c>
      <c r="B199" s="3">
        <v>0.14000000000000001</v>
      </c>
      <c r="C199" s="3" t="s">
        <v>159</v>
      </c>
      <c r="D199" s="3" t="s">
        <v>199</v>
      </c>
    </row>
    <row r="200" spans="1:4">
      <c r="A200" s="3" t="s">
        <v>198</v>
      </c>
      <c r="B200" s="3">
        <v>20200000</v>
      </c>
      <c r="C200" s="3" t="s">
        <v>197</v>
      </c>
      <c r="D200" s="3" t="s">
        <v>196</v>
      </c>
    </row>
    <row r="201" spans="1:4">
      <c r="A201" s="3" t="s">
        <v>195</v>
      </c>
      <c r="B201" s="3">
        <v>1.6E-2</v>
      </c>
      <c r="C201" s="3" t="s">
        <v>159</v>
      </c>
      <c r="D201" s="3" t="s">
        <v>194</v>
      </c>
    </row>
    <row r="202" spans="1:4">
      <c r="A202" s="3" t="s">
        <v>193</v>
      </c>
      <c r="B202" s="3">
        <v>80.295211426666668</v>
      </c>
      <c r="C202" s="3" t="s">
        <v>5</v>
      </c>
      <c r="D202" s="3" t="s">
        <v>192</v>
      </c>
    </row>
    <row r="203" spans="1:4">
      <c r="A203" s="3" t="s">
        <v>191</v>
      </c>
      <c r="B203" s="3">
        <v>7.68</v>
      </c>
      <c r="C203" s="3" t="s">
        <v>5</v>
      </c>
      <c r="D203" s="3" t="s">
        <v>190</v>
      </c>
    </row>
    <row r="204" spans="1:4">
      <c r="A204" s="3" t="s">
        <v>189</v>
      </c>
      <c r="B204" s="3">
        <v>2.96</v>
      </c>
      <c r="C204" s="3" t="s">
        <v>82</v>
      </c>
      <c r="D204" s="3" t="s">
        <v>188</v>
      </c>
    </row>
    <row r="205" spans="1:4">
      <c r="A205" s="3" t="s">
        <v>187</v>
      </c>
      <c r="B205" s="3">
        <v>1</v>
      </c>
      <c r="C205" s="3" t="s">
        <v>0</v>
      </c>
      <c r="D205" s="3" t="s">
        <v>186</v>
      </c>
    </row>
    <row r="206" spans="1:4">
      <c r="A206" s="3" t="s">
        <v>185</v>
      </c>
      <c r="B206" s="3">
        <v>1</v>
      </c>
      <c r="C206" s="3" t="s">
        <v>0</v>
      </c>
      <c r="D206" s="3" t="s">
        <v>184</v>
      </c>
    </row>
    <row r="207" spans="1:4">
      <c r="A207" s="3" t="s">
        <v>183</v>
      </c>
      <c r="B207" s="3">
        <v>1</v>
      </c>
      <c r="C207" s="3" t="s">
        <v>0</v>
      </c>
      <c r="D207" s="3" t="s">
        <v>182</v>
      </c>
    </row>
    <row r="208" spans="1:4">
      <c r="A208" s="3" t="s">
        <v>181</v>
      </c>
      <c r="B208" s="3">
        <v>1.7E-12</v>
      </c>
      <c r="C208" s="3" t="s">
        <v>128</v>
      </c>
      <c r="D208" s="3" t="s">
        <v>180</v>
      </c>
    </row>
    <row r="209" spans="1:4">
      <c r="A209" s="3" t="s">
        <v>179</v>
      </c>
      <c r="B209" s="3">
        <v>0.06</v>
      </c>
      <c r="C209" s="3" t="s">
        <v>131</v>
      </c>
      <c r="D209" s="3" t="s">
        <v>178</v>
      </c>
    </row>
    <row r="210" spans="1:4">
      <c r="A210" s="3" t="s">
        <v>177</v>
      </c>
      <c r="B210" s="3">
        <v>0.23</v>
      </c>
      <c r="C210" s="3" t="s">
        <v>159</v>
      </c>
      <c r="D210" s="3" t="s">
        <v>176</v>
      </c>
    </row>
    <row r="211" spans="1:4">
      <c r="A211" s="3" t="s">
        <v>175</v>
      </c>
      <c r="B211" s="3">
        <v>11000</v>
      </c>
      <c r="C211" s="3" t="s">
        <v>145</v>
      </c>
      <c r="D211" s="3" t="s">
        <v>174</v>
      </c>
    </row>
    <row r="212" spans="1:4">
      <c r="A212" s="3" t="s">
        <v>173</v>
      </c>
      <c r="B212" s="3">
        <v>1.4999999999999999E-2</v>
      </c>
      <c r="C212" s="3" t="s">
        <v>5</v>
      </c>
      <c r="D212" s="3" t="s">
        <v>172</v>
      </c>
    </row>
    <row r="213" spans="1:4">
      <c r="A213" s="3" t="s">
        <v>171</v>
      </c>
      <c r="B213" s="3">
        <v>135</v>
      </c>
      <c r="C213" s="3" t="s">
        <v>5</v>
      </c>
      <c r="D213" s="3" t="s">
        <v>170</v>
      </c>
    </row>
    <row r="214" spans="1:4">
      <c r="A214" s="3" t="s">
        <v>169</v>
      </c>
      <c r="B214" s="3">
        <v>0.17299999999999999</v>
      </c>
      <c r="C214" s="3" t="s">
        <v>5</v>
      </c>
      <c r="D214" s="3" t="s">
        <v>168</v>
      </c>
    </row>
    <row r="215" spans="1:4">
      <c r="A215" s="3" t="s">
        <v>167</v>
      </c>
      <c r="B215" s="3">
        <v>4.7999999999999996E-7</v>
      </c>
      <c r="C215" s="3" t="s">
        <v>128</v>
      </c>
      <c r="D215" s="3" t="s">
        <v>166</v>
      </c>
    </row>
    <row r="216" spans="1:4">
      <c r="A216" s="3" t="s">
        <v>165</v>
      </c>
      <c r="B216" s="3">
        <v>1.4E-2</v>
      </c>
      <c r="C216" s="3" t="s">
        <v>164</v>
      </c>
      <c r="D216" s="3" t="s">
        <v>163</v>
      </c>
    </row>
    <row r="217" spans="1:4">
      <c r="A217" s="3" t="s">
        <v>162</v>
      </c>
      <c r="B217" s="3">
        <v>61.7</v>
      </c>
      <c r="C217" s="3" t="s">
        <v>156</v>
      </c>
      <c r="D217" s="3" t="s">
        <v>161</v>
      </c>
    </row>
    <row r="218" spans="1:4">
      <c r="A218" s="3" t="s">
        <v>160</v>
      </c>
      <c r="B218" s="3">
        <v>0.75</v>
      </c>
      <c r="C218" s="3" t="s">
        <v>159</v>
      </c>
      <c r="D218" s="3" t="s">
        <v>158</v>
      </c>
    </row>
    <row r="219" spans="1:4">
      <c r="A219" s="3" t="s">
        <v>157</v>
      </c>
      <c r="B219" s="3">
        <v>22.1</v>
      </c>
      <c r="C219" s="3" t="s">
        <v>156</v>
      </c>
      <c r="D219" s="3" t="s">
        <v>155</v>
      </c>
    </row>
    <row r="220" spans="1:4">
      <c r="A220" s="3" t="s">
        <v>154</v>
      </c>
      <c r="B220" s="3">
        <v>1</v>
      </c>
      <c r="C220" s="3" t="s">
        <v>0</v>
      </c>
      <c r="D220" s="3" t="s">
        <v>153</v>
      </c>
    </row>
    <row r="221" spans="1:4">
      <c r="A221" s="3" t="s">
        <v>152</v>
      </c>
      <c r="B221" s="3">
        <v>1</v>
      </c>
      <c r="C221" s="3" t="s">
        <v>0</v>
      </c>
      <c r="D221" s="3" t="s">
        <v>151</v>
      </c>
    </row>
    <row r="222" spans="1:4">
      <c r="A222" s="3" t="s">
        <v>150</v>
      </c>
      <c r="B222" s="3">
        <v>1</v>
      </c>
      <c r="C222" s="3" t="s">
        <v>0</v>
      </c>
      <c r="D222" s="3" t="s">
        <v>149</v>
      </c>
    </row>
    <row r="223" spans="1:4">
      <c r="A223" s="3" t="s">
        <v>148</v>
      </c>
      <c r="B223" s="3">
        <v>1</v>
      </c>
      <c r="C223" s="3" t="s">
        <v>0</v>
      </c>
      <c r="D223" s="3" t="s">
        <v>147</v>
      </c>
    </row>
    <row r="224" spans="1:4">
      <c r="A224" s="3" t="s">
        <v>146</v>
      </c>
      <c r="B224" s="3">
        <v>170000</v>
      </c>
      <c r="C224" s="3" t="s">
        <v>145</v>
      </c>
      <c r="D224" s="3" t="s">
        <v>144</v>
      </c>
    </row>
    <row r="225" spans="1:4">
      <c r="A225" s="3" t="s">
        <v>143</v>
      </c>
      <c r="B225" s="3">
        <v>0.02</v>
      </c>
      <c r="C225" s="3" t="s">
        <v>5</v>
      </c>
      <c r="D225" s="3" t="s">
        <v>142</v>
      </c>
    </row>
    <row r="226" spans="1:4">
      <c r="A226" s="3" t="s">
        <v>141</v>
      </c>
      <c r="B226" s="3">
        <v>1.9999999999999999E-11</v>
      </c>
      <c r="C226" s="3" t="s">
        <v>128</v>
      </c>
      <c r="D226" s="3" t="s">
        <v>140</v>
      </c>
    </row>
    <row r="227" spans="1:4">
      <c r="A227" s="3" t="s">
        <v>139</v>
      </c>
      <c r="B227" s="3">
        <v>1.7E-5</v>
      </c>
      <c r="C227" s="3" t="s">
        <v>138</v>
      </c>
      <c r="D227" s="3" t="s">
        <v>137</v>
      </c>
    </row>
    <row r="228" spans="1:4">
      <c r="A228" s="3" t="s">
        <v>136</v>
      </c>
      <c r="B228" s="3">
        <v>8.4999999999999997E-12</v>
      </c>
      <c r="C228" s="3" t="s">
        <v>128</v>
      </c>
      <c r="D228" s="3" t="s">
        <v>135</v>
      </c>
    </row>
    <row r="229" spans="1:4">
      <c r="A229" s="3" t="s">
        <v>134</v>
      </c>
      <c r="B229" s="3">
        <v>4.9999999999999999E-13</v>
      </c>
      <c r="C229" s="3" t="s">
        <v>128</v>
      </c>
      <c r="D229" s="3" t="s">
        <v>133</v>
      </c>
    </row>
    <row r="230" spans="1:4">
      <c r="A230" s="3" t="s">
        <v>132</v>
      </c>
      <c r="B230" s="3">
        <v>2.3099999999999999E-2</v>
      </c>
      <c r="C230" s="3" t="s">
        <v>131</v>
      </c>
      <c r="D230" s="3" t="s">
        <v>130</v>
      </c>
    </row>
    <row r="231" spans="1:4">
      <c r="A231" s="3" t="s">
        <v>129</v>
      </c>
      <c r="B231" s="3">
        <v>3.0000000000000001E-12</v>
      </c>
      <c r="C231" s="3" t="s">
        <v>128</v>
      </c>
      <c r="D231" s="3" t="s">
        <v>127</v>
      </c>
    </row>
    <row r="232" spans="1:4">
      <c r="A232" s="3" t="s">
        <v>126</v>
      </c>
      <c r="B232" s="3">
        <v>4</v>
      </c>
      <c r="C232" s="3" t="s">
        <v>5</v>
      </c>
      <c r="D232" s="3" t="s">
        <v>125</v>
      </c>
    </row>
    <row r="233" spans="1:4">
      <c r="A233" s="3" t="s">
        <v>124</v>
      </c>
      <c r="B233" s="3">
        <v>0.25</v>
      </c>
      <c r="C233" s="3" t="s">
        <v>5</v>
      </c>
      <c r="D233" s="3" t="s">
        <v>123</v>
      </c>
    </row>
    <row r="234" spans="1:4">
      <c r="A234" s="3" t="s">
        <v>122</v>
      </c>
      <c r="B234" s="3">
        <v>0.02</v>
      </c>
      <c r="C234" s="3" t="s">
        <v>5</v>
      </c>
      <c r="D234" s="3" t="s">
        <v>121</v>
      </c>
    </row>
    <row r="235" spans="1:4">
      <c r="A235" s="3" t="s">
        <v>120</v>
      </c>
      <c r="B235" s="3">
        <v>8</v>
      </c>
      <c r="C235" s="3" t="s">
        <v>82</v>
      </c>
      <c r="D235" s="3" t="s">
        <v>119</v>
      </c>
    </row>
    <row r="236" spans="1:4">
      <c r="A236" s="3" t="s">
        <v>118</v>
      </c>
      <c r="B236" s="3">
        <v>0.14000000000000001</v>
      </c>
      <c r="C236" s="3" t="s">
        <v>82</v>
      </c>
      <c r="D236" s="3" t="s">
        <v>117</v>
      </c>
    </row>
    <row r="237" spans="1:4">
      <c r="A237" s="3" t="s">
        <v>116</v>
      </c>
      <c r="B237" s="3">
        <v>2.9</v>
      </c>
      <c r="C237" s="3" t="s">
        <v>82</v>
      </c>
      <c r="D237" s="3" t="s">
        <v>115</v>
      </c>
    </row>
    <row r="238" spans="1:4">
      <c r="A238" s="3" t="s">
        <v>114</v>
      </c>
      <c r="B238" s="3">
        <v>0.33</v>
      </c>
      <c r="C238" s="3" t="s">
        <v>5</v>
      </c>
      <c r="D238" s="3" t="s">
        <v>113</v>
      </c>
    </row>
    <row r="239" spans="1:4">
      <c r="A239" s="3" t="s">
        <v>112</v>
      </c>
      <c r="B239" s="3">
        <v>4849.0482608158454</v>
      </c>
      <c r="C239" s="3" t="s">
        <v>111</v>
      </c>
      <c r="D239" s="3" t="s">
        <v>110</v>
      </c>
    </row>
    <row r="240" spans="1:4">
      <c r="A240" s="3" t="s">
        <v>109</v>
      </c>
      <c r="B240" s="3">
        <v>6.25E-2</v>
      </c>
      <c r="C240" s="3" t="s">
        <v>108</v>
      </c>
      <c r="D240" s="3" t="s">
        <v>107</v>
      </c>
    </row>
    <row r="241" spans="1:4">
      <c r="A241" s="3" t="s">
        <v>106</v>
      </c>
      <c r="B241" s="3">
        <v>0.3</v>
      </c>
      <c r="C241" s="3" t="s">
        <v>105</v>
      </c>
      <c r="D241" s="3" t="s">
        <v>104</v>
      </c>
    </row>
    <row r="242" spans="1:4">
      <c r="A242" s="3" t="s">
        <v>103</v>
      </c>
      <c r="B242" s="3">
        <v>37</v>
      </c>
      <c r="C242" s="3" t="s">
        <v>88</v>
      </c>
      <c r="D242" s="3" t="s">
        <v>102</v>
      </c>
    </row>
    <row r="243" spans="1:4">
      <c r="A243" s="3" t="s">
        <v>101</v>
      </c>
      <c r="B243" s="3">
        <v>2</v>
      </c>
      <c r="C243" s="3" t="s">
        <v>0</v>
      </c>
      <c r="D243" s="3" t="s">
        <v>100</v>
      </c>
    </row>
    <row r="244" spans="1:4">
      <c r="A244" s="3" t="s">
        <v>99</v>
      </c>
      <c r="B244" s="3">
        <v>0</v>
      </c>
      <c r="C244" s="3" t="s">
        <v>0</v>
      </c>
      <c r="D244" s="3" t="s">
        <v>98</v>
      </c>
    </row>
    <row r="245" spans="1:4">
      <c r="A245" s="3" t="s">
        <v>97</v>
      </c>
      <c r="B245" s="3">
        <v>0</v>
      </c>
      <c r="C245" s="3" t="s">
        <v>0</v>
      </c>
      <c r="D245" s="3" t="s">
        <v>96</v>
      </c>
    </row>
    <row r="246" spans="1:4">
      <c r="A246" s="3" t="s">
        <v>95</v>
      </c>
      <c r="B246" s="3">
        <v>0</v>
      </c>
      <c r="C246" s="3" t="s">
        <v>0</v>
      </c>
      <c r="D246" s="3" t="s">
        <v>94</v>
      </c>
    </row>
    <row r="247" spans="1:4">
      <c r="A247" s="3" t="s">
        <v>93</v>
      </c>
      <c r="B247" s="3">
        <v>95</v>
      </c>
      <c r="C247" s="3" t="s">
        <v>88</v>
      </c>
      <c r="D247" s="3" t="s">
        <v>92</v>
      </c>
    </row>
    <row r="248" spans="1:4">
      <c r="A248" s="3" t="s">
        <v>91</v>
      </c>
      <c r="B248" s="3">
        <v>12500</v>
      </c>
      <c r="C248" s="3" t="s">
        <v>7</v>
      </c>
      <c r="D248" s="3" t="s">
        <v>90</v>
      </c>
    </row>
    <row r="249" spans="1:4">
      <c r="A249" s="3" t="s">
        <v>89</v>
      </c>
      <c r="B249" s="3">
        <v>100</v>
      </c>
      <c r="C249" s="3" t="s">
        <v>88</v>
      </c>
      <c r="D249" s="3" t="s">
        <v>87</v>
      </c>
    </row>
    <row r="250" spans="1:4">
      <c r="A250" s="3" t="s">
        <v>86</v>
      </c>
      <c r="B250" s="3">
        <v>1385.4423602330987</v>
      </c>
      <c r="C250" s="3" t="s">
        <v>85</v>
      </c>
      <c r="D250" s="3" t="s">
        <v>84</v>
      </c>
    </row>
    <row r="251" spans="1:4">
      <c r="A251" s="3" t="s">
        <v>83</v>
      </c>
      <c r="B251" s="3">
        <v>270</v>
      </c>
      <c r="C251" s="3" t="s">
        <v>82</v>
      </c>
      <c r="D251" s="3" t="s">
        <v>81</v>
      </c>
    </row>
    <row r="252" spans="1:4">
      <c r="A252" s="3" t="s">
        <v>80</v>
      </c>
      <c r="B252" s="3">
        <v>2</v>
      </c>
      <c r="C252" s="3" t="s">
        <v>0</v>
      </c>
      <c r="D252" s="3" t="s">
        <v>79</v>
      </c>
    </row>
    <row r="253" spans="1:4">
      <c r="A253" s="3" t="s">
        <v>78</v>
      </c>
      <c r="B253" s="3">
        <v>0</v>
      </c>
      <c r="C253" s="3" t="s">
        <v>77</v>
      </c>
      <c r="D253" s="3" t="s">
        <v>76</v>
      </c>
    </row>
    <row r="254" spans="1:4">
      <c r="A254" s="3" t="s">
        <v>75</v>
      </c>
      <c r="B254" s="3">
        <v>1</v>
      </c>
      <c r="C254" s="3" t="s">
        <v>0</v>
      </c>
      <c r="D254" s="3" t="s">
        <v>74</v>
      </c>
    </row>
    <row r="255" spans="1:4">
      <c r="A255" s="3" t="s">
        <v>73</v>
      </c>
      <c r="B255" s="3">
        <v>1</v>
      </c>
      <c r="C255" s="3" t="s">
        <v>0</v>
      </c>
      <c r="D255" s="3" t="s">
        <v>72</v>
      </c>
    </row>
    <row r="256" spans="1:4">
      <c r="A256" s="3" t="s">
        <v>71</v>
      </c>
      <c r="B256" s="3">
        <v>1</v>
      </c>
      <c r="C256" s="3" t="s">
        <v>0</v>
      </c>
      <c r="D256" s="3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BEA2E-29FD-4182-A3A1-FC9756AB40F6}">
  <dimension ref="A1:E148"/>
  <sheetViews>
    <sheetView workbookViewId="0"/>
  </sheetViews>
  <sheetFormatPr defaultRowHeight="15"/>
  <cols>
    <col min="1" max="1" width="20.625" style="3" customWidth="1"/>
    <col min="2" max="2" width="11.75" style="3" customWidth="1"/>
    <col min="3" max="3" width="19.875" style="3" customWidth="1"/>
    <col min="4" max="4" width="9.375" style="3" customWidth="1"/>
    <col min="5" max="5" width="48.75" style="3" customWidth="1"/>
    <col min="6" max="16384" width="9" style="3"/>
  </cols>
  <sheetData>
    <row r="1" spans="1:5">
      <c r="A1" s="4" t="s">
        <v>595</v>
      </c>
      <c r="B1" s="4" t="s">
        <v>776</v>
      </c>
      <c r="C1" s="4" t="s">
        <v>13</v>
      </c>
      <c r="D1" s="4" t="s">
        <v>775</v>
      </c>
      <c r="E1" s="4" t="s">
        <v>593</v>
      </c>
    </row>
    <row r="2" spans="1:5">
      <c r="A2" s="3" t="s">
        <v>717</v>
      </c>
      <c r="B2" s="3">
        <v>3706.8965517241381</v>
      </c>
      <c r="C2" s="3" t="s">
        <v>77</v>
      </c>
      <c r="D2" s="3" t="s">
        <v>767</v>
      </c>
      <c r="E2" s="3" t="s">
        <v>774</v>
      </c>
    </row>
    <row r="3" spans="1:5">
      <c r="A3" s="3" t="s">
        <v>713</v>
      </c>
      <c r="B3" s="3">
        <v>0</v>
      </c>
      <c r="C3" s="3" t="s">
        <v>77</v>
      </c>
      <c r="D3" s="3" t="s">
        <v>767</v>
      </c>
      <c r="E3" s="3" t="s">
        <v>773</v>
      </c>
    </row>
    <row r="4" spans="1:5">
      <c r="A4" s="3" t="s">
        <v>709</v>
      </c>
      <c r="B4" s="3">
        <v>2274.7747747747749</v>
      </c>
      <c r="C4" s="3" t="s">
        <v>77</v>
      </c>
      <c r="D4" s="3" t="s">
        <v>767</v>
      </c>
      <c r="E4" s="3" t="s">
        <v>772</v>
      </c>
    </row>
    <row r="5" spans="1:5">
      <c r="A5" s="3" t="s">
        <v>705</v>
      </c>
      <c r="B5" s="3">
        <v>0</v>
      </c>
      <c r="C5" s="3" t="s">
        <v>77</v>
      </c>
      <c r="D5" s="3" t="s">
        <v>767</v>
      </c>
      <c r="E5" s="3" t="s">
        <v>771</v>
      </c>
    </row>
    <row r="6" spans="1:5">
      <c r="A6" s="3" t="s">
        <v>699</v>
      </c>
      <c r="B6" s="3">
        <v>0</v>
      </c>
      <c r="C6" s="3" t="s">
        <v>159</v>
      </c>
      <c r="D6" s="3" t="s">
        <v>767</v>
      </c>
      <c r="E6" s="3" t="s">
        <v>770</v>
      </c>
    </row>
    <row r="7" spans="1:5">
      <c r="A7" s="3" t="s">
        <v>697</v>
      </c>
      <c r="B7" s="3">
        <v>0</v>
      </c>
      <c r="C7" s="3" t="s">
        <v>159</v>
      </c>
      <c r="D7" s="3" t="s">
        <v>767</v>
      </c>
      <c r="E7" s="3" t="s">
        <v>769</v>
      </c>
    </row>
    <row r="8" spans="1:5">
      <c r="A8" s="3" t="s">
        <v>695</v>
      </c>
      <c r="B8" s="3">
        <v>0</v>
      </c>
      <c r="C8" s="3" t="s">
        <v>159</v>
      </c>
      <c r="D8" s="3" t="s">
        <v>767</v>
      </c>
      <c r="E8" s="3" t="s">
        <v>768</v>
      </c>
    </row>
    <row r="9" spans="1:5">
      <c r="A9" s="3" t="s">
        <v>691</v>
      </c>
      <c r="B9" s="3">
        <v>0</v>
      </c>
      <c r="C9" s="3" t="s">
        <v>77</v>
      </c>
      <c r="D9" s="3" t="s">
        <v>767</v>
      </c>
      <c r="E9" s="3" t="s">
        <v>766</v>
      </c>
    </row>
    <row r="10" spans="1:5">
      <c r="A10" s="3" t="s">
        <v>717</v>
      </c>
      <c r="B10" s="3">
        <v>185344.8275862069</v>
      </c>
      <c r="C10" s="3" t="s">
        <v>77</v>
      </c>
      <c r="D10" s="3" t="s">
        <v>758</v>
      </c>
      <c r="E10" s="3" t="s">
        <v>765</v>
      </c>
    </row>
    <row r="11" spans="1:5">
      <c r="A11" s="3" t="s">
        <v>713</v>
      </c>
      <c r="B11" s="3">
        <v>0</v>
      </c>
      <c r="C11" s="3" t="s">
        <v>77</v>
      </c>
      <c r="D11" s="3" t="s">
        <v>758</v>
      </c>
      <c r="E11" s="3" t="s">
        <v>764</v>
      </c>
    </row>
    <row r="12" spans="1:5">
      <c r="A12" s="3" t="s">
        <v>709</v>
      </c>
      <c r="B12" s="3">
        <v>113738.73873873874</v>
      </c>
      <c r="C12" s="3" t="s">
        <v>77</v>
      </c>
      <c r="D12" s="3" t="s">
        <v>758</v>
      </c>
      <c r="E12" s="3" t="s">
        <v>763</v>
      </c>
    </row>
    <row r="13" spans="1:5">
      <c r="A13" s="3" t="s">
        <v>705</v>
      </c>
      <c r="B13" s="3">
        <v>0</v>
      </c>
      <c r="C13" s="3" t="s">
        <v>77</v>
      </c>
      <c r="D13" s="3" t="s">
        <v>758</v>
      </c>
      <c r="E13" s="3" t="s">
        <v>762</v>
      </c>
    </row>
    <row r="14" spans="1:5">
      <c r="A14" s="3" t="s">
        <v>699</v>
      </c>
      <c r="B14" s="3">
        <v>0</v>
      </c>
      <c r="C14" s="3" t="s">
        <v>159</v>
      </c>
      <c r="D14" s="3" t="s">
        <v>758</v>
      </c>
      <c r="E14" s="3" t="s">
        <v>761</v>
      </c>
    </row>
    <row r="15" spans="1:5">
      <c r="A15" s="3" t="s">
        <v>697</v>
      </c>
      <c r="B15" s="3">
        <v>0</v>
      </c>
      <c r="C15" s="3" t="s">
        <v>159</v>
      </c>
      <c r="D15" s="3" t="s">
        <v>758</v>
      </c>
      <c r="E15" s="3" t="s">
        <v>760</v>
      </c>
    </row>
    <row r="16" spans="1:5">
      <c r="A16" s="3" t="s">
        <v>695</v>
      </c>
      <c r="B16" s="3">
        <v>0</v>
      </c>
      <c r="C16" s="3" t="s">
        <v>159</v>
      </c>
      <c r="D16" s="3" t="s">
        <v>758</v>
      </c>
      <c r="E16" s="3" t="s">
        <v>759</v>
      </c>
    </row>
    <row r="17" spans="1:5">
      <c r="A17" s="3" t="s">
        <v>691</v>
      </c>
      <c r="B17" s="3">
        <v>0</v>
      </c>
      <c r="C17" s="3" t="s">
        <v>77</v>
      </c>
      <c r="D17" s="3" t="s">
        <v>758</v>
      </c>
      <c r="E17" s="3" t="s">
        <v>757</v>
      </c>
    </row>
    <row r="18" spans="1:5">
      <c r="A18" s="3" t="s">
        <v>756</v>
      </c>
      <c r="B18" s="3">
        <v>0</v>
      </c>
      <c r="C18" s="3" t="s">
        <v>77</v>
      </c>
      <c r="D18" s="3" t="s">
        <v>719</v>
      </c>
      <c r="E18" s="3" t="s">
        <v>755</v>
      </c>
    </row>
    <row r="19" spans="1:5">
      <c r="A19" s="3" t="s">
        <v>754</v>
      </c>
      <c r="B19" s="3">
        <v>0</v>
      </c>
      <c r="C19" s="3" t="s">
        <v>77</v>
      </c>
      <c r="D19" s="3" t="s">
        <v>719</v>
      </c>
      <c r="E19" s="3" t="s">
        <v>753</v>
      </c>
    </row>
    <row r="20" spans="1:5">
      <c r="A20" s="3" t="s">
        <v>752</v>
      </c>
      <c r="B20" s="3">
        <v>0</v>
      </c>
      <c r="C20" s="3" t="s">
        <v>77</v>
      </c>
      <c r="D20" s="3" t="s">
        <v>719</v>
      </c>
      <c r="E20" s="3" t="s">
        <v>751</v>
      </c>
    </row>
    <row r="21" spans="1:5">
      <c r="A21" s="3" t="s">
        <v>750</v>
      </c>
      <c r="B21" s="3">
        <v>1</v>
      </c>
      <c r="C21" s="3" t="s">
        <v>77</v>
      </c>
      <c r="D21" s="3" t="s">
        <v>719</v>
      </c>
      <c r="E21" s="3" t="s">
        <v>749</v>
      </c>
    </row>
    <row r="22" spans="1:5">
      <c r="A22" s="3" t="s">
        <v>713</v>
      </c>
      <c r="B22" s="3">
        <v>0</v>
      </c>
      <c r="C22" s="3" t="s">
        <v>77</v>
      </c>
      <c r="D22" s="3" t="s">
        <v>719</v>
      </c>
      <c r="E22" s="3" t="s">
        <v>748</v>
      </c>
    </row>
    <row r="23" spans="1:5">
      <c r="A23" s="3" t="s">
        <v>705</v>
      </c>
      <c r="B23" s="3">
        <v>0</v>
      </c>
      <c r="C23" s="3" t="s">
        <v>77</v>
      </c>
      <c r="D23" s="3" t="s">
        <v>719</v>
      </c>
      <c r="E23" s="3" t="s">
        <v>747</v>
      </c>
    </row>
    <row r="24" spans="1:5">
      <c r="A24" s="3" t="s">
        <v>746</v>
      </c>
      <c r="B24" s="3">
        <v>0</v>
      </c>
      <c r="C24" s="3" t="s">
        <v>159</v>
      </c>
      <c r="D24" s="3" t="s">
        <v>719</v>
      </c>
      <c r="E24" s="3" t="s">
        <v>745</v>
      </c>
    </row>
    <row r="25" spans="1:5">
      <c r="A25" s="3" t="s">
        <v>703</v>
      </c>
      <c r="B25" s="3">
        <v>0</v>
      </c>
      <c r="C25" s="3" t="s">
        <v>77</v>
      </c>
      <c r="D25" s="3" t="s">
        <v>719</v>
      </c>
      <c r="E25" s="3" t="s">
        <v>744</v>
      </c>
    </row>
    <row r="26" spans="1:5">
      <c r="A26" s="3" t="s">
        <v>701</v>
      </c>
      <c r="B26" s="3">
        <v>0</v>
      </c>
      <c r="C26" s="3" t="s">
        <v>77</v>
      </c>
      <c r="D26" s="3" t="s">
        <v>719</v>
      </c>
      <c r="E26" s="3" t="s">
        <v>743</v>
      </c>
    </row>
    <row r="27" spans="1:5">
      <c r="A27" s="3" t="s">
        <v>688</v>
      </c>
      <c r="B27" s="3">
        <v>1.0000000000000001E-18</v>
      </c>
      <c r="C27" s="3" t="s">
        <v>388</v>
      </c>
      <c r="D27" s="3" t="s">
        <v>719</v>
      </c>
      <c r="E27" s="3" t="s">
        <v>742</v>
      </c>
    </row>
    <row r="28" spans="1:5">
      <c r="A28" s="3" t="s">
        <v>684</v>
      </c>
      <c r="B28" s="3">
        <v>1.0000000000000001E-18</v>
      </c>
      <c r="C28" s="3" t="s">
        <v>388</v>
      </c>
      <c r="D28" s="3" t="s">
        <v>719</v>
      </c>
      <c r="E28" s="3" t="s">
        <v>741</v>
      </c>
    </row>
    <row r="29" spans="1:5">
      <c r="A29" s="3" t="s">
        <v>699</v>
      </c>
      <c r="B29" s="3">
        <v>0</v>
      </c>
      <c r="C29" s="3" t="s">
        <v>159</v>
      </c>
      <c r="D29" s="3" t="s">
        <v>719</v>
      </c>
      <c r="E29" s="3" t="s">
        <v>740</v>
      </c>
    </row>
    <row r="30" spans="1:5">
      <c r="A30" s="3" t="s">
        <v>697</v>
      </c>
      <c r="B30" s="3">
        <v>0</v>
      </c>
      <c r="C30" s="3" t="s">
        <v>159</v>
      </c>
      <c r="D30" s="3" t="s">
        <v>719</v>
      </c>
      <c r="E30" s="3" t="s">
        <v>739</v>
      </c>
    </row>
    <row r="31" spans="1:5">
      <c r="A31" s="3" t="s">
        <v>695</v>
      </c>
      <c r="B31" s="3">
        <v>0</v>
      </c>
      <c r="C31" s="3" t="s">
        <v>159</v>
      </c>
      <c r="D31" s="3" t="s">
        <v>719</v>
      </c>
      <c r="E31" s="3" t="s">
        <v>738</v>
      </c>
    </row>
    <row r="32" spans="1:5">
      <c r="A32" s="3" t="s">
        <v>691</v>
      </c>
      <c r="B32" s="3">
        <v>0</v>
      </c>
      <c r="C32" s="3" t="s">
        <v>77</v>
      </c>
      <c r="D32" s="3" t="s">
        <v>719</v>
      </c>
      <c r="E32" s="3" t="s">
        <v>737</v>
      </c>
    </row>
    <row r="33" spans="1:5">
      <c r="A33" s="3" t="s">
        <v>736</v>
      </c>
      <c r="B33" s="3">
        <v>0</v>
      </c>
      <c r="C33" s="3" t="s">
        <v>159</v>
      </c>
      <c r="D33" s="3" t="s">
        <v>719</v>
      </c>
      <c r="E33" s="3" t="s">
        <v>735</v>
      </c>
    </row>
    <row r="34" spans="1:5">
      <c r="A34" s="3" t="s">
        <v>734</v>
      </c>
      <c r="B34" s="3">
        <v>0</v>
      </c>
      <c r="C34" s="3" t="s">
        <v>77</v>
      </c>
      <c r="D34" s="3" t="s">
        <v>719</v>
      </c>
      <c r="E34" s="3" t="s">
        <v>733</v>
      </c>
    </row>
    <row r="35" spans="1:5">
      <c r="A35" s="3" t="s">
        <v>732</v>
      </c>
      <c r="B35" s="3">
        <v>0</v>
      </c>
      <c r="C35" s="3" t="s">
        <v>159</v>
      </c>
      <c r="D35" s="3" t="s">
        <v>719</v>
      </c>
      <c r="E35" s="3" t="s">
        <v>731</v>
      </c>
    </row>
    <row r="36" spans="1:5">
      <c r="A36" s="3" t="s">
        <v>730</v>
      </c>
      <c r="B36" s="3">
        <v>0</v>
      </c>
      <c r="C36" s="3" t="s">
        <v>156</v>
      </c>
      <c r="D36" s="3" t="s">
        <v>719</v>
      </c>
      <c r="E36" s="3" t="s">
        <v>729</v>
      </c>
    </row>
    <row r="37" spans="1:5">
      <c r="A37" s="3" t="s">
        <v>728</v>
      </c>
      <c r="B37" s="3">
        <v>0</v>
      </c>
      <c r="C37" s="3" t="s">
        <v>159</v>
      </c>
      <c r="D37" s="3" t="s">
        <v>719</v>
      </c>
      <c r="E37" s="3" t="s">
        <v>727</v>
      </c>
    </row>
    <row r="38" spans="1:5">
      <c r="A38" s="3" t="s">
        <v>726</v>
      </c>
      <c r="B38" s="3">
        <v>0</v>
      </c>
      <c r="C38" s="3" t="s">
        <v>77</v>
      </c>
      <c r="D38" s="3" t="s">
        <v>719</v>
      </c>
      <c r="E38" s="3" t="s">
        <v>725</v>
      </c>
    </row>
    <row r="39" spans="1:5">
      <c r="A39" s="3" t="s">
        <v>724</v>
      </c>
      <c r="B39" s="3">
        <v>0</v>
      </c>
      <c r="C39" s="3" t="s">
        <v>77</v>
      </c>
      <c r="D39" s="3" t="s">
        <v>719</v>
      </c>
      <c r="E39" s="3" t="s">
        <v>723</v>
      </c>
    </row>
    <row r="40" spans="1:5">
      <c r="A40" s="3" t="s">
        <v>722</v>
      </c>
      <c r="B40" s="3">
        <v>0</v>
      </c>
      <c r="C40" s="3" t="s">
        <v>159</v>
      </c>
      <c r="D40" s="3" t="s">
        <v>719</v>
      </c>
      <c r="E40" s="3" t="s">
        <v>721</v>
      </c>
    </row>
    <row r="41" spans="1:5">
      <c r="A41" s="3" t="s">
        <v>720</v>
      </c>
      <c r="B41" s="3">
        <v>0</v>
      </c>
      <c r="C41" s="3" t="s">
        <v>159</v>
      </c>
      <c r="D41" s="3" t="s">
        <v>719</v>
      </c>
      <c r="E41" s="3" t="s">
        <v>718</v>
      </c>
    </row>
    <row r="42" spans="1:5">
      <c r="A42" s="3" t="s">
        <v>717</v>
      </c>
      <c r="B42" s="3">
        <v>155.68965517241378</v>
      </c>
      <c r="C42" s="3" t="s">
        <v>77</v>
      </c>
      <c r="D42" s="3" t="s">
        <v>690</v>
      </c>
      <c r="E42" s="3" t="s">
        <v>716</v>
      </c>
    </row>
    <row r="43" spans="1:5">
      <c r="A43" s="3" t="s">
        <v>715</v>
      </c>
      <c r="B43" s="3">
        <v>0</v>
      </c>
      <c r="C43" s="3" t="s">
        <v>77</v>
      </c>
      <c r="D43" s="3" t="s">
        <v>690</v>
      </c>
      <c r="E43" s="3" t="s">
        <v>714</v>
      </c>
    </row>
    <row r="44" spans="1:5">
      <c r="A44" s="3" t="s">
        <v>713</v>
      </c>
      <c r="B44" s="3">
        <v>0</v>
      </c>
      <c r="C44" s="3" t="s">
        <v>77</v>
      </c>
      <c r="D44" s="3" t="s">
        <v>690</v>
      </c>
      <c r="E44" s="3" t="s">
        <v>712</v>
      </c>
    </row>
    <row r="45" spans="1:5">
      <c r="A45" s="3" t="s">
        <v>711</v>
      </c>
      <c r="B45" s="3">
        <v>1.9000000000000001E-4</v>
      </c>
      <c r="C45" s="3" t="s">
        <v>159</v>
      </c>
      <c r="D45" s="3" t="s">
        <v>690</v>
      </c>
      <c r="E45" s="3" t="s">
        <v>710</v>
      </c>
    </row>
    <row r="46" spans="1:5">
      <c r="A46" s="3" t="s">
        <v>709</v>
      </c>
      <c r="B46" s="3">
        <v>113.73873873873873</v>
      </c>
      <c r="C46" s="3" t="s">
        <v>77</v>
      </c>
      <c r="D46" s="3" t="s">
        <v>690</v>
      </c>
      <c r="E46" s="3" t="s">
        <v>708</v>
      </c>
    </row>
    <row r="47" spans="1:5">
      <c r="A47" s="3" t="s">
        <v>707</v>
      </c>
      <c r="B47" s="3">
        <v>0</v>
      </c>
      <c r="C47" s="3" t="s">
        <v>77</v>
      </c>
      <c r="D47" s="3" t="s">
        <v>690</v>
      </c>
      <c r="E47" s="3" t="s">
        <v>706</v>
      </c>
    </row>
    <row r="48" spans="1:5">
      <c r="A48" s="3" t="s">
        <v>705</v>
      </c>
      <c r="B48" s="3">
        <v>0</v>
      </c>
      <c r="C48" s="3" t="s">
        <v>77</v>
      </c>
      <c r="D48" s="3" t="s">
        <v>690</v>
      </c>
      <c r="E48" s="3" t="s">
        <v>704</v>
      </c>
    </row>
    <row r="49" spans="1:5">
      <c r="A49" s="3" t="s">
        <v>703</v>
      </c>
      <c r="B49" s="3">
        <v>0</v>
      </c>
      <c r="C49" s="3" t="s">
        <v>77</v>
      </c>
      <c r="D49" s="3" t="s">
        <v>690</v>
      </c>
      <c r="E49" s="3" t="s">
        <v>702</v>
      </c>
    </row>
    <row r="50" spans="1:5">
      <c r="A50" s="3" t="s">
        <v>701</v>
      </c>
      <c r="B50" s="3">
        <v>0</v>
      </c>
      <c r="C50" s="3" t="s">
        <v>77</v>
      </c>
      <c r="D50" s="3" t="s">
        <v>690</v>
      </c>
      <c r="E50" s="3" t="s">
        <v>700</v>
      </c>
    </row>
    <row r="51" spans="1:5">
      <c r="A51" s="3" t="s">
        <v>699</v>
      </c>
      <c r="B51" s="3">
        <v>0</v>
      </c>
      <c r="C51" s="3" t="s">
        <v>159</v>
      </c>
      <c r="D51" s="3" t="s">
        <v>690</v>
      </c>
      <c r="E51" s="3" t="s">
        <v>698</v>
      </c>
    </row>
    <row r="52" spans="1:5">
      <c r="A52" s="3" t="s">
        <v>697</v>
      </c>
      <c r="B52" s="3">
        <v>0</v>
      </c>
      <c r="C52" s="3" t="s">
        <v>159</v>
      </c>
      <c r="D52" s="3" t="s">
        <v>690</v>
      </c>
      <c r="E52" s="3" t="s">
        <v>696</v>
      </c>
    </row>
    <row r="53" spans="1:5">
      <c r="A53" s="3" t="s">
        <v>695</v>
      </c>
      <c r="B53" s="3">
        <v>0</v>
      </c>
      <c r="C53" s="3" t="s">
        <v>159</v>
      </c>
      <c r="D53" s="3" t="s">
        <v>690</v>
      </c>
      <c r="E53" s="3" t="s">
        <v>694</v>
      </c>
    </row>
    <row r="54" spans="1:5">
      <c r="A54" s="3" t="s">
        <v>693</v>
      </c>
      <c r="B54" s="3">
        <v>0</v>
      </c>
      <c r="C54" s="3" t="s">
        <v>77</v>
      </c>
      <c r="D54" s="3" t="s">
        <v>690</v>
      </c>
      <c r="E54" s="3" t="s">
        <v>692</v>
      </c>
    </row>
    <row r="55" spans="1:5">
      <c r="A55" s="3" t="s">
        <v>691</v>
      </c>
      <c r="B55" s="3">
        <v>0</v>
      </c>
      <c r="C55" s="3" t="s">
        <v>77</v>
      </c>
      <c r="D55" s="3" t="s">
        <v>690</v>
      </c>
      <c r="E55" s="3" t="s">
        <v>689</v>
      </c>
    </row>
    <row r="56" spans="1:5">
      <c r="A56" s="3" t="s">
        <v>688</v>
      </c>
      <c r="B56" s="3">
        <v>1.0000000000000001E-18</v>
      </c>
      <c r="C56" s="3" t="s">
        <v>388</v>
      </c>
      <c r="D56" s="3" t="s">
        <v>681</v>
      </c>
      <c r="E56" s="3" t="s">
        <v>687</v>
      </c>
    </row>
    <row r="57" spans="1:5">
      <c r="A57" s="3" t="s">
        <v>686</v>
      </c>
      <c r="B57" s="3">
        <v>1.0000000000000001E-18</v>
      </c>
      <c r="C57" s="3" t="s">
        <v>388</v>
      </c>
      <c r="D57" s="3" t="s">
        <v>681</v>
      </c>
      <c r="E57" s="3" t="s">
        <v>685</v>
      </c>
    </row>
    <row r="58" spans="1:5">
      <c r="A58" s="3" t="s">
        <v>684</v>
      </c>
      <c r="B58" s="3">
        <v>1.0000000000000001E-18</v>
      </c>
      <c r="C58" s="3" t="s">
        <v>388</v>
      </c>
      <c r="D58" s="3" t="s">
        <v>681</v>
      </c>
      <c r="E58" s="3" t="s">
        <v>683</v>
      </c>
    </row>
    <row r="59" spans="1:5">
      <c r="A59" s="3" t="s">
        <v>682</v>
      </c>
      <c r="B59" s="3">
        <v>1.0000000000000001E-18</v>
      </c>
      <c r="C59" s="3" t="s">
        <v>388</v>
      </c>
      <c r="D59" s="3" t="s">
        <v>681</v>
      </c>
      <c r="E59" s="3" t="s">
        <v>680</v>
      </c>
    </row>
    <row r="60" spans="1:5">
      <c r="A60" s="3" t="s">
        <v>677</v>
      </c>
      <c r="B60" s="3">
        <v>2185.7923497267761</v>
      </c>
      <c r="C60" s="3" t="s">
        <v>88</v>
      </c>
      <c r="D60" s="3" t="s">
        <v>678</v>
      </c>
      <c r="E60" s="3" t="s">
        <v>679</v>
      </c>
    </row>
    <row r="61" spans="1:5">
      <c r="A61" s="3" t="s">
        <v>675</v>
      </c>
      <c r="B61" s="3">
        <v>9.9999999999999995E-7</v>
      </c>
      <c r="C61" s="3" t="s">
        <v>88</v>
      </c>
      <c r="D61" s="3" t="s">
        <v>678</v>
      </c>
      <c r="E61" s="3" t="s">
        <v>672</v>
      </c>
    </row>
    <row r="62" spans="1:5">
      <c r="A62" s="3" t="s">
        <v>674</v>
      </c>
      <c r="B62" s="3">
        <v>9.9999999999999995E-7</v>
      </c>
      <c r="C62" s="3" t="s">
        <v>88</v>
      </c>
      <c r="D62" s="3" t="s">
        <v>678</v>
      </c>
      <c r="E62" s="3" t="s">
        <v>672</v>
      </c>
    </row>
    <row r="63" spans="1:5">
      <c r="A63" s="3" t="s">
        <v>677</v>
      </c>
      <c r="B63" s="3">
        <v>9.9999999999999995E-7</v>
      </c>
      <c r="C63" s="3" t="s">
        <v>88</v>
      </c>
      <c r="D63" s="3" t="s">
        <v>673</v>
      </c>
      <c r="E63" s="3" t="s">
        <v>676</v>
      </c>
    </row>
    <row r="64" spans="1:5">
      <c r="A64" s="3" t="s">
        <v>675</v>
      </c>
      <c r="B64" s="3">
        <v>9.9999999999999995E-7</v>
      </c>
      <c r="C64" s="3" t="s">
        <v>88</v>
      </c>
      <c r="D64" s="3" t="s">
        <v>673</v>
      </c>
      <c r="E64" s="3" t="s">
        <v>672</v>
      </c>
    </row>
    <row r="65" spans="1:5">
      <c r="A65" s="3" t="s">
        <v>674</v>
      </c>
      <c r="B65" s="3">
        <v>9.9999999999999995E-7</v>
      </c>
      <c r="C65" s="3" t="s">
        <v>88</v>
      </c>
      <c r="D65" s="3" t="s">
        <v>673</v>
      </c>
      <c r="E65" s="3" t="s">
        <v>672</v>
      </c>
    </row>
    <row r="66" spans="1:5">
      <c r="A66" s="3" t="s">
        <v>624</v>
      </c>
      <c r="B66" s="3">
        <v>0</v>
      </c>
      <c r="C66" s="3" t="s">
        <v>88</v>
      </c>
      <c r="D66" s="3" t="s">
        <v>671</v>
      </c>
      <c r="E66" s="3" t="s">
        <v>623</v>
      </c>
    </row>
    <row r="67" spans="1:5">
      <c r="A67" s="3" t="s">
        <v>622</v>
      </c>
      <c r="B67" s="3">
        <v>0</v>
      </c>
      <c r="C67" s="3" t="s">
        <v>88</v>
      </c>
      <c r="D67" s="3" t="s">
        <v>671</v>
      </c>
      <c r="E67" s="3" t="s">
        <v>621</v>
      </c>
    </row>
    <row r="68" spans="1:5">
      <c r="A68" s="3" t="s">
        <v>620</v>
      </c>
      <c r="B68" s="3">
        <v>0</v>
      </c>
      <c r="C68" s="3" t="s">
        <v>88</v>
      </c>
      <c r="D68" s="3" t="s">
        <v>671</v>
      </c>
      <c r="E68" s="3" t="s">
        <v>619</v>
      </c>
    </row>
    <row r="69" spans="1:5">
      <c r="A69" s="3" t="s">
        <v>618</v>
      </c>
      <c r="B69" s="3">
        <v>0</v>
      </c>
      <c r="C69" s="3" t="s">
        <v>88</v>
      </c>
      <c r="D69" s="3" t="s">
        <v>671</v>
      </c>
      <c r="E69" s="3" t="s">
        <v>617</v>
      </c>
    </row>
    <row r="70" spans="1:5">
      <c r="A70" s="3" t="s">
        <v>616</v>
      </c>
      <c r="B70" s="3">
        <v>0</v>
      </c>
      <c r="C70" s="3" t="s">
        <v>88</v>
      </c>
      <c r="D70" s="3" t="s">
        <v>671</v>
      </c>
      <c r="E70" s="3" t="s">
        <v>615</v>
      </c>
    </row>
    <row r="71" spans="1:5">
      <c r="A71" s="3" t="s">
        <v>614</v>
      </c>
      <c r="B71" s="3">
        <v>0</v>
      </c>
      <c r="C71" s="3" t="s">
        <v>88</v>
      </c>
      <c r="D71" s="3" t="s">
        <v>671</v>
      </c>
      <c r="E71" s="3" t="s">
        <v>613</v>
      </c>
    </row>
    <row r="72" spans="1:5">
      <c r="A72" s="3" t="s">
        <v>612</v>
      </c>
      <c r="B72" s="3">
        <v>0</v>
      </c>
      <c r="C72" s="3" t="s">
        <v>88</v>
      </c>
      <c r="D72" s="3" t="s">
        <v>671</v>
      </c>
      <c r="E72" s="3" t="s">
        <v>611</v>
      </c>
    </row>
    <row r="73" spans="1:5">
      <c r="A73" s="3" t="s">
        <v>610</v>
      </c>
      <c r="B73" s="3">
        <v>0</v>
      </c>
      <c r="C73" s="3" t="s">
        <v>88</v>
      </c>
      <c r="D73" s="3" t="s">
        <v>671</v>
      </c>
      <c r="E73" s="3" t="s">
        <v>609</v>
      </c>
    </row>
    <row r="74" spans="1:5">
      <c r="A74" s="3" t="s">
        <v>608</v>
      </c>
      <c r="B74" s="3">
        <v>0</v>
      </c>
      <c r="C74" s="3" t="s">
        <v>88</v>
      </c>
      <c r="D74" s="3" t="s">
        <v>671</v>
      </c>
      <c r="E74" s="3" t="s">
        <v>607</v>
      </c>
    </row>
    <row r="75" spans="1:5">
      <c r="A75" s="3" t="s">
        <v>606</v>
      </c>
      <c r="B75" s="3">
        <v>0</v>
      </c>
      <c r="C75" s="3" t="s">
        <v>88</v>
      </c>
      <c r="D75" s="3" t="s">
        <v>671</v>
      </c>
      <c r="E75" s="3" t="s">
        <v>605</v>
      </c>
    </row>
    <row r="76" spans="1:5">
      <c r="A76" s="3" t="s">
        <v>604</v>
      </c>
      <c r="B76" s="3">
        <v>0</v>
      </c>
      <c r="C76" s="3" t="s">
        <v>88</v>
      </c>
      <c r="D76" s="3" t="s">
        <v>671</v>
      </c>
      <c r="E76" s="3" t="s">
        <v>603</v>
      </c>
    </row>
    <row r="77" spans="1:5">
      <c r="A77" s="3" t="s">
        <v>670</v>
      </c>
      <c r="B77" s="3">
        <v>0</v>
      </c>
      <c r="C77" s="3" t="s">
        <v>88</v>
      </c>
      <c r="D77" s="3" t="s">
        <v>671</v>
      </c>
      <c r="E77" s="3" t="s">
        <v>669</v>
      </c>
    </row>
    <row r="78" spans="1:5">
      <c r="A78" s="3" t="s">
        <v>668</v>
      </c>
      <c r="B78" s="3">
        <v>0</v>
      </c>
      <c r="C78" s="3" t="s">
        <v>88</v>
      </c>
      <c r="D78" s="3" t="s">
        <v>671</v>
      </c>
      <c r="E78" s="3" t="s">
        <v>667</v>
      </c>
    </row>
    <row r="79" spans="1:5">
      <c r="A79" s="3" t="s">
        <v>666</v>
      </c>
      <c r="B79" s="3">
        <v>0</v>
      </c>
      <c r="C79" s="3" t="s">
        <v>88</v>
      </c>
      <c r="D79" s="3" t="s">
        <v>671</v>
      </c>
      <c r="E79" s="3" t="s">
        <v>665</v>
      </c>
    </row>
    <row r="80" spans="1:5">
      <c r="A80" s="3" t="s">
        <v>664</v>
      </c>
      <c r="B80" s="3">
        <v>0</v>
      </c>
      <c r="C80" s="3" t="s">
        <v>88</v>
      </c>
      <c r="D80" s="3" t="s">
        <v>671</v>
      </c>
      <c r="E80" s="3" t="s">
        <v>663</v>
      </c>
    </row>
    <row r="81" spans="1:5">
      <c r="A81" s="3" t="s">
        <v>662</v>
      </c>
      <c r="B81" s="3">
        <v>0</v>
      </c>
      <c r="C81" s="3" t="s">
        <v>88</v>
      </c>
      <c r="D81" s="3" t="s">
        <v>671</v>
      </c>
      <c r="E81" s="3" t="s">
        <v>661</v>
      </c>
    </row>
    <row r="82" spans="1:5">
      <c r="A82" s="3" t="s">
        <v>660</v>
      </c>
      <c r="B82" s="3">
        <v>0</v>
      </c>
      <c r="C82" s="3" t="s">
        <v>88</v>
      </c>
      <c r="D82" s="3" t="s">
        <v>671</v>
      </c>
      <c r="E82" s="3" t="s">
        <v>659</v>
      </c>
    </row>
    <row r="83" spans="1:5">
      <c r="A83" s="3" t="s">
        <v>658</v>
      </c>
      <c r="B83" s="3">
        <v>0</v>
      </c>
      <c r="C83" s="3" t="s">
        <v>88</v>
      </c>
      <c r="D83" s="3" t="s">
        <v>671</v>
      </c>
      <c r="E83" s="3" t="s">
        <v>657</v>
      </c>
    </row>
    <row r="84" spans="1:5">
      <c r="A84" s="3" t="s">
        <v>656</v>
      </c>
      <c r="B84" s="3">
        <v>0</v>
      </c>
      <c r="C84" s="3" t="s">
        <v>88</v>
      </c>
      <c r="D84" s="3" t="s">
        <v>671</v>
      </c>
      <c r="E84" s="3" t="s">
        <v>655</v>
      </c>
    </row>
    <row r="85" spans="1:5">
      <c r="A85" s="3" t="s">
        <v>654</v>
      </c>
      <c r="B85" s="3">
        <v>0</v>
      </c>
      <c r="C85" s="3" t="s">
        <v>88</v>
      </c>
      <c r="D85" s="3" t="s">
        <v>671</v>
      </c>
      <c r="E85" s="3" t="s">
        <v>653</v>
      </c>
    </row>
    <row r="86" spans="1:5">
      <c r="A86" s="3" t="s">
        <v>652</v>
      </c>
      <c r="B86" s="3">
        <v>0</v>
      </c>
      <c r="C86" s="3" t="s">
        <v>88</v>
      </c>
      <c r="D86" s="3" t="s">
        <v>671</v>
      </c>
      <c r="E86" s="3" t="s">
        <v>651</v>
      </c>
    </row>
    <row r="87" spans="1:5">
      <c r="A87" s="3" t="s">
        <v>650</v>
      </c>
      <c r="B87" s="3">
        <v>0</v>
      </c>
      <c r="C87" s="3" t="s">
        <v>88</v>
      </c>
      <c r="D87" s="3" t="s">
        <v>671</v>
      </c>
      <c r="E87" s="3" t="s">
        <v>649</v>
      </c>
    </row>
    <row r="88" spans="1:5">
      <c r="A88" s="3" t="s">
        <v>648</v>
      </c>
      <c r="B88" s="3">
        <v>0</v>
      </c>
      <c r="C88" s="3" t="s">
        <v>88</v>
      </c>
      <c r="D88" s="3" t="s">
        <v>671</v>
      </c>
      <c r="E88" s="3" t="s">
        <v>647</v>
      </c>
    </row>
    <row r="89" spans="1:5">
      <c r="A89" s="3" t="s">
        <v>602</v>
      </c>
      <c r="B89" s="3">
        <v>0</v>
      </c>
      <c r="C89" s="3" t="s">
        <v>88</v>
      </c>
      <c r="D89" s="3" t="s">
        <v>671</v>
      </c>
      <c r="E89" s="3" t="s">
        <v>601</v>
      </c>
    </row>
    <row r="90" spans="1:5">
      <c r="A90" s="3" t="s">
        <v>646</v>
      </c>
      <c r="B90" s="3">
        <v>0</v>
      </c>
      <c r="C90" s="3" t="s">
        <v>88</v>
      </c>
      <c r="D90" s="3" t="s">
        <v>671</v>
      </c>
      <c r="E90" s="3" t="s">
        <v>645</v>
      </c>
    </row>
    <row r="91" spans="1:5">
      <c r="A91" s="3" t="s">
        <v>644</v>
      </c>
      <c r="B91" s="3">
        <v>0</v>
      </c>
      <c r="C91" s="3" t="s">
        <v>88</v>
      </c>
      <c r="D91" s="3" t="s">
        <v>671</v>
      </c>
      <c r="E91" s="3" t="s">
        <v>643</v>
      </c>
    </row>
    <row r="92" spans="1:5">
      <c r="A92" s="3" t="s">
        <v>642</v>
      </c>
      <c r="B92" s="3">
        <v>0</v>
      </c>
      <c r="C92" s="3" t="s">
        <v>88</v>
      </c>
      <c r="D92" s="3" t="s">
        <v>671</v>
      </c>
      <c r="E92" s="3" t="s">
        <v>641</v>
      </c>
    </row>
    <row r="93" spans="1:5">
      <c r="A93" s="3" t="s">
        <v>640</v>
      </c>
      <c r="B93" s="3">
        <v>0</v>
      </c>
      <c r="C93" s="3" t="s">
        <v>88</v>
      </c>
      <c r="D93" s="3" t="s">
        <v>671</v>
      </c>
      <c r="E93" s="3" t="s">
        <v>639</v>
      </c>
    </row>
    <row r="94" spans="1:5">
      <c r="A94" s="3" t="s">
        <v>600</v>
      </c>
      <c r="B94" s="3">
        <v>0</v>
      </c>
      <c r="C94" s="3" t="s">
        <v>88</v>
      </c>
      <c r="D94" s="3" t="s">
        <v>671</v>
      </c>
      <c r="E94" s="3" t="s">
        <v>638</v>
      </c>
    </row>
    <row r="95" spans="1:5">
      <c r="A95" s="3" t="s">
        <v>598</v>
      </c>
      <c r="B95" s="3">
        <v>0</v>
      </c>
      <c r="C95" s="3" t="s">
        <v>88</v>
      </c>
      <c r="D95" s="3" t="s">
        <v>671</v>
      </c>
      <c r="E95" s="3" t="s">
        <v>596</v>
      </c>
    </row>
    <row r="96" spans="1:5">
      <c r="A96" s="3" t="s">
        <v>637</v>
      </c>
      <c r="B96" s="3">
        <v>0</v>
      </c>
      <c r="C96" s="3" t="s">
        <v>88</v>
      </c>
      <c r="D96" s="3" t="s">
        <v>671</v>
      </c>
      <c r="E96" s="3" t="s">
        <v>636</v>
      </c>
    </row>
    <row r="97" spans="1:5">
      <c r="A97" s="3" t="s">
        <v>635</v>
      </c>
      <c r="B97" s="3">
        <v>0</v>
      </c>
      <c r="C97" s="3" t="s">
        <v>88</v>
      </c>
      <c r="D97" s="3" t="s">
        <v>671</v>
      </c>
      <c r="E97" s="3" t="s">
        <v>634</v>
      </c>
    </row>
    <row r="98" spans="1:5">
      <c r="A98" s="3" t="s">
        <v>633</v>
      </c>
      <c r="B98" s="3">
        <v>0</v>
      </c>
      <c r="C98" s="3" t="s">
        <v>88</v>
      </c>
      <c r="D98" s="3" t="s">
        <v>671</v>
      </c>
      <c r="E98" s="3" t="s">
        <v>631</v>
      </c>
    </row>
    <row r="99" spans="1:5">
      <c r="A99" s="3" t="s">
        <v>624</v>
      </c>
      <c r="B99" s="3">
        <v>0</v>
      </c>
      <c r="C99" s="3" t="s">
        <v>88</v>
      </c>
      <c r="D99" s="3" t="s">
        <v>632</v>
      </c>
      <c r="E99" s="3" t="s">
        <v>623</v>
      </c>
    </row>
    <row r="100" spans="1:5">
      <c r="A100" s="3" t="s">
        <v>622</v>
      </c>
      <c r="B100" s="3">
        <v>0</v>
      </c>
      <c r="C100" s="3" t="s">
        <v>88</v>
      </c>
      <c r="D100" s="3" t="s">
        <v>632</v>
      </c>
      <c r="E100" s="3" t="s">
        <v>621</v>
      </c>
    </row>
    <row r="101" spans="1:5">
      <c r="A101" s="3" t="s">
        <v>620</v>
      </c>
      <c r="B101" s="3">
        <v>0</v>
      </c>
      <c r="C101" s="3" t="s">
        <v>88</v>
      </c>
      <c r="D101" s="3" t="s">
        <v>632</v>
      </c>
      <c r="E101" s="3" t="s">
        <v>619</v>
      </c>
    </row>
    <row r="102" spans="1:5">
      <c r="A102" s="3" t="s">
        <v>618</v>
      </c>
      <c r="B102" s="3">
        <v>0</v>
      </c>
      <c r="C102" s="3" t="s">
        <v>88</v>
      </c>
      <c r="D102" s="3" t="s">
        <v>632</v>
      </c>
      <c r="E102" s="3" t="s">
        <v>617</v>
      </c>
    </row>
    <row r="103" spans="1:5">
      <c r="A103" s="3" t="s">
        <v>616</v>
      </c>
      <c r="B103" s="3">
        <v>0</v>
      </c>
      <c r="C103" s="3" t="s">
        <v>88</v>
      </c>
      <c r="D103" s="3" t="s">
        <v>632</v>
      </c>
      <c r="E103" s="3" t="s">
        <v>615</v>
      </c>
    </row>
    <row r="104" spans="1:5">
      <c r="A104" s="3" t="s">
        <v>614</v>
      </c>
      <c r="B104" s="3">
        <v>0</v>
      </c>
      <c r="C104" s="3" t="s">
        <v>88</v>
      </c>
      <c r="D104" s="3" t="s">
        <v>632</v>
      </c>
      <c r="E104" s="3" t="s">
        <v>613</v>
      </c>
    </row>
    <row r="105" spans="1:5">
      <c r="A105" s="3" t="s">
        <v>612</v>
      </c>
      <c r="B105" s="3">
        <v>0</v>
      </c>
      <c r="C105" s="3" t="s">
        <v>88</v>
      </c>
      <c r="D105" s="3" t="s">
        <v>632</v>
      </c>
      <c r="E105" s="3" t="s">
        <v>611</v>
      </c>
    </row>
    <row r="106" spans="1:5">
      <c r="A106" s="3" t="s">
        <v>610</v>
      </c>
      <c r="B106" s="3">
        <v>0</v>
      </c>
      <c r="C106" s="3" t="s">
        <v>88</v>
      </c>
      <c r="D106" s="3" t="s">
        <v>632</v>
      </c>
      <c r="E106" s="3" t="s">
        <v>609</v>
      </c>
    </row>
    <row r="107" spans="1:5">
      <c r="A107" s="3" t="s">
        <v>608</v>
      </c>
      <c r="B107" s="3">
        <v>0</v>
      </c>
      <c r="C107" s="3" t="s">
        <v>88</v>
      </c>
      <c r="D107" s="3" t="s">
        <v>632</v>
      </c>
      <c r="E107" s="3" t="s">
        <v>607</v>
      </c>
    </row>
    <row r="108" spans="1:5">
      <c r="A108" s="3" t="s">
        <v>606</v>
      </c>
      <c r="B108" s="3">
        <v>0</v>
      </c>
      <c r="C108" s="3" t="s">
        <v>88</v>
      </c>
      <c r="D108" s="3" t="s">
        <v>632</v>
      </c>
      <c r="E108" s="3" t="s">
        <v>605</v>
      </c>
    </row>
    <row r="109" spans="1:5">
      <c r="A109" s="3" t="s">
        <v>604</v>
      </c>
      <c r="B109" s="3">
        <v>0</v>
      </c>
      <c r="C109" s="3" t="s">
        <v>88</v>
      </c>
      <c r="D109" s="3" t="s">
        <v>632</v>
      </c>
      <c r="E109" s="3" t="s">
        <v>603</v>
      </c>
    </row>
    <row r="110" spans="1:5">
      <c r="A110" s="3" t="s">
        <v>670</v>
      </c>
      <c r="B110" s="3">
        <v>0</v>
      </c>
      <c r="C110" s="3" t="s">
        <v>88</v>
      </c>
      <c r="D110" s="3" t="s">
        <v>632</v>
      </c>
      <c r="E110" s="3" t="s">
        <v>669</v>
      </c>
    </row>
    <row r="111" spans="1:5">
      <c r="A111" s="3" t="s">
        <v>668</v>
      </c>
      <c r="B111" s="3">
        <v>0</v>
      </c>
      <c r="C111" s="3" t="s">
        <v>88</v>
      </c>
      <c r="D111" s="3" t="s">
        <v>632</v>
      </c>
      <c r="E111" s="3" t="s">
        <v>667</v>
      </c>
    </row>
    <row r="112" spans="1:5">
      <c r="A112" s="3" t="s">
        <v>666</v>
      </c>
      <c r="B112" s="3">
        <v>0</v>
      </c>
      <c r="C112" s="3" t="s">
        <v>88</v>
      </c>
      <c r="D112" s="3" t="s">
        <v>632</v>
      </c>
      <c r="E112" s="3" t="s">
        <v>665</v>
      </c>
    </row>
    <row r="113" spans="1:5">
      <c r="A113" s="3" t="s">
        <v>664</v>
      </c>
      <c r="B113" s="3">
        <v>0</v>
      </c>
      <c r="C113" s="3" t="s">
        <v>88</v>
      </c>
      <c r="D113" s="3" t="s">
        <v>632</v>
      </c>
      <c r="E113" s="3" t="s">
        <v>663</v>
      </c>
    </row>
    <row r="114" spans="1:5">
      <c r="A114" s="3" t="s">
        <v>662</v>
      </c>
      <c r="B114" s="3">
        <v>0</v>
      </c>
      <c r="C114" s="3" t="s">
        <v>88</v>
      </c>
      <c r="D114" s="3" t="s">
        <v>632</v>
      </c>
      <c r="E114" s="3" t="s">
        <v>661</v>
      </c>
    </row>
    <row r="115" spans="1:5">
      <c r="A115" s="3" t="s">
        <v>660</v>
      </c>
      <c r="B115" s="3">
        <v>0</v>
      </c>
      <c r="C115" s="3" t="s">
        <v>88</v>
      </c>
      <c r="D115" s="3" t="s">
        <v>632</v>
      </c>
      <c r="E115" s="3" t="s">
        <v>659</v>
      </c>
    </row>
    <row r="116" spans="1:5">
      <c r="A116" s="3" t="s">
        <v>658</v>
      </c>
      <c r="B116" s="3">
        <v>0</v>
      </c>
      <c r="C116" s="3" t="s">
        <v>88</v>
      </c>
      <c r="D116" s="3" t="s">
        <v>632</v>
      </c>
      <c r="E116" s="3" t="s">
        <v>657</v>
      </c>
    </row>
    <row r="117" spans="1:5">
      <c r="A117" s="3" t="s">
        <v>656</v>
      </c>
      <c r="B117" s="3">
        <v>0</v>
      </c>
      <c r="C117" s="3" t="s">
        <v>88</v>
      </c>
      <c r="D117" s="3" t="s">
        <v>632</v>
      </c>
      <c r="E117" s="3" t="s">
        <v>655</v>
      </c>
    </row>
    <row r="118" spans="1:5">
      <c r="A118" s="3" t="s">
        <v>654</v>
      </c>
      <c r="B118" s="3">
        <v>0</v>
      </c>
      <c r="C118" s="3" t="s">
        <v>88</v>
      </c>
      <c r="D118" s="3" t="s">
        <v>632</v>
      </c>
      <c r="E118" s="3" t="s">
        <v>653</v>
      </c>
    </row>
    <row r="119" spans="1:5">
      <c r="A119" s="3" t="s">
        <v>652</v>
      </c>
      <c r="B119" s="3">
        <v>0</v>
      </c>
      <c r="C119" s="3" t="s">
        <v>88</v>
      </c>
      <c r="D119" s="3" t="s">
        <v>632</v>
      </c>
      <c r="E119" s="3" t="s">
        <v>651</v>
      </c>
    </row>
    <row r="120" spans="1:5">
      <c r="A120" s="3" t="s">
        <v>650</v>
      </c>
      <c r="B120" s="3">
        <v>0</v>
      </c>
      <c r="C120" s="3" t="s">
        <v>88</v>
      </c>
      <c r="D120" s="3" t="s">
        <v>632</v>
      </c>
      <c r="E120" s="3" t="s">
        <v>649</v>
      </c>
    </row>
    <row r="121" spans="1:5">
      <c r="A121" s="3" t="s">
        <v>648</v>
      </c>
      <c r="B121" s="3">
        <v>0</v>
      </c>
      <c r="C121" s="3" t="s">
        <v>88</v>
      </c>
      <c r="D121" s="3" t="s">
        <v>632</v>
      </c>
      <c r="E121" s="3" t="s">
        <v>647</v>
      </c>
    </row>
    <row r="122" spans="1:5">
      <c r="A122" s="3" t="s">
        <v>602</v>
      </c>
      <c r="B122" s="3">
        <v>0</v>
      </c>
      <c r="C122" s="3" t="s">
        <v>88</v>
      </c>
      <c r="D122" s="3" t="s">
        <v>632</v>
      </c>
      <c r="E122" s="3" t="s">
        <v>601</v>
      </c>
    </row>
    <row r="123" spans="1:5">
      <c r="A123" s="3" t="s">
        <v>646</v>
      </c>
      <c r="B123" s="3">
        <v>0</v>
      </c>
      <c r="C123" s="3" t="s">
        <v>88</v>
      </c>
      <c r="D123" s="3" t="s">
        <v>632</v>
      </c>
      <c r="E123" s="3" t="s">
        <v>645</v>
      </c>
    </row>
    <row r="124" spans="1:5">
      <c r="A124" s="3" t="s">
        <v>644</v>
      </c>
      <c r="B124" s="3">
        <v>0</v>
      </c>
      <c r="C124" s="3" t="s">
        <v>88</v>
      </c>
      <c r="D124" s="3" t="s">
        <v>632</v>
      </c>
      <c r="E124" s="3" t="s">
        <v>643</v>
      </c>
    </row>
    <row r="125" spans="1:5">
      <c r="A125" s="3" t="s">
        <v>642</v>
      </c>
      <c r="B125" s="3">
        <v>0</v>
      </c>
      <c r="C125" s="3" t="s">
        <v>88</v>
      </c>
      <c r="D125" s="3" t="s">
        <v>632</v>
      </c>
      <c r="E125" s="3" t="s">
        <v>641</v>
      </c>
    </row>
    <row r="126" spans="1:5">
      <c r="A126" s="3" t="s">
        <v>640</v>
      </c>
      <c r="B126" s="3">
        <v>0</v>
      </c>
      <c r="C126" s="3" t="s">
        <v>88</v>
      </c>
      <c r="D126" s="3" t="s">
        <v>632</v>
      </c>
      <c r="E126" s="3" t="s">
        <v>639</v>
      </c>
    </row>
    <row r="127" spans="1:5">
      <c r="A127" s="3" t="s">
        <v>600</v>
      </c>
      <c r="B127" s="3">
        <v>0</v>
      </c>
      <c r="C127" s="3" t="s">
        <v>88</v>
      </c>
      <c r="D127" s="3" t="s">
        <v>632</v>
      </c>
      <c r="E127" s="3" t="s">
        <v>638</v>
      </c>
    </row>
    <row r="128" spans="1:5">
      <c r="A128" s="3" t="s">
        <v>598</v>
      </c>
      <c r="B128" s="3">
        <v>0</v>
      </c>
      <c r="C128" s="3" t="s">
        <v>88</v>
      </c>
      <c r="D128" s="3" t="s">
        <v>632</v>
      </c>
      <c r="E128" s="3" t="s">
        <v>596</v>
      </c>
    </row>
    <row r="129" spans="1:5">
      <c r="A129" s="3" t="s">
        <v>637</v>
      </c>
      <c r="B129" s="3">
        <v>0</v>
      </c>
      <c r="C129" s="3" t="s">
        <v>88</v>
      </c>
      <c r="D129" s="3" t="s">
        <v>632</v>
      </c>
      <c r="E129" s="3" t="s">
        <v>636</v>
      </c>
    </row>
    <row r="130" spans="1:5">
      <c r="A130" s="3" t="s">
        <v>635</v>
      </c>
      <c r="B130" s="3">
        <v>0</v>
      </c>
      <c r="C130" s="3" t="s">
        <v>88</v>
      </c>
      <c r="D130" s="3" t="s">
        <v>632</v>
      </c>
      <c r="E130" s="3" t="s">
        <v>634</v>
      </c>
    </row>
    <row r="131" spans="1:5">
      <c r="A131" s="3" t="s">
        <v>633</v>
      </c>
      <c r="B131" s="3">
        <v>0</v>
      </c>
      <c r="C131" s="3" t="s">
        <v>88</v>
      </c>
      <c r="D131" s="3" t="s">
        <v>632</v>
      </c>
      <c r="E131" s="3" t="s">
        <v>631</v>
      </c>
    </row>
    <row r="132" spans="1:5">
      <c r="A132" s="3" t="s">
        <v>630</v>
      </c>
      <c r="B132" s="3">
        <v>600</v>
      </c>
      <c r="C132" s="3" t="s">
        <v>88</v>
      </c>
      <c r="D132" s="3" t="s">
        <v>597</v>
      </c>
      <c r="E132" s="3" t="s">
        <v>629</v>
      </c>
    </row>
    <row r="133" spans="1:5">
      <c r="A133" s="3" t="s">
        <v>628</v>
      </c>
      <c r="B133" s="3">
        <v>100</v>
      </c>
      <c r="C133" s="3" t="s">
        <v>88</v>
      </c>
      <c r="D133" s="3" t="s">
        <v>597</v>
      </c>
      <c r="E133" s="3" t="s">
        <v>627</v>
      </c>
    </row>
    <row r="134" spans="1:5">
      <c r="A134" s="3" t="s">
        <v>626</v>
      </c>
      <c r="B134" s="3">
        <v>0</v>
      </c>
      <c r="C134" s="3" t="s">
        <v>88</v>
      </c>
      <c r="D134" s="3" t="s">
        <v>597</v>
      </c>
      <c r="E134" s="3" t="s">
        <v>625</v>
      </c>
    </row>
    <row r="135" spans="1:5">
      <c r="A135" s="3" t="s">
        <v>624</v>
      </c>
      <c r="B135" s="3">
        <v>0</v>
      </c>
      <c r="C135" s="3" t="s">
        <v>88</v>
      </c>
      <c r="D135" s="3" t="s">
        <v>597</v>
      </c>
      <c r="E135" s="3" t="s">
        <v>623</v>
      </c>
    </row>
    <row r="136" spans="1:5">
      <c r="A136" s="3" t="s">
        <v>622</v>
      </c>
      <c r="B136" s="3">
        <v>0</v>
      </c>
      <c r="C136" s="3" t="s">
        <v>88</v>
      </c>
      <c r="D136" s="3" t="s">
        <v>597</v>
      </c>
      <c r="E136" s="3" t="s">
        <v>621</v>
      </c>
    </row>
    <row r="137" spans="1:5">
      <c r="A137" s="3" t="s">
        <v>620</v>
      </c>
      <c r="B137" s="3">
        <v>0</v>
      </c>
      <c r="C137" s="3" t="s">
        <v>88</v>
      </c>
      <c r="D137" s="3" t="s">
        <v>597</v>
      </c>
      <c r="E137" s="3" t="s">
        <v>619</v>
      </c>
    </row>
    <row r="138" spans="1:5">
      <c r="A138" s="3" t="s">
        <v>618</v>
      </c>
      <c r="B138" s="3">
        <v>0</v>
      </c>
      <c r="C138" s="3" t="s">
        <v>88</v>
      </c>
      <c r="D138" s="3" t="s">
        <v>597</v>
      </c>
      <c r="E138" s="3" t="s">
        <v>617</v>
      </c>
    </row>
    <row r="139" spans="1:5">
      <c r="A139" s="3" t="s">
        <v>616</v>
      </c>
      <c r="B139" s="3">
        <v>0</v>
      </c>
      <c r="C139" s="3" t="s">
        <v>88</v>
      </c>
      <c r="D139" s="3" t="s">
        <v>597</v>
      </c>
      <c r="E139" s="3" t="s">
        <v>615</v>
      </c>
    </row>
    <row r="140" spans="1:5">
      <c r="A140" s="3" t="s">
        <v>614</v>
      </c>
      <c r="B140" s="3">
        <v>0</v>
      </c>
      <c r="C140" s="3" t="s">
        <v>88</v>
      </c>
      <c r="D140" s="3" t="s">
        <v>597</v>
      </c>
      <c r="E140" s="3" t="s">
        <v>613</v>
      </c>
    </row>
    <row r="141" spans="1:5">
      <c r="A141" s="3" t="s">
        <v>612</v>
      </c>
      <c r="B141" s="3">
        <v>0</v>
      </c>
      <c r="C141" s="3" t="s">
        <v>88</v>
      </c>
      <c r="D141" s="3" t="s">
        <v>597</v>
      </c>
      <c r="E141" s="3" t="s">
        <v>611</v>
      </c>
    </row>
    <row r="142" spans="1:5">
      <c r="A142" s="3" t="s">
        <v>610</v>
      </c>
      <c r="B142" s="3">
        <v>0</v>
      </c>
      <c r="C142" s="3" t="s">
        <v>88</v>
      </c>
      <c r="D142" s="3" t="s">
        <v>597</v>
      </c>
      <c r="E142" s="3" t="s">
        <v>609</v>
      </c>
    </row>
    <row r="143" spans="1:5">
      <c r="A143" s="3" t="s">
        <v>608</v>
      </c>
      <c r="B143" s="3">
        <v>0</v>
      </c>
      <c r="C143" s="3" t="s">
        <v>88</v>
      </c>
      <c r="D143" s="3" t="s">
        <v>597</v>
      </c>
      <c r="E143" s="3" t="s">
        <v>607</v>
      </c>
    </row>
    <row r="144" spans="1:5">
      <c r="A144" s="3" t="s">
        <v>606</v>
      </c>
      <c r="B144" s="3">
        <v>0</v>
      </c>
      <c r="C144" s="3" t="s">
        <v>88</v>
      </c>
      <c r="D144" s="3" t="s">
        <v>597</v>
      </c>
      <c r="E144" s="3" t="s">
        <v>605</v>
      </c>
    </row>
    <row r="145" spans="1:5">
      <c r="A145" s="3" t="s">
        <v>604</v>
      </c>
      <c r="B145" s="3">
        <v>0</v>
      </c>
      <c r="C145" s="3" t="s">
        <v>88</v>
      </c>
      <c r="D145" s="3" t="s">
        <v>597</v>
      </c>
      <c r="E145" s="3" t="s">
        <v>603</v>
      </c>
    </row>
    <row r="146" spans="1:5">
      <c r="A146" s="3" t="s">
        <v>602</v>
      </c>
      <c r="B146" s="3">
        <v>0</v>
      </c>
      <c r="C146" s="3" t="s">
        <v>88</v>
      </c>
      <c r="D146" s="3" t="s">
        <v>597</v>
      </c>
      <c r="E146" s="3" t="s">
        <v>601</v>
      </c>
    </row>
    <row r="147" spans="1:5">
      <c r="A147" s="3" t="s">
        <v>600</v>
      </c>
      <c r="B147" s="3">
        <v>0</v>
      </c>
      <c r="C147" s="3" t="s">
        <v>88</v>
      </c>
      <c r="D147" s="3" t="s">
        <v>597</v>
      </c>
      <c r="E147" s="3" t="s">
        <v>599</v>
      </c>
    </row>
    <row r="148" spans="1:5">
      <c r="A148" s="3" t="s">
        <v>598</v>
      </c>
      <c r="B148" s="3">
        <v>0</v>
      </c>
      <c r="C148" s="3" t="s">
        <v>88</v>
      </c>
      <c r="D148" s="3" t="s">
        <v>597</v>
      </c>
      <c r="E148" s="3" t="s">
        <v>596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EDDEA-9550-4A6F-A0AA-ED4A21E56588}">
  <dimension ref="A1:D217"/>
  <sheetViews>
    <sheetView workbookViewId="0"/>
  </sheetViews>
  <sheetFormatPr defaultRowHeight="15"/>
  <cols>
    <col min="1" max="1" width="7.375" style="3" customWidth="1"/>
    <col min="2" max="2" width="70.75" style="3" customWidth="1"/>
    <col min="3" max="3" width="154.25" style="3" customWidth="1"/>
    <col min="4" max="4" width="61.25" style="3" customWidth="1"/>
    <col min="5" max="16384" width="9" style="3"/>
  </cols>
  <sheetData>
    <row r="1" spans="1:4">
      <c r="A1" s="4" t="s">
        <v>1306</v>
      </c>
      <c r="B1" s="4" t="s">
        <v>1305</v>
      </c>
      <c r="C1" s="4" t="s">
        <v>1304</v>
      </c>
      <c r="D1" s="3" t="s">
        <v>593</v>
      </c>
    </row>
    <row r="2" spans="1:4">
      <c r="A2" s="3">
        <v>1</v>
      </c>
      <c r="B2" s="3" t="s">
        <v>1303</v>
      </c>
      <c r="C2" s="3" t="s">
        <v>1302</v>
      </c>
      <c r="D2" s="3" t="s">
        <v>1301</v>
      </c>
    </row>
    <row r="3" spans="1:4">
      <c r="A3" s="3">
        <v>2</v>
      </c>
      <c r="B3" s="3" t="s">
        <v>1300</v>
      </c>
      <c r="C3" s="3" t="s">
        <v>1299</v>
      </c>
      <c r="D3" s="3" t="s">
        <v>1298</v>
      </c>
    </row>
    <row r="4" spans="1:4">
      <c r="A4" s="3">
        <v>3</v>
      </c>
      <c r="B4" s="3" t="s">
        <v>1297</v>
      </c>
      <c r="C4" s="3" t="s">
        <v>1296</v>
      </c>
      <c r="D4" s="3" t="s">
        <v>1295</v>
      </c>
    </row>
    <row r="5" spans="1:4">
      <c r="A5" s="3">
        <v>4</v>
      </c>
      <c r="B5" s="3" t="s">
        <v>1294</v>
      </c>
      <c r="C5" s="3" t="s">
        <v>1293</v>
      </c>
      <c r="D5" s="3" t="s">
        <v>1292</v>
      </c>
    </row>
    <row r="6" spans="1:4">
      <c r="A6" s="3">
        <v>5</v>
      </c>
      <c r="B6" s="3" t="s">
        <v>779</v>
      </c>
      <c r="C6" s="3" t="s">
        <v>1291</v>
      </c>
      <c r="D6" s="3" t="s">
        <v>1290</v>
      </c>
    </row>
    <row r="7" spans="1:4">
      <c r="A7" s="3">
        <v>6</v>
      </c>
      <c r="B7" s="3" t="s">
        <v>1289</v>
      </c>
      <c r="C7" s="3" t="s">
        <v>1288</v>
      </c>
      <c r="D7" s="3" t="s">
        <v>1236</v>
      </c>
    </row>
    <row r="8" spans="1:4">
      <c r="A8" s="3">
        <v>7</v>
      </c>
      <c r="B8" s="3" t="s">
        <v>1287</v>
      </c>
      <c r="C8" s="3" t="s">
        <v>1286</v>
      </c>
      <c r="D8" s="3" t="s">
        <v>1233</v>
      </c>
    </row>
    <row r="9" spans="1:4">
      <c r="A9" s="3">
        <v>8</v>
      </c>
      <c r="B9" s="3" t="s">
        <v>1285</v>
      </c>
      <c r="C9" s="3" t="s">
        <v>1284</v>
      </c>
      <c r="D9" s="3" t="s">
        <v>1230</v>
      </c>
    </row>
    <row r="10" spans="1:4">
      <c r="A10" s="3">
        <v>9</v>
      </c>
      <c r="B10" s="3" t="s">
        <v>1283</v>
      </c>
      <c r="C10" s="3" t="s">
        <v>1282</v>
      </c>
      <c r="D10" s="3" t="s">
        <v>1227</v>
      </c>
    </row>
    <row r="11" spans="1:4">
      <c r="A11" s="3">
        <v>10</v>
      </c>
      <c r="B11" s="3" t="s">
        <v>1281</v>
      </c>
      <c r="C11" s="3" t="s">
        <v>1280</v>
      </c>
      <c r="D11" s="3" t="s">
        <v>1224</v>
      </c>
    </row>
    <row r="12" spans="1:4">
      <c r="A12" s="3">
        <v>11</v>
      </c>
      <c r="B12" s="3" t="s">
        <v>926</v>
      </c>
      <c r="C12" s="3" t="s">
        <v>1279</v>
      </c>
      <c r="D12" s="3" t="s">
        <v>1222</v>
      </c>
    </row>
    <row r="13" spans="1:4">
      <c r="A13" s="3">
        <v>12</v>
      </c>
      <c r="B13" s="3" t="s">
        <v>1278</v>
      </c>
      <c r="C13" s="3" t="s">
        <v>1277</v>
      </c>
      <c r="D13" s="3" t="s">
        <v>1219</v>
      </c>
    </row>
    <row r="14" spans="1:4">
      <c r="A14" s="3">
        <v>13</v>
      </c>
      <c r="B14" s="3" t="s">
        <v>1276</v>
      </c>
      <c r="C14" s="3" t="s">
        <v>1275</v>
      </c>
      <c r="D14" s="3" t="s">
        <v>1216</v>
      </c>
    </row>
    <row r="15" spans="1:4">
      <c r="A15" s="3">
        <v>14</v>
      </c>
      <c r="B15" s="3" t="s">
        <v>1274</v>
      </c>
      <c r="C15" s="3" t="s">
        <v>1273</v>
      </c>
      <c r="D15" s="3" t="s">
        <v>1213</v>
      </c>
    </row>
    <row r="16" spans="1:4">
      <c r="A16" s="3">
        <v>15</v>
      </c>
      <c r="B16" s="3" t="s">
        <v>1272</v>
      </c>
      <c r="C16" s="3" t="s">
        <v>1271</v>
      </c>
      <c r="D16" s="3" t="s">
        <v>1210</v>
      </c>
    </row>
    <row r="17" spans="1:4">
      <c r="A17" s="3">
        <v>16</v>
      </c>
      <c r="B17" s="3" t="s">
        <v>926</v>
      </c>
      <c r="C17" s="3" t="s">
        <v>1270</v>
      </c>
      <c r="D17" s="3" t="s">
        <v>922</v>
      </c>
    </row>
    <row r="18" spans="1:4">
      <c r="A18" s="3">
        <v>17</v>
      </c>
      <c r="B18" s="3" t="s">
        <v>1269</v>
      </c>
      <c r="C18" s="3" t="s">
        <v>1268</v>
      </c>
      <c r="D18" s="3" t="s">
        <v>922</v>
      </c>
    </row>
    <row r="19" spans="1:4">
      <c r="A19" s="3">
        <v>18</v>
      </c>
      <c r="B19" s="3" t="s">
        <v>1267</v>
      </c>
      <c r="C19" s="3" t="s">
        <v>1266</v>
      </c>
      <c r="D19" s="3" t="s">
        <v>1263</v>
      </c>
    </row>
    <row r="20" spans="1:4">
      <c r="A20" s="3">
        <v>19</v>
      </c>
      <c r="B20" s="3" t="s">
        <v>1265</v>
      </c>
      <c r="C20" s="3" t="s">
        <v>1264</v>
      </c>
      <c r="D20" s="3" t="s">
        <v>1263</v>
      </c>
    </row>
    <row r="21" spans="1:4">
      <c r="A21" s="3">
        <v>20</v>
      </c>
      <c r="B21" s="3" t="s">
        <v>1262</v>
      </c>
      <c r="C21" s="3" t="s">
        <v>1261</v>
      </c>
      <c r="D21" s="3" t="s">
        <v>911</v>
      </c>
    </row>
    <row r="22" spans="1:4">
      <c r="A22" s="3">
        <v>21</v>
      </c>
      <c r="B22" s="3" t="s">
        <v>1260</v>
      </c>
      <c r="C22" s="3" t="s">
        <v>1259</v>
      </c>
      <c r="D22" s="3" t="s">
        <v>908</v>
      </c>
    </row>
    <row r="23" spans="1:4">
      <c r="A23" s="3">
        <v>22</v>
      </c>
      <c r="B23" s="3" t="s">
        <v>1258</v>
      </c>
      <c r="C23" s="3" t="s">
        <v>1257</v>
      </c>
      <c r="D23" s="3" t="s">
        <v>905</v>
      </c>
    </row>
    <row r="24" spans="1:4">
      <c r="A24" s="3">
        <v>23</v>
      </c>
      <c r="B24" s="3" t="s">
        <v>1255</v>
      </c>
      <c r="C24" s="3" t="s">
        <v>1256</v>
      </c>
      <c r="D24" s="3" t="s">
        <v>903</v>
      </c>
    </row>
    <row r="25" spans="1:4">
      <c r="A25" s="3">
        <v>24</v>
      </c>
      <c r="B25" s="3" t="s">
        <v>1255</v>
      </c>
      <c r="C25" s="3" t="s">
        <v>1254</v>
      </c>
      <c r="D25" s="3" t="s">
        <v>900</v>
      </c>
    </row>
    <row r="26" spans="1:4">
      <c r="A26" s="3">
        <v>25</v>
      </c>
      <c r="B26" s="3" t="s">
        <v>1253</v>
      </c>
      <c r="C26" s="3" t="s">
        <v>1252</v>
      </c>
      <c r="D26" s="3" t="s">
        <v>897</v>
      </c>
    </row>
    <row r="27" spans="1:4">
      <c r="A27" s="3">
        <v>26</v>
      </c>
      <c r="B27" s="3" t="s">
        <v>1251</v>
      </c>
      <c r="C27" s="3" t="s">
        <v>1250</v>
      </c>
      <c r="D27" s="3" t="s">
        <v>894</v>
      </c>
    </row>
    <row r="28" spans="1:4">
      <c r="A28" s="3">
        <v>27</v>
      </c>
      <c r="B28" s="3" t="s">
        <v>1249</v>
      </c>
      <c r="C28" s="3" t="s">
        <v>1248</v>
      </c>
      <c r="D28" s="3" t="s">
        <v>891</v>
      </c>
    </row>
    <row r="29" spans="1:4">
      <c r="A29" s="3">
        <v>28</v>
      </c>
      <c r="B29" s="3" t="s">
        <v>1247</v>
      </c>
      <c r="C29" s="3" t="s">
        <v>1246</v>
      </c>
      <c r="D29" s="3" t="s">
        <v>888</v>
      </c>
    </row>
    <row r="30" spans="1:4">
      <c r="A30" s="3">
        <v>29</v>
      </c>
      <c r="B30" s="3" t="s">
        <v>1241</v>
      </c>
      <c r="C30" s="3" t="s">
        <v>1245</v>
      </c>
      <c r="D30" s="3" t="s">
        <v>1244</v>
      </c>
    </row>
    <row r="31" spans="1:4">
      <c r="A31" s="3">
        <v>30</v>
      </c>
      <c r="B31" s="3" t="s">
        <v>1241</v>
      </c>
      <c r="C31" s="3" t="s">
        <v>1243</v>
      </c>
      <c r="D31" s="3" t="s">
        <v>1242</v>
      </c>
    </row>
    <row r="32" spans="1:4">
      <c r="A32" s="3">
        <v>31</v>
      </c>
      <c r="B32" s="3" t="s">
        <v>1241</v>
      </c>
      <c r="C32" s="3" t="s">
        <v>1240</v>
      </c>
      <c r="D32" s="3" t="s">
        <v>1239</v>
      </c>
    </row>
    <row r="33" spans="1:4">
      <c r="A33" s="3">
        <v>32</v>
      </c>
      <c r="B33" s="3" t="s">
        <v>1238</v>
      </c>
      <c r="C33" s="3" t="s">
        <v>1237</v>
      </c>
      <c r="D33" s="3" t="s">
        <v>1236</v>
      </c>
    </row>
    <row r="34" spans="1:4">
      <c r="A34" s="3">
        <v>33</v>
      </c>
      <c r="B34" s="3" t="s">
        <v>1235</v>
      </c>
      <c r="C34" s="3" t="s">
        <v>1234</v>
      </c>
      <c r="D34" s="3" t="s">
        <v>1233</v>
      </c>
    </row>
    <row r="35" spans="1:4">
      <c r="A35" s="3">
        <v>34</v>
      </c>
      <c r="B35" s="3" t="s">
        <v>1232</v>
      </c>
      <c r="C35" s="3" t="s">
        <v>1231</v>
      </c>
      <c r="D35" s="3" t="s">
        <v>1230</v>
      </c>
    </row>
    <row r="36" spans="1:4">
      <c r="A36" s="3">
        <v>35</v>
      </c>
      <c r="B36" s="3" t="s">
        <v>1229</v>
      </c>
      <c r="C36" s="3" t="s">
        <v>1228</v>
      </c>
      <c r="D36" s="3" t="s">
        <v>1227</v>
      </c>
    </row>
    <row r="37" spans="1:4">
      <c r="A37" s="3">
        <v>36</v>
      </c>
      <c r="B37" s="3" t="s">
        <v>1226</v>
      </c>
      <c r="C37" s="3" t="s">
        <v>1225</v>
      </c>
      <c r="D37" s="3" t="s">
        <v>1224</v>
      </c>
    </row>
    <row r="38" spans="1:4">
      <c r="A38" s="3">
        <v>37</v>
      </c>
      <c r="B38" s="3" t="s">
        <v>1209</v>
      </c>
      <c r="C38" s="3" t="s">
        <v>1223</v>
      </c>
      <c r="D38" s="3" t="s">
        <v>1222</v>
      </c>
    </row>
    <row r="39" spans="1:4">
      <c r="A39" s="3">
        <v>38</v>
      </c>
      <c r="B39" s="3" t="s">
        <v>1221</v>
      </c>
      <c r="C39" s="3" t="s">
        <v>1220</v>
      </c>
      <c r="D39" s="3" t="s">
        <v>1219</v>
      </c>
    </row>
    <row r="40" spans="1:4">
      <c r="A40" s="3">
        <v>39</v>
      </c>
      <c r="B40" s="3" t="s">
        <v>1218</v>
      </c>
      <c r="C40" s="3" t="s">
        <v>1217</v>
      </c>
      <c r="D40" s="3" t="s">
        <v>1216</v>
      </c>
    </row>
    <row r="41" spans="1:4">
      <c r="A41" s="3">
        <v>40</v>
      </c>
      <c r="B41" s="3" t="s">
        <v>1215</v>
      </c>
      <c r="C41" s="3" t="s">
        <v>1214</v>
      </c>
      <c r="D41" s="3" t="s">
        <v>1213</v>
      </c>
    </row>
    <row r="42" spans="1:4">
      <c r="A42" s="3">
        <v>41</v>
      </c>
      <c r="B42" s="3" t="s">
        <v>1212</v>
      </c>
      <c r="C42" s="3" t="s">
        <v>1211</v>
      </c>
      <c r="D42" s="3" t="s">
        <v>1210</v>
      </c>
    </row>
    <row r="43" spans="1:4">
      <c r="A43" s="3">
        <v>42</v>
      </c>
      <c r="B43" s="3" t="s">
        <v>1209</v>
      </c>
      <c r="C43" s="3" t="s">
        <v>1208</v>
      </c>
      <c r="D43" s="3" t="s">
        <v>922</v>
      </c>
    </row>
    <row r="44" spans="1:4">
      <c r="A44" s="3">
        <v>43</v>
      </c>
      <c r="B44" s="3" t="s">
        <v>1207</v>
      </c>
      <c r="C44" s="3" t="s">
        <v>1206</v>
      </c>
      <c r="D44" s="3" t="s">
        <v>922</v>
      </c>
    </row>
    <row r="45" spans="1:4">
      <c r="A45" s="3">
        <v>44</v>
      </c>
      <c r="B45" s="3" t="s">
        <v>1205</v>
      </c>
      <c r="C45" s="3" t="s">
        <v>1204</v>
      </c>
      <c r="D45" s="3" t="s">
        <v>1201</v>
      </c>
    </row>
    <row r="46" spans="1:4">
      <c r="A46" s="3">
        <v>45</v>
      </c>
      <c r="B46" s="3" t="s">
        <v>1203</v>
      </c>
      <c r="C46" s="3" t="s">
        <v>1202</v>
      </c>
      <c r="D46" s="3" t="s">
        <v>1201</v>
      </c>
    </row>
    <row r="47" spans="1:4">
      <c r="A47" s="3">
        <v>46</v>
      </c>
      <c r="B47" s="3" t="s">
        <v>1200</v>
      </c>
      <c r="C47" s="3" t="s">
        <v>1199</v>
      </c>
      <c r="D47" s="3" t="s">
        <v>911</v>
      </c>
    </row>
    <row r="48" spans="1:4">
      <c r="A48" s="3">
        <v>47</v>
      </c>
      <c r="B48" s="3" t="s">
        <v>1198</v>
      </c>
      <c r="C48" s="3" t="s">
        <v>1197</v>
      </c>
      <c r="D48" s="3" t="s">
        <v>908</v>
      </c>
    </row>
    <row r="49" spans="1:4">
      <c r="A49" s="3">
        <v>48</v>
      </c>
      <c r="B49" s="3" t="s">
        <v>1196</v>
      </c>
      <c r="C49" s="3" t="s">
        <v>1195</v>
      </c>
      <c r="D49" s="3" t="s">
        <v>905</v>
      </c>
    </row>
    <row r="50" spans="1:4">
      <c r="A50" s="3">
        <v>49</v>
      </c>
      <c r="B50" s="3" t="s">
        <v>1190</v>
      </c>
      <c r="C50" s="3" t="s">
        <v>1194</v>
      </c>
      <c r="D50" s="3" t="s">
        <v>903</v>
      </c>
    </row>
    <row r="51" spans="1:4">
      <c r="A51" s="3">
        <v>50</v>
      </c>
      <c r="B51" s="3" t="s">
        <v>1190</v>
      </c>
      <c r="C51" s="3" t="s">
        <v>1193</v>
      </c>
      <c r="D51" s="3" t="s">
        <v>900</v>
      </c>
    </row>
    <row r="52" spans="1:4">
      <c r="A52" s="3">
        <v>51</v>
      </c>
      <c r="B52" s="3" t="s">
        <v>1190</v>
      </c>
      <c r="C52" s="3" t="s">
        <v>1192</v>
      </c>
      <c r="D52" s="3" t="s">
        <v>1191</v>
      </c>
    </row>
    <row r="53" spans="1:4">
      <c r="A53" s="3">
        <v>52</v>
      </c>
      <c r="B53" s="3" t="s">
        <v>1190</v>
      </c>
      <c r="C53" s="3" t="s">
        <v>1189</v>
      </c>
      <c r="D53" s="3" t="s">
        <v>1188</v>
      </c>
    </row>
    <row r="54" spans="1:4">
      <c r="A54" s="3">
        <v>53</v>
      </c>
      <c r="B54" s="3" t="s">
        <v>1187</v>
      </c>
      <c r="C54" s="3" t="s">
        <v>1186</v>
      </c>
      <c r="D54" s="3" t="s">
        <v>897</v>
      </c>
    </row>
    <row r="55" spans="1:4">
      <c r="A55" s="3">
        <v>54</v>
      </c>
      <c r="B55" s="3" t="s">
        <v>1185</v>
      </c>
      <c r="C55" s="3" t="s">
        <v>1184</v>
      </c>
      <c r="D55" s="3" t="s">
        <v>894</v>
      </c>
    </row>
    <row r="56" spans="1:4">
      <c r="A56" s="3">
        <v>55</v>
      </c>
      <c r="B56" s="3" t="s">
        <v>1183</v>
      </c>
      <c r="C56" s="3" t="s">
        <v>1182</v>
      </c>
      <c r="D56" s="3" t="s">
        <v>891</v>
      </c>
    </row>
    <row r="57" spans="1:4">
      <c r="A57" s="3">
        <v>56</v>
      </c>
      <c r="B57" s="3" t="s">
        <v>1181</v>
      </c>
      <c r="C57" s="3" t="s">
        <v>1180</v>
      </c>
      <c r="D57" s="3" t="s">
        <v>888</v>
      </c>
    </row>
    <row r="58" spans="1:4">
      <c r="A58" s="3">
        <v>57</v>
      </c>
      <c r="B58" s="3" t="s">
        <v>887</v>
      </c>
      <c r="C58" s="3" t="s">
        <v>1179</v>
      </c>
      <c r="D58" s="3" t="s">
        <v>885</v>
      </c>
    </row>
    <row r="59" spans="1:4">
      <c r="A59" s="3">
        <v>58</v>
      </c>
      <c r="B59" s="3" t="s">
        <v>880</v>
      </c>
      <c r="C59" s="3" t="s">
        <v>1178</v>
      </c>
      <c r="D59" s="3" t="s">
        <v>1177</v>
      </c>
    </row>
    <row r="60" spans="1:4">
      <c r="A60" s="3">
        <v>59</v>
      </c>
      <c r="B60" s="3" t="s">
        <v>779</v>
      </c>
      <c r="C60" s="3" t="s">
        <v>1176</v>
      </c>
      <c r="D60" s="3" t="s">
        <v>1175</v>
      </c>
    </row>
    <row r="61" spans="1:4">
      <c r="A61" s="3">
        <v>60</v>
      </c>
      <c r="B61" s="3" t="s">
        <v>1174</v>
      </c>
      <c r="C61" s="3" t="s">
        <v>1173</v>
      </c>
      <c r="D61" s="3" t="s">
        <v>1172</v>
      </c>
    </row>
    <row r="62" spans="1:4">
      <c r="A62" s="3">
        <v>61</v>
      </c>
      <c r="B62" s="3" t="s">
        <v>1171</v>
      </c>
      <c r="C62" s="3" t="s">
        <v>1170</v>
      </c>
      <c r="D62" s="3" t="s">
        <v>1169</v>
      </c>
    </row>
    <row r="63" spans="1:4">
      <c r="A63" s="3">
        <v>62</v>
      </c>
      <c r="B63" s="3" t="s">
        <v>1168</v>
      </c>
      <c r="C63" s="3" t="s">
        <v>1167</v>
      </c>
      <c r="D63" s="3" t="s">
        <v>1166</v>
      </c>
    </row>
    <row r="64" spans="1:4">
      <c r="A64" s="3">
        <v>63</v>
      </c>
      <c r="B64" s="3" t="s">
        <v>1165</v>
      </c>
      <c r="C64" s="3" t="s">
        <v>1164</v>
      </c>
      <c r="D64" s="3" t="s">
        <v>1163</v>
      </c>
    </row>
    <row r="65" spans="1:4">
      <c r="A65" s="3">
        <v>64</v>
      </c>
      <c r="B65" s="3" t="s">
        <v>1162</v>
      </c>
      <c r="C65" s="3" t="s">
        <v>1161</v>
      </c>
      <c r="D65" s="3" t="s">
        <v>1160</v>
      </c>
    </row>
    <row r="66" spans="1:4">
      <c r="A66" s="3">
        <v>65</v>
      </c>
      <c r="B66" s="3" t="s">
        <v>1159</v>
      </c>
      <c r="C66" s="3" t="s">
        <v>1158</v>
      </c>
      <c r="D66" s="3" t="s">
        <v>1157</v>
      </c>
    </row>
    <row r="67" spans="1:4">
      <c r="A67" s="3">
        <v>66</v>
      </c>
      <c r="B67" s="3" t="s">
        <v>1156</v>
      </c>
      <c r="C67" s="3" t="s">
        <v>1155</v>
      </c>
      <c r="D67" s="3" t="s">
        <v>1154</v>
      </c>
    </row>
    <row r="68" spans="1:4">
      <c r="A68" s="3">
        <v>67</v>
      </c>
      <c r="B68" s="3" t="s">
        <v>1153</v>
      </c>
      <c r="C68" s="3" t="s">
        <v>1152</v>
      </c>
      <c r="D68" s="3" t="s">
        <v>1132</v>
      </c>
    </row>
    <row r="69" spans="1:4">
      <c r="A69" s="3">
        <v>68</v>
      </c>
      <c r="B69" s="3" t="s">
        <v>1150</v>
      </c>
      <c r="C69" s="3" t="s">
        <v>1151</v>
      </c>
      <c r="D69" s="3" t="s">
        <v>1130</v>
      </c>
    </row>
    <row r="70" spans="1:4">
      <c r="A70" s="3">
        <v>69</v>
      </c>
      <c r="B70" s="3" t="s">
        <v>1150</v>
      </c>
      <c r="C70" s="3" t="s">
        <v>1149</v>
      </c>
      <c r="D70" s="3" t="s">
        <v>1125</v>
      </c>
    </row>
    <row r="71" spans="1:4">
      <c r="A71" s="3">
        <v>70</v>
      </c>
      <c r="B71" s="3" t="s">
        <v>1148</v>
      </c>
      <c r="C71" s="3" t="s">
        <v>1147</v>
      </c>
      <c r="D71" s="3" t="s">
        <v>1125</v>
      </c>
    </row>
    <row r="72" spans="1:4">
      <c r="A72" s="3">
        <v>71</v>
      </c>
      <c r="B72" s="3" t="s">
        <v>1146</v>
      </c>
      <c r="C72" s="3" t="s">
        <v>1145</v>
      </c>
      <c r="D72" s="3" t="s">
        <v>1122</v>
      </c>
    </row>
    <row r="73" spans="1:4">
      <c r="A73" s="3">
        <v>72</v>
      </c>
      <c r="B73" s="3" t="s">
        <v>1144</v>
      </c>
      <c r="C73" s="3" t="s">
        <v>1143</v>
      </c>
      <c r="D73" s="3" t="s">
        <v>1119</v>
      </c>
    </row>
    <row r="74" spans="1:4">
      <c r="A74" s="3">
        <v>73</v>
      </c>
      <c r="B74" s="3" t="s">
        <v>1142</v>
      </c>
      <c r="C74" s="3" t="s">
        <v>1141</v>
      </c>
      <c r="D74" s="3" t="s">
        <v>1116</v>
      </c>
    </row>
    <row r="75" spans="1:4">
      <c r="A75" s="3">
        <v>74</v>
      </c>
      <c r="B75" s="3" t="s">
        <v>1140</v>
      </c>
      <c r="C75" s="3" t="s">
        <v>1139</v>
      </c>
      <c r="D75" s="3" t="s">
        <v>1113</v>
      </c>
    </row>
    <row r="76" spans="1:4">
      <c r="A76" s="3">
        <v>75</v>
      </c>
      <c r="B76" s="3" t="s">
        <v>1138</v>
      </c>
      <c r="C76" s="3" t="s">
        <v>1137</v>
      </c>
      <c r="D76" s="3" t="s">
        <v>1110</v>
      </c>
    </row>
    <row r="77" spans="1:4">
      <c r="A77" s="3">
        <v>76</v>
      </c>
      <c r="B77" s="3" t="s">
        <v>1136</v>
      </c>
      <c r="C77" s="3" t="s">
        <v>1135</v>
      </c>
      <c r="D77" s="3" t="s">
        <v>1107</v>
      </c>
    </row>
    <row r="78" spans="1:4">
      <c r="A78" s="3">
        <v>77</v>
      </c>
      <c r="B78" s="3" t="s">
        <v>1134</v>
      </c>
      <c r="C78" s="3" t="s">
        <v>1133</v>
      </c>
      <c r="D78" s="3" t="s">
        <v>1132</v>
      </c>
    </row>
    <row r="79" spans="1:4">
      <c r="A79" s="3">
        <v>78</v>
      </c>
      <c r="B79" s="3" t="s">
        <v>1129</v>
      </c>
      <c r="C79" s="3" t="s">
        <v>1131</v>
      </c>
      <c r="D79" s="3" t="s">
        <v>1130</v>
      </c>
    </row>
    <row r="80" spans="1:4">
      <c r="A80" s="3">
        <v>79</v>
      </c>
      <c r="B80" s="3" t="s">
        <v>1129</v>
      </c>
      <c r="C80" s="3" t="s">
        <v>1128</v>
      </c>
      <c r="D80" s="3" t="s">
        <v>1125</v>
      </c>
    </row>
    <row r="81" spans="1:4">
      <c r="A81" s="3">
        <v>80</v>
      </c>
      <c r="B81" s="3" t="s">
        <v>1127</v>
      </c>
      <c r="C81" s="3" t="s">
        <v>1126</v>
      </c>
      <c r="D81" s="3" t="s">
        <v>1125</v>
      </c>
    </row>
    <row r="82" spans="1:4">
      <c r="A82" s="3">
        <v>81</v>
      </c>
      <c r="B82" s="3" t="s">
        <v>1124</v>
      </c>
      <c r="C82" s="3" t="s">
        <v>1123</v>
      </c>
      <c r="D82" s="3" t="s">
        <v>1122</v>
      </c>
    </row>
    <row r="83" spans="1:4">
      <c r="A83" s="3">
        <v>82</v>
      </c>
      <c r="B83" s="3" t="s">
        <v>1121</v>
      </c>
      <c r="C83" s="3" t="s">
        <v>1120</v>
      </c>
      <c r="D83" s="3" t="s">
        <v>1119</v>
      </c>
    </row>
    <row r="84" spans="1:4">
      <c r="A84" s="3">
        <v>83</v>
      </c>
      <c r="B84" s="3" t="s">
        <v>1118</v>
      </c>
      <c r="C84" s="3" t="s">
        <v>1117</v>
      </c>
      <c r="D84" s="3" t="s">
        <v>1116</v>
      </c>
    </row>
    <row r="85" spans="1:4">
      <c r="A85" s="3">
        <v>84</v>
      </c>
      <c r="B85" s="3" t="s">
        <v>1115</v>
      </c>
      <c r="C85" s="3" t="s">
        <v>1114</v>
      </c>
      <c r="D85" s="3" t="s">
        <v>1113</v>
      </c>
    </row>
    <row r="86" spans="1:4">
      <c r="A86" s="3">
        <v>85</v>
      </c>
      <c r="B86" s="3" t="s">
        <v>1112</v>
      </c>
      <c r="C86" s="3" t="s">
        <v>1111</v>
      </c>
      <c r="D86" s="3" t="s">
        <v>1110</v>
      </c>
    </row>
    <row r="87" spans="1:4">
      <c r="A87" s="3">
        <v>86</v>
      </c>
      <c r="B87" s="3" t="s">
        <v>1109</v>
      </c>
      <c r="C87" s="3" t="s">
        <v>1108</v>
      </c>
      <c r="D87" s="3" t="s">
        <v>1107</v>
      </c>
    </row>
    <row r="88" spans="1:4">
      <c r="A88" s="3">
        <v>87</v>
      </c>
      <c r="B88" s="3" t="s">
        <v>1106</v>
      </c>
      <c r="C88" s="3" t="s">
        <v>1105</v>
      </c>
      <c r="D88" s="3" t="s">
        <v>1104</v>
      </c>
    </row>
    <row r="89" spans="1:4">
      <c r="A89" s="3">
        <v>88</v>
      </c>
      <c r="B89" s="3" t="s">
        <v>1103</v>
      </c>
      <c r="C89" s="3" t="s">
        <v>1102</v>
      </c>
      <c r="D89" s="3" t="s">
        <v>1101</v>
      </c>
    </row>
    <row r="90" spans="1:4">
      <c r="A90" s="3">
        <v>89</v>
      </c>
      <c r="B90" s="3" t="s">
        <v>1100</v>
      </c>
      <c r="C90" s="3" t="s">
        <v>1099</v>
      </c>
      <c r="D90" s="3" t="s">
        <v>1098</v>
      </c>
    </row>
    <row r="91" spans="1:4">
      <c r="A91" s="3">
        <v>90</v>
      </c>
      <c r="B91" s="3" t="s">
        <v>1097</v>
      </c>
      <c r="C91" s="3" t="s">
        <v>1096</v>
      </c>
      <c r="D91" s="3" t="s">
        <v>1095</v>
      </c>
    </row>
    <row r="92" spans="1:4">
      <c r="A92" s="3">
        <v>91</v>
      </c>
      <c r="B92" s="3" t="s">
        <v>1094</v>
      </c>
      <c r="C92" s="3" t="s">
        <v>1093</v>
      </c>
      <c r="D92" s="3" t="s">
        <v>1092</v>
      </c>
    </row>
    <row r="93" spans="1:4">
      <c r="A93" s="3">
        <v>92</v>
      </c>
      <c r="B93" s="3" t="s">
        <v>1091</v>
      </c>
      <c r="C93" s="3" t="s">
        <v>1090</v>
      </c>
      <c r="D93" s="3" t="s">
        <v>1053</v>
      </c>
    </row>
    <row r="94" spans="1:4">
      <c r="A94" s="3">
        <v>93</v>
      </c>
      <c r="B94" s="3" t="s">
        <v>1089</v>
      </c>
      <c r="C94" s="3" t="s">
        <v>1088</v>
      </c>
      <c r="D94" s="3" t="s">
        <v>1087</v>
      </c>
    </row>
    <row r="95" spans="1:4">
      <c r="A95" s="3">
        <v>94</v>
      </c>
      <c r="B95" s="3" t="s">
        <v>1086</v>
      </c>
      <c r="C95" s="3" t="s">
        <v>1085</v>
      </c>
      <c r="D95" s="3" t="s">
        <v>1084</v>
      </c>
    </row>
    <row r="96" spans="1:4">
      <c r="A96" s="3">
        <v>95</v>
      </c>
      <c r="B96" s="3" t="s">
        <v>1083</v>
      </c>
      <c r="C96" s="3" t="s">
        <v>1082</v>
      </c>
      <c r="D96" s="3" t="s">
        <v>1081</v>
      </c>
    </row>
    <row r="97" spans="1:4">
      <c r="A97" s="3">
        <v>96</v>
      </c>
      <c r="B97" s="3" t="s">
        <v>1080</v>
      </c>
      <c r="C97" s="3" t="s">
        <v>1079</v>
      </c>
      <c r="D97" s="3" t="s">
        <v>1078</v>
      </c>
    </row>
    <row r="98" spans="1:4">
      <c r="A98" s="3">
        <v>97</v>
      </c>
      <c r="B98" s="3" t="s">
        <v>1077</v>
      </c>
      <c r="C98" s="3" t="s">
        <v>1076</v>
      </c>
      <c r="D98" s="3" t="s">
        <v>1075</v>
      </c>
    </row>
    <row r="99" spans="1:4">
      <c r="A99" s="3">
        <v>98</v>
      </c>
      <c r="B99" s="3" t="s">
        <v>1073</v>
      </c>
      <c r="C99" s="3" t="s">
        <v>1074</v>
      </c>
      <c r="D99" s="3" t="s">
        <v>1053</v>
      </c>
    </row>
    <row r="100" spans="1:4">
      <c r="A100" s="3">
        <v>99</v>
      </c>
      <c r="B100" s="3" t="s">
        <v>1073</v>
      </c>
      <c r="C100" s="3" t="s">
        <v>1072</v>
      </c>
      <c r="D100" s="3" t="s">
        <v>1071</v>
      </c>
    </row>
    <row r="101" spans="1:4">
      <c r="A101" s="3">
        <v>100</v>
      </c>
      <c r="B101" s="3" t="s">
        <v>1070</v>
      </c>
      <c r="C101" s="3" t="s">
        <v>1069</v>
      </c>
      <c r="D101" s="3" t="s">
        <v>1068</v>
      </c>
    </row>
    <row r="102" spans="1:4">
      <c r="A102" s="3">
        <v>101</v>
      </c>
      <c r="B102" s="3" t="s">
        <v>1067</v>
      </c>
      <c r="C102" s="3" t="s">
        <v>1066</v>
      </c>
      <c r="D102" s="3" t="s">
        <v>1065</v>
      </c>
    </row>
    <row r="103" spans="1:4">
      <c r="A103" s="3">
        <v>102</v>
      </c>
      <c r="B103" s="3" t="s">
        <v>1064</v>
      </c>
      <c r="C103" s="3" t="s">
        <v>1063</v>
      </c>
      <c r="D103" s="3" t="s">
        <v>1062</v>
      </c>
    </row>
    <row r="104" spans="1:4">
      <c r="A104" s="3">
        <v>103</v>
      </c>
      <c r="B104" s="3" t="s">
        <v>1061</v>
      </c>
      <c r="C104" s="3" t="s">
        <v>1060</v>
      </c>
      <c r="D104" s="3" t="s">
        <v>1059</v>
      </c>
    </row>
    <row r="105" spans="1:4">
      <c r="A105" s="3">
        <v>104</v>
      </c>
      <c r="B105" s="3" t="s">
        <v>1058</v>
      </c>
      <c r="C105" s="3" t="s">
        <v>1057</v>
      </c>
      <c r="D105" s="3" t="s">
        <v>1056</v>
      </c>
    </row>
    <row r="106" spans="1:4">
      <c r="A106" s="3">
        <v>105</v>
      </c>
      <c r="B106" s="3" t="s">
        <v>1055</v>
      </c>
      <c r="C106" s="3" t="s">
        <v>1054</v>
      </c>
      <c r="D106" s="3" t="s">
        <v>1053</v>
      </c>
    </row>
    <row r="107" spans="1:4">
      <c r="A107" s="3">
        <v>106</v>
      </c>
      <c r="B107" s="3" t="s">
        <v>1050</v>
      </c>
      <c r="C107" s="3" t="s">
        <v>1052</v>
      </c>
      <c r="D107" s="3" t="s">
        <v>810</v>
      </c>
    </row>
    <row r="108" spans="1:4">
      <c r="A108" s="3">
        <v>107</v>
      </c>
      <c r="B108" s="3" t="s">
        <v>1048</v>
      </c>
      <c r="C108" s="3" t="s">
        <v>1051</v>
      </c>
      <c r="D108" s="3" t="s">
        <v>807</v>
      </c>
    </row>
    <row r="109" spans="1:4">
      <c r="A109" s="3">
        <v>108</v>
      </c>
      <c r="B109" s="3" t="s">
        <v>1050</v>
      </c>
      <c r="C109" s="3" t="s">
        <v>1049</v>
      </c>
      <c r="D109" s="3" t="s">
        <v>810</v>
      </c>
    </row>
    <row r="110" spans="1:4">
      <c r="A110" s="3">
        <v>109</v>
      </c>
      <c r="B110" s="3" t="s">
        <v>1048</v>
      </c>
      <c r="C110" s="3" t="s">
        <v>1047</v>
      </c>
      <c r="D110" s="3" t="s">
        <v>807</v>
      </c>
    </row>
    <row r="111" spans="1:4">
      <c r="A111" s="3">
        <v>110</v>
      </c>
      <c r="B111" s="3" t="s">
        <v>1046</v>
      </c>
      <c r="C111" s="3" t="s">
        <v>1045</v>
      </c>
      <c r="D111" s="3" t="s">
        <v>801</v>
      </c>
    </row>
    <row r="112" spans="1:4">
      <c r="A112" s="3">
        <v>111</v>
      </c>
      <c r="B112" s="3" t="s">
        <v>1044</v>
      </c>
      <c r="C112" s="3" t="s">
        <v>1043</v>
      </c>
      <c r="D112" s="3" t="s">
        <v>798</v>
      </c>
    </row>
    <row r="113" spans="1:4">
      <c r="A113" s="3">
        <v>112</v>
      </c>
      <c r="B113" s="3" t="s">
        <v>1042</v>
      </c>
      <c r="C113" s="3" t="s">
        <v>1041</v>
      </c>
      <c r="D113" s="3" t="s">
        <v>985</v>
      </c>
    </row>
    <row r="114" spans="1:4">
      <c r="A114" s="3">
        <v>113</v>
      </c>
      <c r="B114" s="3" t="s">
        <v>1040</v>
      </c>
      <c r="C114" s="3" t="s">
        <v>1039</v>
      </c>
      <c r="D114" s="3" t="s">
        <v>982</v>
      </c>
    </row>
    <row r="115" spans="1:4">
      <c r="A115" s="3">
        <v>114</v>
      </c>
      <c r="B115" s="3" t="s">
        <v>1038</v>
      </c>
      <c r="C115" s="3" t="s">
        <v>1037</v>
      </c>
      <c r="D115" s="3" t="s">
        <v>789</v>
      </c>
    </row>
    <row r="116" spans="1:4">
      <c r="A116" s="3">
        <v>115</v>
      </c>
      <c r="B116" s="3" t="s">
        <v>1036</v>
      </c>
      <c r="C116" s="3" t="s">
        <v>1035</v>
      </c>
      <c r="D116" s="3" t="s">
        <v>998</v>
      </c>
    </row>
    <row r="117" spans="1:4">
      <c r="A117" s="3">
        <v>116</v>
      </c>
      <c r="B117" s="3" t="s">
        <v>1034</v>
      </c>
      <c r="C117" s="3" t="s">
        <v>1033</v>
      </c>
      <c r="D117" s="3" t="s">
        <v>975</v>
      </c>
    </row>
    <row r="118" spans="1:4">
      <c r="A118" s="3">
        <v>117</v>
      </c>
      <c r="B118" s="3" t="s">
        <v>1032</v>
      </c>
      <c r="C118" s="3" t="s">
        <v>1031</v>
      </c>
      <c r="D118" s="3" t="s">
        <v>972</v>
      </c>
    </row>
    <row r="119" spans="1:4">
      <c r="A119" s="3">
        <v>118</v>
      </c>
      <c r="B119" s="3" t="s">
        <v>1030</v>
      </c>
      <c r="C119" s="3" t="s">
        <v>1029</v>
      </c>
      <c r="D119" s="3" t="s">
        <v>969</v>
      </c>
    </row>
    <row r="120" spans="1:4">
      <c r="A120" s="3">
        <v>119</v>
      </c>
      <c r="B120" s="3" t="s">
        <v>1028</v>
      </c>
      <c r="C120" s="3" t="s">
        <v>1027</v>
      </c>
      <c r="D120" s="3" t="s">
        <v>966</v>
      </c>
    </row>
    <row r="121" spans="1:4">
      <c r="A121" s="3">
        <v>120</v>
      </c>
      <c r="B121" s="3" t="s">
        <v>1026</v>
      </c>
      <c r="C121" s="3" t="s">
        <v>1025</v>
      </c>
      <c r="D121" s="3" t="s">
        <v>963</v>
      </c>
    </row>
    <row r="122" spans="1:4">
      <c r="A122" s="3">
        <v>121</v>
      </c>
      <c r="B122" s="3" t="s">
        <v>1024</v>
      </c>
      <c r="C122" s="3" t="s">
        <v>1023</v>
      </c>
      <c r="D122" s="3" t="s">
        <v>960</v>
      </c>
    </row>
    <row r="123" spans="1:4">
      <c r="A123" s="3">
        <v>122</v>
      </c>
      <c r="B123" s="3" t="s">
        <v>1022</v>
      </c>
      <c r="C123" s="3" t="s">
        <v>1021</v>
      </c>
      <c r="D123" s="3" t="s">
        <v>957</v>
      </c>
    </row>
    <row r="124" spans="1:4">
      <c r="A124" s="3">
        <v>123</v>
      </c>
      <c r="B124" s="3" t="s">
        <v>1020</v>
      </c>
      <c r="C124" s="3" t="s">
        <v>1019</v>
      </c>
      <c r="D124" s="3" t="s">
        <v>954</v>
      </c>
    </row>
    <row r="125" spans="1:4">
      <c r="A125" s="3">
        <v>124</v>
      </c>
      <c r="B125" s="3" t="s">
        <v>1018</v>
      </c>
      <c r="C125" s="3" t="s">
        <v>1017</v>
      </c>
      <c r="D125" s="3" t="s">
        <v>951</v>
      </c>
    </row>
    <row r="126" spans="1:4">
      <c r="A126" s="3">
        <v>125</v>
      </c>
      <c r="B126" s="3" t="s">
        <v>1016</v>
      </c>
      <c r="C126" s="3" t="s">
        <v>1015</v>
      </c>
      <c r="D126" s="3" t="s">
        <v>948</v>
      </c>
    </row>
    <row r="127" spans="1:4">
      <c r="A127" s="3">
        <v>126</v>
      </c>
      <c r="B127" s="3" t="s">
        <v>1014</v>
      </c>
      <c r="C127" s="3" t="s">
        <v>1013</v>
      </c>
      <c r="D127" s="3" t="s">
        <v>943</v>
      </c>
    </row>
    <row r="128" spans="1:4">
      <c r="A128" s="3">
        <v>127</v>
      </c>
      <c r="B128" s="3" t="s">
        <v>1012</v>
      </c>
      <c r="C128" s="3" t="s">
        <v>1011</v>
      </c>
      <c r="D128" s="3" t="s">
        <v>943</v>
      </c>
    </row>
    <row r="129" spans="1:4">
      <c r="A129" s="3">
        <v>128</v>
      </c>
      <c r="B129" s="3" t="s">
        <v>1010</v>
      </c>
      <c r="C129" s="3" t="s">
        <v>1009</v>
      </c>
      <c r="D129" s="3" t="s">
        <v>783</v>
      </c>
    </row>
    <row r="130" spans="1:4">
      <c r="A130" s="3">
        <v>129</v>
      </c>
      <c r="B130" s="3" t="s">
        <v>1008</v>
      </c>
      <c r="C130" s="3" t="s">
        <v>1007</v>
      </c>
      <c r="D130" s="3" t="s">
        <v>780</v>
      </c>
    </row>
    <row r="131" spans="1:4">
      <c r="A131" s="3">
        <v>130</v>
      </c>
      <c r="B131" s="3" t="s">
        <v>1006</v>
      </c>
      <c r="C131" s="3" t="s">
        <v>1005</v>
      </c>
      <c r="D131" s="3" t="s">
        <v>936</v>
      </c>
    </row>
    <row r="132" spans="1:4">
      <c r="A132" s="3">
        <v>131</v>
      </c>
      <c r="B132" s="3" t="s">
        <v>1004</v>
      </c>
      <c r="C132" s="3" t="s">
        <v>1003</v>
      </c>
      <c r="D132" s="3" t="s">
        <v>933</v>
      </c>
    </row>
    <row r="133" spans="1:4">
      <c r="A133" s="3">
        <v>132</v>
      </c>
      <c r="B133" s="3" t="s">
        <v>1002</v>
      </c>
      <c r="C133" s="3" t="s">
        <v>1001</v>
      </c>
      <c r="D133" s="3" t="s">
        <v>789</v>
      </c>
    </row>
    <row r="134" spans="1:4">
      <c r="A134" s="3">
        <v>133</v>
      </c>
      <c r="B134" s="3" t="s">
        <v>1000</v>
      </c>
      <c r="C134" s="3" t="s">
        <v>999</v>
      </c>
      <c r="D134" s="3" t="s">
        <v>998</v>
      </c>
    </row>
    <row r="135" spans="1:4">
      <c r="A135" s="3">
        <v>134</v>
      </c>
      <c r="B135" s="3" t="s">
        <v>995</v>
      </c>
      <c r="C135" s="3" t="s">
        <v>997</v>
      </c>
      <c r="D135" s="3" t="s">
        <v>810</v>
      </c>
    </row>
    <row r="136" spans="1:4">
      <c r="A136" s="3">
        <v>135</v>
      </c>
      <c r="B136" s="3" t="s">
        <v>993</v>
      </c>
      <c r="C136" s="3" t="s">
        <v>996</v>
      </c>
      <c r="D136" s="3" t="s">
        <v>807</v>
      </c>
    </row>
    <row r="137" spans="1:4">
      <c r="A137" s="3">
        <v>136</v>
      </c>
      <c r="B137" s="3" t="s">
        <v>995</v>
      </c>
      <c r="C137" s="3" t="s">
        <v>994</v>
      </c>
      <c r="D137" s="3" t="s">
        <v>810</v>
      </c>
    </row>
    <row r="138" spans="1:4">
      <c r="A138" s="3">
        <v>137</v>
      </c>
      <c r="B138" s="3" t="s">
        <v>993</v>
      </c>
      <c r="C138" s="3" t="s">
        <v>992</v>
      </c>
      <c r="D138" s="3" t="s">
        <v>807</v>
      </c>
    </row>
    <row r="139" spans="1:4">
      <c r="A139" s="3">
        <v>138</v>
      </c>
      <c r="B139" s="3" t="s">
        <v>991</v>
      </c>
      <c r="C139" s="3" t="s">
        <v>990</v>
      </c>
      <c r="D139" s="3" t="s">
        <v>801</v>
      </c>
    </row>
    <row r="140" spans="1:4">
      <c r="A140" s="3">
        <v>139</v>
      </c>
      <c r="B140" s="3" t="s">
        <v>989</v>
      </c>
      <c r="C140" s="3" t="s">
        <v>988</v>
      </c>
      <c r="D140" s="3" t="s">
        <v>798</v>
      </c>
    </row>
    <row r="141" spans="1:4">
      <c r="A141" s="3">
        <v>140</v>
      </c>
      <c r="B141" s="3" t="s">
        <v>987</v>
      </c>
      <c r="C141" s="3" t="s">
        <v>986</v>
      </c>
      <c r="D141" s="3" t="s">
        <v>985</v>
      </c>
    </row>
    <row r="142" spans="1:4">
      <c r="A142" s="3">
        <v>141</v>
      </c>
      <c r="B142" s="3" t="s">
        <v>984</v>
      </c>
      <c r="C142" s="3" t="s">
        <v>983</v>
      </c>
      <c r="D142" s="3" t="s">
        <v>982</v>
      </c>
    </row>
    <row r="143" spans="1:4">
      <c r="A143" s="3">
        <v>142</v>
      </c>
      <c r="B143" s="3" t="s">
        <v>981</v>
      </c>
      <c r="C143" s="3" t="s">
        <v>980</v>
      </c>
      <c r="D143" s="3" t="s">
        <v>930</v>
      </c>
    </row>
    <row r="144" spans="1:4">
      <c r="A144" s="3">
        <v>143</v>
      </c>
      <c r="B144" s="3" t="s">
        <v>979</v>
      </c>
      <c r="C144" s="3" t="s">
        <v>978</v>
      </c>
      <c r="D144" s="3" t="s">
        <v>927</v>
      </c>
    </row>
    <row r="145" spans="1:4">
      <c r="A145" s="3">
        <v>144</v>
      </c>
      <c r="B145" s="3" t="s">
        <v>977</v>
      </c>
      <c r="C145" s="3" t="s">
        <v>976</v>
      </c>
      <c r="D145" s="3" t="s">
        <v>975</v>
      </c>
    </row>
    <row r="146" spans="1:4">
      <c r="A146" s="3">
        <v>145</v>
      </c>
      <c r="B146" s="3" t="s">
        <v>974</v>
      </c>
      <c r="C146" s="3" t="s">
        <v>973</v>
      </c>
      <c r="D146" s="3" t="s">
        <v>972</v>
      </c>
    </row>
    <row r="147" spans="1:4">
      <c r="A147" s="3">
        <v>146</v>
      </c>
      <c r="B147" s="3" t="s">
        <v>971</v>
      </c>
      <c r="C147" s="3" t="s">
        <v>970</v>
      </c>
      <c r="D147" s="3" t="s">
        <v>969</v>
      </c>
    </row>
    <row r="148" spans="1:4">
      <c r="A148" s="3">
        <v>147</v>
      </c>
      <c r="B148" s="3" t="s">
        <v>968</v>
      </c>
      <c r="C148" s="3" t="s">
        <v>967</v>
      </c>
      <c r="D148" s="3" t="s">
        <v>966</v>
      </c>
    </row>
    <row r="149" spans="1:4">
      <c r="A149" s="3">
        <v>148</v>
      </c>
      <c r="B149" s="3" t="s">
        <v>965</v>
      </c>
      <c r="C149" s="3" t="s">
        <v>964</v>
      </c>
      <c r="D149" s="3" t="s">
        <v>963</v>
      </c>
    </row>
    <row r="150" spans="1:4">
      <c r="A150" s="3">
        <v>149</v>
      </c>
      <c r="B150" s="3" t="s">
        <v>962</v>
      </c>
      <c r="C150" s="3" t="s">
        <v>961</v>
      </c>
      <c r="D150" s="3" t="s">
        <v>960</v>
      </c>
    </row>
    <row r="151" spans="1:4">
      <c r="A151" s="3">
        <v>150</v>
      </c>
      <c r="B151" s="3" t="s">
        <v>959</v>
      </c>
      <c r="C151" s="3" t="s">
        <v>958</v>
      </c>
      <c r="D151" s="3" t="s">
        <v>957</v>
      </c>
    </row>
    <row r="152" spans="1:4">
      <c r="A152" s="3">
        <v>151</v>
      </c>
      <c r="B152" s="3" t="s">
        <v>956</v>
      </c>
      <c r="C152" s="3" t="s">
        <v>955</v>
      </c>
      <c r="D152" s="3" t="s">
        <v>954</v>
      </c>
    </row>
    <row r="153" spans="1:4">
      <c r="A153" s="3">
        <v>152</v>
      </c>
      <c r="B153" s="3" t="s">
        <v>953</v>
      </c>
      <c r="C153" s="3" t="s">
        <v>952</v>
      </c>
      <c r="D153" s="3" t="s">
        <v>951</v>
      </c>
    </row>
    <row r="154" spans="1:4">
      <c r="A154" s="3">
        <v>153</v>
      </c>
      <c r="B154" s="3" t="s">
        <v>950</v>
      </c>
      <c r="C154" s="3" t="s">
        <v>949</v>
      </c>
      <c r="D154" s="3" t="s">
        <v>948</v>
      </c>
    </row>
    <row r="155" spans="1:4">
      <c r="A155" s="3">
        <v>154</v>
      </c>
      <c r="B155" s="3" t="s">
        <v>947</v>
      </c>
      <c r="C155" s="3" t="s">
        <v>946</v>
      </c>
      <c r="D155" s="3" t="s">
        <v>943</v>
      </c>
    </row>
    <row r="156" spans="1:4">
      <c r="A156" s="3">
        <v>155</v>
      </c>
      <c r="B156" s="3" t="s">
        <v>945</v>
      </c>
      <c r="C156" s="3" t="s">
        <v>944</v>
      </c>
      <c r="D156" s="3" t="s">
        <v>943</v>
      </c>
    </row>
    <row r="157" spans="1:4">
      <c r="A157" s="3">
        <v>156</v>
      </c>
      <c r="B157" s="3" t="s">
        <v>942</v>
      </c>
      <c r="C157" s="3" t="s">
        <v>941</v>
      </c>
      <c r="D157" s="3" t="s">
        <v>783</v>
      </c>
    </row>
    <row r="158" spans="1:4">
      <c r="A158" s="3">
        <v>157</v>
      </c>
      <c r="B158" s="3" t="s">
        <v>940</v>
      </c>
      <c r="C158" s="3" t="s">
        <v>939</v>
      </c>
      <c r="D158" s="3" t="s">
        <v>780</v>
      </c>
    </row>
    <row r="159" spans="1:4">
      <c r="A159" s="3">
        <v>158</v>
      </c>
      <c r="B159" s="3" t="s">
        <v>938</v>
      </c>
      <c r="C159" s="3" t="s">
        <v>937</v>
      </c>
      <c r="D159" s="3" t="s">
        <v>936</v>
      </c>
    </row>
    <row r="160" spans="1:4">
      <c r="A160" s="3">
        <v>159</v>
      </c>
      <c r="B160" s="3" t="s">
        <v>935</v>
      </c>
      <c r="C160" s="3" t="s">
        <v>934</v>
      </c>
      <c r="D160" s="3" t="s">
        <v>933</v>
      </c>
    </row>
    <row r="161" spans="1:4">
      <c r="A161" s="3">
        <v>160</v>
      </c>
      <c r="B161" s="3" t="s">
        <v>932</v>
      </c>
      <c r="C161" s="3" t="s">
        <v>931</v>
      </c>
      <c r="D161" s="3" t="s">
        <v>930</v>
      </c>
    </row>
    <row r="162" spans="1:4">
      <c r="A162" s="3">
        <v>161</v>
      </c>
      <c r="B162" s="3" t="s">
        <v>929</v>
      </c>
      <c r="C162" s="3" t="s">
        <v>928</v>
      </c>
      <c r="D162" s="3" t="s">
        <v>927</v>
      </c>
    </row>
    <row r="163" spans="1:4">
      <c r="A163" s="3">
        <v>162</v>
      </c>
      <c r="B163" s="3" t="s">
        <v>926</v>
      </c>
      <c r="C163" s="3" t="s">
        <v>925</v>
      </c>
      <c r="D163" s="3" t="s">
        <v>922</v>
      </c>
    </row>
    <row r="164" spans="1:4">
      <c r="A164" s="3">
        <v>163</v>
      </c>
      <c r="B164" s="3" t="s">
        <v>924</v>
      </c>
      <c r="C164" s="3" t="s">
        <v>923</v>
      </c>
      <c r="D164" s="3" t="s">
        <v>922</v>
      </c>
    </row>
    <row r="165" spans="1:4">
      <c r="A165" s="3">
        <v>164</v>
      </c>
      <c r="B165" s="3" t="s">
        <v>921</v>
      </c>
      <c r="C165" s="3" t="s">
        <v>920</v>
      </c>
      <c r="D165" s="3" t="s">
        <v>917</v>
      </c>
    </row>
    <row r="166" spans="1:4">
      <c r="A166" s="3">
        <v>165</v>
      </c>
      <c r="B166" s="3" t="s">
        <v>919</v>
      </c>
      <c r="C166" s="3" t="s">
        <v>918</v>
      </c>
      <c r="D166" s="3" t="s">
        <v>917</v>
      </c>
    </row>
    <row r="167" spans="1:4">
      <c r="A167" s="3">
        <v>166</v>
      </c>
      <c r="B167" s="3" t="s">
        <v>916</v>
      </c>
      <c r="C167" s="3" t="s">
        <v>915</v>
      </c>
      <c r="D167" s="3" t="s">
        <v>914</v>
      </c>
    </row>
    <row r="168" spans="1:4">
      <c r="A168" s="3">
        <v>167</v>
      </c>
      <c r="B168" s="3" t="s">
        <v>913</v>
      </c>
      <c r="C168" s="3" t="s">
        <v>912</v>
      </c>
      <c r="D168" s="3" t="s">
        <v>911</v>
      </c>
    </row>
    <row r="169" spans="1:4">
      <c r="A169" s="3">
        <v>168</v>
      </c>
      <c r="B169" s="3" t="s">
        <v>910</v>
      </c>
      <c r="C169" s="3" t="s">
        <v>909</v>
      </c>
      <c r="D169" s="3" t="s">
        <v>908</v>
      </c>
    </row>
    <row r="170" spans="1:4">
      <c r="A170" s="3">
        <v>169</v>
      </c>
      <c r="B170" s="3" t="s">
        <v>907</v>
      </c>
      <c r="C170" s="3" t="s">
        <v>906</v>
      </c>
      <c r="D170" s="3" t="s">
        <v>905</v>
      </c>
    </row>
    <row r="171" spans="1:4">
      <c r="A171" s="3">
        <v>170</v>
      </c>
      <c r="B171" s="3" t="s">
        <v>902</v>
      </c>
      <c r="C171" s="3" t="s">
        <v>904</v>
      </c>
      <c r="D171" s="3" t="s">
        <v>903</v>
      </c>
    </row>
    <row r="172" spans="1:4">
      <c r="A172" s="3">
        <v>171</v>
      </c>
      <c r="B172" s="3" t="s">
        <v>902</v>
      </c>
      <c r="C172" s="3" t="s">
        <v>901</v>
      </c>
      <c r="D172" s="3" t="s">
        <v>900</v>
      </c>
    </row>
    <row r="173" spans="1:4">
      <c r="A173" s="3">
        <v>172</v>
      </c>
      <c r="B173" s="3" t="s">
        <v>899</v>
      </c>
      <c r="C173" s="3" t="s">
        <v>898</v>
      </c>
      <c r="D173" s="3" t="s">
        <v>897</v>
      </c>
    </row>
    <row r="174" spans="1:4">
      <c r="A174" s="3">
        <v>173</v>
      </c>
      <c r="B174" s="3" t="s">
        <v>896</v>
      </c>
      <c r="C174" s="3" t="s">
        <v>895</v>
      </c>
      <c r="D174" s="3" t="s">
        <v>894</v>
      </c>
    </row>
    <row r="175" spans="1:4">
      <c r="A175" s="3">
        <v>174</v>
      </c>
      <c r="B175" s="3" t="s">
        <v>893</v>
      </c>
      <c r="C175" s="3" t="s">
        <v>892</v>
      </c>
      <c r="D175" s="3" t="s">
        <v>891</v>
      </c>
    </row>
    <row r="176" spans="1:4">
      <c r="A176" s="3">
        <v>175</v>
      </c>
      <c r="B176" s="3" t="s">
        <v>890</v>
      </c>
      <c r="C176" s="3" t="s">
        <v>889</v>
      </c>
      <c r="D176" s="3" t="s">
        <v>888</v>
      </c>
    </row>
    <row r="177" spans="1:4">
      <c r="A177" s="3">
        <v>176</v>
      </c>
      <c r="B177" s="3" t="s">
        <v>887</v>
      </c>
      <c r="C177" s="3" t="s">
        <v>886</v>
      </c>
      <c r="D177" s="3" t="s">
        <v>885</v>
      </c>
    </row>
    <row r="178" spans="1:4">
      <c r="A178" s="3">
        <v>177</v>
      </c>
      <c r="B178" s="3" t="s">
        <v>829</v>
      </c>
      <c r="C178" s="3" t="s">
        <v>884</v>
      </c>
      <c r="D178" s="3" t="s">
        <v>883</v>
      </c>
    </row>
    <row r="179" spans="1:4">
      <c r="A179" s="3">
        <v>178</v>
      </c>
      <c r="B179" s="3" t="s">
        <v>829</v>
      </c>
      <c r="C179" s="3" t="s">
        <v>882</v>
      </c>
      <c r="D179" s="3" t="s">
        <v>881</v>
      </c>
    </row>
    <row r="180" spans="1:4">
      <c r="A180" s="3">
        <v>179</v>
      </c>
      <c r="B180" s="3" t="s">
        <v>880</v>
      </c>
      <c r="C180" s="3" t="s">
        <v>879</v>
      </c>
      <c r="D180" s="3" t="s">
        <v>878</v>
      </c>
    </row>
    <row r="181" spans="1:4">
      <c r="A181" s="3">
        <v>180</v>
      </c>
      <c r="B181" s="3" t="s">
        <v>877</v>
      </c>
      <c r="C181" s="3" t="s">
        <v>876</v>
      </c>
      <c r="D181" s="3" t="s">
        <v>875</v>
      </c>
    </row>
    <row r="182" spans="1:4">
      <c r="A182" s="3">
        <v>181</v>
      </c>
      <c r="B182" s="3" t="s">
        <v>874</v>
      </c>
      <c r="C182" s="3" t="s">
        <v>873</v>
      </c>
      <c r="D182" s="3" t="s">
        <v>872</v>
      </c>
    </row>
    <row r="183" spans="1:4">
      <c r="A183" s="3">
        <v>182</v>
      </c>
      <c r="B183" s="3" t="s">
        <v>871</v>
      </c>
      <c r="C183" s="3" t="s">
        <v>870</v>
      </c>
      <c r="D183" s="3" t="s">
        <v>869</v>
      </c>
    </row>
    <row r="184" spans="1:4">
      <c r="A184" s="3">
        <v>183</v>
      </c>
      <c r="B184" s="3" t="s">
        <v>868</v>
      </c>
      <c r="C184" s="3" t="s">
        <v>867</v>
      </c>
      <c r="D184" s="3" t="s">
        <v>866</v>
      </c>
    </row>
    <row r="185" spans="1:4">
      <c r="A185" s="3">
        <v>184</v>
      </c>
      <c r="B185" s="3" t="s">
        <v>863</v>
      </c>
      <c r="C185" s="3" t="s">
        <v>865</v>
      </c>
      <c r="D185" s="3" t="s">
        <v>864</v>
      </c>
    </row>
    <row r="186" spans="1:4">
      <c r="A186" s="3">
        <v>185</v>
      </c>
      <c r="B186" s="3" t="s">
        <v>863</v>
      </c>
      <c r="C186" s="3" t="s">
        <v>862</v>
      </c>
      <c r="D186" s="3" t="s">
        <v>861</v>
      </c>
    </row>
    <row r="187" spans="1:4">
      <c r="A187" s="3">
        <v>186</v>
      </c>
      <c r="B187" s="3" t="s">
        <v>860</v>
      </c>
      <c r="C187" s="3" t="s">
        <v>859</v>
      </c>
      <c r="D187" s="3" t="s">
        <v>858</v>
      </c>
    </row>
    <row r="188" spans="1:4">
      <c r="A188" s="3">
        <v>187</v>
      </c>
      <c r="B188" s="3" t="s">
        <v>857</v>
      </c>
      <c r="C188" s="3" t="s">
        <v>856</v>
      </c>
      <c r="D188" s="3" t="s">
        <v>855</v>
      </c>
    </row>
    <row r="189" spans="1:4">
      <c r="A189" s="3">
        <v>188</v>
      </c>
      <c r="B189" s="3" t="s">
        <v>854</v>
      </c>
      <c r="C189" s="3" t="s">
        <v>853</v>
      </c>
      <c r="D189" s="3" t="s">
        <v>852</v>
      </c>
    </row>
    <row r="190" spans="1:4">
      <c r="A190" s="3">
        <v>189</v>
      </c>
      <c r="B190" s="3" t="s">
        <v>851</v>
      </c>
      <c r="C190" s="3" t="s">
        <v>850</v>
      </c>
      <c r="D190" s="3" t="s">
        <v>849</v>
      </c>
    </row>
    <row r="191" spans="1:4">
      <c r="A191" s="3">
        <v>190</v>
      </c>
      <c r="B191" s="3" t="s">
        <v>848</v>
      </c>
      <c r="C191" s="3" t="s">
        <v>847</v>
      </c>
      <c r="D191" s="3" t="s">
        <v>846</v>
      </c>
    </row>
    <row r="192" spans="1:4">
      <c r="A192" s="3">
        <v>191</v>
      </c>
      <c r="B192" s="3" t="s">
        <v>842</v>
      </c>
      <c r="C192" s="3" t="s">
        <v>845</v>
      </c>
      <c r="D192" s="3" t="s">
        <v>843</v>
      </c>
    </row>
    <row r="193" spans="1:4">
      <c r="A193" s="3">
        <v>192</v>
      </c>
      <c r="B193" s="3" t="s">
        <v>840</v>
      </c>
      <c r="C193" s="3" t="s">
        <v>844</v>
      </c>
      <c r="D193" s="3" t="s">
        <v>843</v>
      </c>
    </row>
    <row r="194" spans="1:4">
      <c r="A194" s="3">
        <v>193</v>
      </c>
      <c r="B194" s="3" t="s">
        <v>842</v>
      </c>
      <c r="C194" s="3" t="s">
        <v>841</v>
      </c>
      <c r="D194" s="3" t="s">
        <v>838</v>
      </c>
    </row>
    <row r="195" spans="1:4">
      <c r="A195" s="3">
        <v>194</v>
      </c>
      <c r="B195" s="3" t="s">
        <v>840</v>
      </c>
      <c r="C195" s="3" t="s">
        <v>839</v>
      </c>
      <c r="D195" s="3" t="s">
        <v>838</v>
      </c>
    </row>
    <row r="196" spans="1:4">
      <c r="A196" s="3">
        <v>195</v>
      </c>
      <c r="B196" s="3" t="s">
        <v>835</v>
      </c>
      <c r="C196" s="3" t="s">
        <v>837</v>
      </c>
      <c r="D196" s="3" t="s">
        <v>836</v>
      </c>
    </row>
    <row r="197" spans="1:4">
      <c r="A197" s="3">
        <v>196</v>
      </c>
      <c r="B197" s="3" t="s">
        <v>835</v>
      </c>
      <c r="C197" s="3" t="s">
        <v>834</v>
      </c>
      <c r="D197" s="3" t="s">
        <v>833</v>
      </c>
    </row>
    <row r="198" spans="1:4">
      <c r="A198" s="3">
        <v>197</v>
      </c>
      <c r="B198" s="3" t="s">
        <v>832</v>
      </c>
      <c r="C198" s="3" t="s">
        <v>831</v>
      </c>
      <c r="D198" s="3" t="s">
        <v>830</v>
      </c>
    </row>
    <row r="199" spans="1:4">
      <c r="A199" s="3">
        <v>198</v>
      </c>
      <c r="B199" s="3" t="s">
        <v>829</v>
      </c>
      <c r="C199" s="3" t="s">
        <v>828</v>
      </c>
      <c r="D199" s="3" t="s">
        <v>827</v>
      </c>
    </row>
    <row r="200" spans="1:4">
      <c r="A200" s="3">
        <v>199</v>
      </c>
      <c r="B200" s="3" t="s">
        <v>826</v>
      </c>
      <c r="C200" s="3" t="s">
        <v>825</v>
      </c>
      <c r="D200" s="3" t="s">
        <v>824</v>
      </c>
    </row>
    <row r="201" spans="1:4">
      <c r="A201" s="3">
        <v>200</v>
      </c>
      <c r="B201" s="3" t="s">
        <v>823</v>
      </c>
      <c r="C201" s="3" t="s">
        <v>822</v>
      </c>
      <c r="D201" s="3" t="s">
        <v>821</v>
      </c>
    </row>
    <row r="202" spans="1:4">
      <c r="A202" s="3">
        <v>201</v>
      </c>
      <c r="B202" s="3" t="s">
        <v>820</v>
      </c>
      <c r="C202" s="3" t="s">
        <v>819</v>
      </c>
      <c r="D202" s="3" t="s">
        <v>818</v>
      </c>
    </row>
    <row r="203" spans="1:4">
      <c r="A203" s="3">
        <v>202</v>
      </c>
      <c r="B203" s="3" t="s">
        <v>817</v>
      </c>
      <c r="C203" s="3" t="s">
        <v>816</v>
      </c>
      <c r="D203" s="3" t="s">
        <v>815</v>
      </c>
    </row>
    <row r="204" spans="1:4">
      <c r="A204" s="3">
        <v>203</v>
      </c>
      <c r="B204" s="3" t="s">
        <v>812</v>
      </c>
      <c r="C204" s="3" t="s">
        <v>814</v>
      </c>
      <c r="D204" s="3" t="s">
        <v>810</v>
      </c>
    </row>
    <row r="205" spans="1:4">
      <c r="A205" s="3">
        <v>204</v>
      </c>
      <c r="B205" s="3" t="s">
        <v>809</v>
      </c>
      <c r="C205" s="3" t="s">
        <v>813</v>
      </c>
      <c r="D205" s="3" t="s">
        <v>807</v>
      </c>
    </row>
    <row r="206" spans="1:4">
      <c r="A206" s="3">
        <v>205</v>
      </c>
      <c r="B206" s="3" t="s">
        <v>812</v>
      </c>
      <c r="C206" s="3" t="s">
        <v>811</v>
      </c>
      <c r="D206" s="3" t="s">
        <v>810</v>
      </c>
    </row>
    <row r="207" spans="1:4">
      <c r="A207" s="3">
        <v>206</v>
      </c>
      <c r="B207" s="3" t="s">
        <v>809</v>
      </c>
      <c r="C207" s="3" t="s">
        <v>808</v>
      </c>
      <c r="D207" s="3" t="s">
        <v>807</v>
      </c>
    </row>
    <row r="208" spans="1:4">
      <c r="A208" s="3">
        <v>207</v>
      </c>
      <c r="B208" s="3" t="s">
        <v>806</v>
      </c>
      <c r="C208" s="3" t="s">
        <v>805</v>
      </c>
      <c r="D208" s="3" t="s">
        <v>804</v>
      </c>
    </row>
    <row r="209" spans="1:4">
      <c r="A209" s="3">
        <v>208</v>
      </c>
      <c r="B209" s="3" t="s">
        <v>803</v>
      </c>
      <c r="C209" s="3" t="s">
        <v>802</v>
      </c>
      <c r="D209" s="3" t="s">
        <v>801</v>
      </c>
    </row>
    <row r="210" spans="1:4">
      <c r="A210" s="3">
        <v>209</v>
      </c>
      <c r="B210" s="3" t="s">
        <v>800</v>
      </c>
      <c r="C210" s="3" t="s">
        <v>799</v>
      </c>
      <c r="D210" s="3" t="s">
        <v>798</v>
      </c>
    </row>
    <row r="211" spans="1:4">
      <c r="A211" s="3">
        <v>210</v>
      </c>
      <c r="B211" s="3" t="s">
        <v>797</v>
      </c>
      <c r="C211" s="3" t="s">
        <v>796</v>
      </c>
      <c r="D211" s="3" t="s">
        <v>795</v>
      </c>
    </row>
    <row r="212" spans="1:4">
      <c r="A212" s="3">
        <v>211</v>
      </c>
      <c r="B212" s="3" t="s">
        <v>794</v>
      </c>
      <c r="C212" s="3" t="s">
        <v>793</v>
      </c>
      <c r="D212" s="3" t="s">
        <v>792</v>
      </c>
    </row>
    <row r="213" spans="1:4">
      <c r="A213" s="3">
        <v>212</v>
      </c>
      <c r="B213" s="3" t="s">
        <v>791</v>
      </c>
      <c r="C213" s="3" t="s">
        <v>790</v>
      </c>
      <c r="D213" s="3" t="s">
        <v>789</v>
      </c>
    </row>
    <row r="214" spans="1:4">
      <c r="A214" s="3">
        <v>213</v>
      </c>
      <c r="B214" s="3" t="s">
        <v>788</v>
      </c>
      <c r="C214" s="3" t="s">
        <v>787</v>
      </c>
      <c r="D214" s="3" t="s">
        <v>786</v>
      </c>
    </row>
    <row r="215" spans="1:4">
      <c r="A215" s="3">
        <v>214</v>
      </c>
      <c r="B215" s="3" t="s">
        <v>785</v>
      </c>
      <c r="C215" s="3" t="s">
        <v>784</v>
      </c>
      <c r="D215" s="3" t="s">
        <v>783</v>
      </c>
    </row>
    <row r="216" spans="1:4">
      <c r="A216" s="3">
        <v>215</v>
      </c>
      <c r="B216" s="3" t="s">
        <v>782</v>
      </c>
      <c r="C216" s="3" t="s">
        <v>781</v>
      </c>
      <c r="D216" s="3" t="s">
        <v>780</v>
      </c>
    </row>
    <row r="217" spans="1:4">
      <c r="A217" s="3">
        <v>216</v>
      </c>
      <c r="B217" s="3" t="s">
        <v>779</v>
      </c>
      <c r="C217" s="3" t="s">
        <v>778</v>
      </c>
      <c r="D217" s="3" t="s">
        <v>777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BFC51-99EB-4302-98A6-079A5740DDF0}">
  <dimension ref="A1:B63"/>
  <sheetViews>
    <sheetView workbookViewId="0"/>
  </sheetViews>
  <sheetFormatPr defaultRowHeight="15"/>
  <cols>
    <col min="1" max="1" width="160.625" style="5" customWidth="1"/>
    <col min="2" max="2" width="17.375" style="3" bestFit="1" customWidth="1"/>
    <col min="3" max="16384" width="9" style="3"/>
  </cols>
  <sheetData>
    <row r="1" spans="1:2" s="4" customFormat="1">
      <c r="A1" s="6" t="s">
        <v>1372</v>
      </c>
      <c r="B1" s="4" t="s">
        <v>1371</v>
      </c>
    </row>
    <row r="2" spans="1:2">
      <c r="A2" s="5" t="s">
        <v>1370</v>
      </c>
      <c r="B2" s="3" t="s">
        <v>1307</v>
      </c>
    </row>
    <row r="3" spans="1:2">
      <c r="A3" s="5" t="s">
        <v>1369</v>
      </c>
      <c r="B3" s="3" t="s">
        <v>1307</v>
      </c>
    </row>
    <row r="4" spans="1:2">
      <c r="A4" s="5" t="s">
        <v>1368</v>
      </c>
      <c r="B4" s="3" t="s">
        <v>1307</v>
      </c>
    </row>
    <row r="5" spans="1:2">
      <c r="A5" s="5" t="s">
        <v>1367</v>
      </c>
      <c r="B5" s="3" t="s">
        <v>1307</v>
      </c>
    </row>
    <row r="6" spans="1:2" ht="30">
      <c r="A6" s="5" t="s">
        <v>1366</v>
      </c>
      <c r="B6" s="3" t="s">
        <v>1307</v>
      </c>
    </row>
    <row r="7" spans="1:2">
      <c r="A7" s="5" t="s">
        <v>1365</v>
      </c>
      <c r="B7" s="3" t="s">
        <v>1307</v>
      </c>
    </row>
    <row r="8" spans="1:2">
      <c r="A8" s="5" t="s">
        <v>1364</v>
      </c>
      <c r="B8" s="3" t="s">
        <v>1307</v>
      </c>
    </row>
    <row r="9" spans="1:2">
      <c r="A9" s="5" t="s">
        <v>1363</v>
      </c>
      <c r="B9" s="3" t="s">
        <v>1307</v>
      </c>
    </row>
    <row r="10" spans="1:2">
      <c r="A10" s="5" t="s">
        <v>1362</v>
      </c>
      <c r="B10" s="3" t="s">
        <v>1307</v>
      </c>
    </row>
    <row r="11" spans="1:2">
      <c r="A11" s="5" t="s">
        <v>1361</v>
      </c>
      <c r="B11" s="3" t="s">
        <v>1307</v>
      </c>
    </row>
    <row r="12" spans="1:2">
      <c r="A12" s="5" t="s">
        <v>1360</v>
      </c>
      <c r="B12" s="3" t="s">
        <v>1307</v>
      </c>
    </row>
    <row r="13" spans="1:2">
      <c r="A13" s="5" t="s">
        <v>1359</v>
      </c>
      <c r="B13" s="3" t="s">
        <v>1307</v>
      </c>
    </row>
    <row r="14" spans="1:2" ht="45">
      <c r="A14" s="5" t="s">
        <v>1358</v>
      </c>
      <c r="B14" s="3" t="s">
        <v>1307</v>
      </c>
    </row>
    <row r="15" spans="1:2">
      <c r="A15" s="5" t="s">
        <v>1357</v>
      </c>
      <c r="B15" s="3" t="s">
        <v>1307</v>
      </c>
    </row>
    <row r="16" spans="1:2" ht="45">
      <c r="A16" s="5" t="s">
        <v>1356</v>
      </c>
      <c r="B16" s="3" t="s">
        <v>1307</v>
      </c>
    </row>
    <row r="17" spans="1:2">
      <c r="A17" s="5" t="s">
        <v>1355</v>
      </c>
      <c r="B17" s="3" t="s">
        <v>1307</v>
      </c>
    </row>
    <row r="18" spans="1:2">
      <c r="A18" s="5" t="s">
        <v>1354</v>
      </c>
      <c r="B18" s="3" t="s">
        <v>1315</v>
      </c>
    </row>
    <row r="19" spans="1:2">
      <c r="A19" s="5" t="s">
        <v>1353</v>
      </c>
      <c r="B19" s="3" t="s">
        <v>1315</v>
      </c>
    </row>
    <row r="20" spans="1:2">
      <c r="A20" s="5" t="s">
        <v>1352</v>
      </c>
      <c r="B20" s="3" t="s">
        <v>1315</v>
      </c>
    </row>
    <row r="21" spans="1:2">
      <c r="A21" s="5" t="s">
        <v>1351</v>
      </c>
      <c r="B21" s="3" t="s">
        <v>1315</v>
      </c>
    </row>
    <row r="22" spans="1:2">
      <c r="A22" s="5" t="s">
        <v>1350</v>
      </c>
      <c r="B22" s="3" t="s">
        <v>1315</v>
      </c>
    </row>
    <row r="23" spans="1:2">
      <c r="A23" s="5" t="s">
        <v>1349</v>
      </c>
      <c r="B23" s="3" t="s">
        <v>1315</v>
      </c>
    </row>
    <row r="24" spans="1:2">
      <c r="A24" s="5" t="s">
        <v>1348</v>
      </c>
      <c r="B24" s="3" t="s">
        <v>1307</v>
      </c>
    </row>
    <row r="25" spans="1:2">
      <c r="A25" s="5" t="s">
        <v>1347</v>
      </c>
      <c r="B25" s="3" t="s">
        <v>1307</v>
      </c>
    </row>
    <row r="26" spans="1:2">
      <c r="A26" s="5" t="s">
        <v>1346</v>
      </c>
      <c r="B26" s="3" t="s">
        <v>1315</v>
      </c>
    </row>
    <row r="27" spans="1:2">
      <c r="A27" s="5" t="s">
        <v>1345</v>
      </c>
      <c r="B27" s="3" t="s">
        <v>1315</v>
      </c>
    </row>
    <row r="28" spans="1:2">
      <c r="A28" s="5" t="s">
        <v>1344</v>
      </c>
      <c r="B28" s="3" t="s">
        <v>1307</v>
      </c>
    </row>
    <row r="29" spans="1:2" ht="30">
      <c r="A29" s="5" t="s">
        <v>1343</v>
      </c>
      <c r="B29" s="3" t="s">
        <v>1307</v>
      </c>
    </row>
    <row r="30" spans="1:2">
      <c r="A30" s="5" t="s">
        <v>1342</v>
      </c>
      <c r="B30" s="3" t="s">
        <v>1315</v>
      </c>
    </row>
    <row r="31" spans="1:2">
      <c r="A31" s="5" t="s">
        <v>1341</v>
      </c>
      <c r="B31" s="3" t="s">
        <v>1315</v>
      </c>
    </row>
    <row r="32" spans="1:2">
      <c r="A32" s="5" t="s">
        <v>1340</v>
      </c>
      <c r="B32" s="3" t="s">
        <v>1315</v>
      </c>
    </row>
    <row r="33" spans="1:2">
      <c r="A33" s="5" t="s">
        <v>1339</v>
      </c>
      <c r="B33" s="3" t="s">
        <v>1315</v>
      </c>
    </row>
    <row r="34" spans="1:2">
      <c r="A34" s="5" t="s">
        <v>1338</v>
      </c>
      <c r="B34" s="3" t="s">
        <v>1315</v>
      </c>
    </row>
    <row r="35" spans="1:2">
      <c r="A35" s="5" t="s">
        <v>1337</v>
      </c>
      <c r="B35" s="3" t="s">
        <v>1315</v>
      </c>
    </row>
    <row r="36" spans="1:2" ht="30">
      <c r="A36" s="5" t="s">
        <v>1336</v>
      </c>
      <c r="B36" s="3" t="s">
        <v>1307</v>
      </c>
    </row>
    <row r="37" spans="1:2">
      <c r="A37" s="5" t="s">
        <v>1335</v>
      </c>
      <c r="B37" s="3" t="s">
        <v>1307</v>
      </c>
    </row>
    <row r="38" spans="1:2">
      <c r="A38" s="5" t="s">
        <v>1334</v>
      </c>
      <c r="B38" s="3" t="s">
        <v>1315</v>
      </c>
    </row>
    <row r="39" spans="1:2">
      <c r="A39" s="5" t="s">
        <v>1333</v>
      </c>
      <c r="B39" s="3" t="s">
        <v>1315</v>
      </c>
    </row>
    <row r="40" spans="1:2">
      <c r="A40" s="5" t="s">
        <v>1332</v>
      </c>
      <c r="B40" s="3" t="s">
        <v>1307</v>
      </c>
    </row>
    <row r="41" spans="1:2" ht="30">
      <c r="A41" s="5" t="s">
        <v>1331</v>
      </c>
      <c r="B41" s="3" t="s">
        <v>1307</v>
      </c>
    </row>
    <row r="42" spans="1:2">
      <c r="A42" s="5" t="s">
        <v>1330</v>
      </c>
      <c r="B42" s="3" t="s">
        <v>1307</v>
      </c>
    </row>
    <row r="43" spans="1:2">
      <c r="A43" s="5" t="s">
        <v>1329</v>
      </c>
      <c r="B43" s="3" t="s">
        <v>1307</v>
      </c>
    </row>
    <row r="44" spans="1:2">
      <c r="A44" s="5" t="s">
        <v>1328</v>
      </c>
      <c r="B44" s="3" t="s">
        <v>1307</v>
      </c>
    </row>
    <row r="45" spans="1:2">
      <c r="A45" s="5" t="s">
        <v>1327</v>
      </c>
      <c r="B45" s="3" t="s">
        <v>1307</v>
      </c>
    </row>
    <row r="46" spans="1:2">
      <c r="A46" s="5" t="s">
        <v>1326</v>
      </c>
      <c r="B46" s="3" t="s">
        <v>1307</v>
      </c>
    </row>
    <row r="47" spans="1:2">
      <c r="A47" s="5" t="s">
        <v>1325</v>
      </c>
      <c r="B47" s="3" t="s">
        <v>1307</v>
      </c>
    </row>
    <row r="48" spans="1:2">
      <c r="A48" s="5" t="s">
        <v>1324</v>
      </c>
      <c r="B48" s="3" t="s">
        <v>1307</v>
      </c>
    </row>
    <row r="49" spans="1:2">
      <c r="A49" s="5" t="s">
        <v>1323</v>
      </c>
      <c r="B49" s="3" t="s">
        <v>1315</v>
      </c>
    </row>
    <row r="50" spans="1:2">
      <c r="A50" s="5" t="s">
        <v>1322</v>
      </c>
      <c r="B50" s="3" t="s">
        <v>1315</v>
      </c>
    </row>
    <row r="51" spans="1:2">
      <c r="A51" s="5" t="s">
        <v>1321</v>
      </c>
      <c r="B51" s="3" t="s">
        <v>1315</v>
      </c>
    </row>
    <row r="52" spans="1:2">
      <c r="A52" s="5" t="s">
        <v>1320</v>
      </c>
      <c r="B52" s="3" t="s">
        <v>1315</v>
      </c>
    </row>
    <row r="53" spans="1:2">
      <c r="A53" s="5" t="s">
        <v>1319</v>
      </c>
      <c r="B53" s="3" t="s">
        <v>1315</v>
      </c>
    </row>
    <row r="54" spans="1:2">
      <c r="A54" s="5" t="s">
        <v>1318</v>
      </c>
      <c r="B54" s="3" t="s">
        <v>1307</v>
      </c>
    </row>
    <row r="55" spans="1:2">
      <c r="A55" s="5" t="s">
        <v>1317</v>
      </c>
      <c r="B55" s="3" t="s">
        <v>1307</v>
      </c>
    </row>
    <row r="56" spans="1:2">
      <c r="A56" s="5" t="s">
        <v>1316</v>
      </c>
      <c r="B56" s="3" t="s">
        <v>1315</v>
      </c>
    </row>
    <row r="57" spans="1:2">
      <c r="A57" s="5" t="s">
        <v>1314</v>
      </c>
      <c r="B57" s="3" t="s">
        <v>1307</v>
      </c>
    </row>
    <row r="58" spans="1:2">
      <c r="A58" s="5" t="s">
        <v>1313</v>
      </c>
      <c r="B58" s="3" t="s">
        <v>1307</v>
      </c>
    </row>
    <row r="59" spans="1:2">
      <c r="A59" s="5" t="s">
        <v>1312</v>
      </c>
      <c r="B59" s="3" t="s">
        <v>1307</v>
      </c>
    </row>
    <row r="60" spans="1:2">
      <c r="A60" s="5" t="s">
        <v>1311</v>
      </c>
      <c r="B60" s="3" t="s">
        <v>1307</v>
      </c>
    </row>
    <row r="61" spans="1:2">
      <c r="A61" s="5" t="s">
        <v>1310</v>
      </c>
      <c r="B61" s="3" t="s">
        <v>1307</v>
      </c>
    </row>
    <row r="62" spans="1:2">
      <c r="A62" s="5" t="s">
        <v>1309</v>
      </c>
      <c r="B62" s="3" t="s">
        <v>1307</v>
      </c>
    </row>
    <row r="63" spans="1:2">
      <c r="A63" s="5" t="s">
        <v>1308</v>
      </c>
      <c r="B63" s="3" t="s">
        <v>1307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9207A-6745-43A7-80AF-DAA74DB2018C}">
  <dimension ref="A1:D11"/>
  <sheetViews>
    <sheetView workbookViewId="0"/>
  </sheetViews>
  <sheetFormatPr defaultRowHeight="15"/>
  <cols>
    <col min="1" max="1" width="9.375" style="3" customWidth="1"/>
    <col min="2" max="2" width="10.25" style="3" customWidth="1"/>
    <col min="3" max="3" width="11.875" style="3" customWidth="1"/>
    <col min="4" max="4" width="176.125" style="3" customWidth="1"/>
    <col min="5" max="16384" width="9" style="3"/>
  </cols>
  <sheetData>
    <row r="1" spans="1:4" s="4" customFormat="1">
      <c r="A1" s="4" t="s">
        <v>595</v>
      </c>
      <c r="B1" s="4" t="s">
        <v>1387</v>
      </c>
      <c r="C1" s="4" t="s">
        <v>13</v>
      </c>
      <c r="D1" s="4" t="s">
        <v>593</v>
      </c>
    </row>
    <row r="2" spans="1:4">
      <c r="A2" s="3" t="s">
        <v>767</v>
      </c>
      <c r="B2" s="3">
        <v>5</v>
      </c>
      <c r="C2" s="3" t="s">
        <v>1385</v>
      </c>
      <c r="D2" s="3" t="s">
        <v>1386</v>
      </c>
    </row>
    <row r="3" spans="1:4">
      <c r="A3" s="3" t="s">
        <v>758</v>
      </c>
      <c r="B3" s="3">
        <v>60</v>
      </c>
      <c r="C3" s="3" t="s">
        <v>1385</v>
      </c>
      <c r="D3" s="3" t="s">
        <v>1384</v>
      </c>
    </row>
    <row r="4" spans="1:4">
      <c r="A4" s="3" t="s">
        <v>719</v>
      </c>
      <c r="B4" s="3">
        <v>9.9999999999999995E-7</v>
      </c>
      <c r="C4" s="3" t="s">
        <v>1383</v>
      </c>
      <c r="D4" s="3" t="s">
        <v>1382</v>
      </c>
    </row>
    <row r="5" spans="1:4">
      <c r="A5" s="3" t="s">
        <v>690</v>
      </c>
      <c r="B5" s="3">
        <v>1374.4467859455344</v>
      </c>
      <c r="C5" s="3" t="s">
        <v>1381</v>
      </c>
      <c r="D5" s="3" t="s">
        <v>1380</v>
      </c>
    </row>
    <row r="6" spans="1:4">
      <c r="A6" s="3" t="s">
        <v>681</v>
      </c>
      <c r="B6" s="3">
        <v>4.0000000000000004E-16</v>
      </c>
      <c r="C6" s="3" t="s">
        <v>1379</v>
      </c>
      <c r="D6" s="3" t="s">
        <v>1378</v>
      </c>
    </row>
    <row r="7" spans="1:4">
      <c r="A7" s="3" t="s">
        <v>678</v>
      </c>
      <c r="B7" s="3">
        <v>15</v>
      </c>
      <c r="C7" s="3" t="s">
        <v>85</v>
      </c>
      <c r="D7" s="3" t="s">
        <v>1377</v>
      </c>
    </row>
    <row r="8" spans="1:4">
      <c r="A8" s="3" t="s">
        <v>673</v>
      </c>
      <c r="B8" s="3">
        <v>900</v>
      </c>
      <c r="C8" s="3" t="s">
        <v>85</v>
      </c>
      <c r="D8" s="3" t="s">
        <v>1376</v>
      </c>
    </row>
    <row r="9" spans="1:4">
      <c r="A9" s="3" t="s">
        <v>671</v>
      </c>
      <c r="B9" s="3">
        <v>37.799999999999997</v>
      </c>
      <c r="C9" s="3" t="s">
        <v>85</v>
      </c>
      <c r="D9" s="3" t="s">
        <v>1375</v>
      </c>
    </row>
    <row r="10" spans="1:4">
      <c r="A10" s="3" t="s">
        <v>632</v>
      </c>
      <c r="B10" s="3">
        <v>37.799999999999997</v>
      </c>
      <c r="C10" s="3" t="s">
        <v>85</v>
      </c>
      <c r="D10" s="3" t="s">
        <v>1374</v>
      </c>
    </row>
    <row r="11" spans="1:4">
      <c r="A11" s="3" t="s">
        <v>597</v>
      </c>
      <c r="B11" s="3">
        <v>37.799999999999997</v>
      </c>
      <c r="C11" s="3" t="s">
        <v>85</v>
      </c>
      <c r="D11" s="3" t="s">
        <v>1373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Table of Contents</vt:lpstr>
      <vt:lpstr>Supplementary Data S1</vt:lpstr>
      <vt:lpstr>Supplementary Data S2</vt:lpstr>
      <vt:lpstr>Supplementary Data S3</vt:lpstr>
      <vt:lpstr>Supplementary Data S4</vt:lpstr>
      <vt:lpstr>Supplementary Data S5</vt:lpstr>
      <vt:lpstr>Supplementary Data S6</vt:lpstr>
      <vt:lpstr>'Supplementary Data S1'!OLE_LINK129</vt:lpstr>
      <vt:lpstr>'Supplementary Data S1'!OLE_LINK31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Hanwen</cp:lastModifiedBy>
  <dcterms:created xsi:type="dcterms:W3CDTF">2022-06-24T20:19:44Z</dcterms:created>
  <dcterms:modified xsi:type="dcterms:W3CDTF">2023-04-20T21:33:24Z</dcterms:modified>
</cp:coreProperties>
</file>