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lucaschancel/Dropbox/WIL/Applications/Overleaf/Chancel2022NatureSustainability-Edited/SourceData/"/>
    </mc:Choice>
  </mc:AlternateContent>
  <xr:revisionPtr revIDLastSave="0" documentId="8_{985A03A4-B1D5-BC4D-9EDF-15899A809DCF}" xr6:coauthVersionLast="47" xr6:coauthVersionMax="47" xr10:uidLastSave="{00000000-0000-0000-0000-000000000000}"/>
  <bookViews>
    <workbookView xWindow="1180" yWindow="1500" windowWidth="27240" windowHeight="14760" xr2:uid="{6F217974-4834-8D45-853F-CAC423CEB9F4}"/>
  </bookViews>
  <sheets>
    <sheet name="Figure2ABC" sheetId="1" r:id="rId1"/>
    <sheet name="data-Figure2AB" sheetId="2" r:id="rId2"/>
  </sheets>
  <externalReferences>
    <externalReference r:id="rId3"/>
    <externalReference r:id="rId4"/>
    <externalReference r:id="rId5"/>
    <externalReference r:id="rId6"/>
  </externalReferences>
  <definedNames>
    <definedName name="females">'[2]rba table'!$I$10:$I$49</definedName>
    <definedName name="HTML_CodePage" hidden="1">1252</definedName>
    <definedName name="HTML_Control" hidden="1">{"'swa xoffs'!$A$4:$Q$37"}</definedName>
    <definedName name="HTML_Description" hidden="1">""</definedName>
    <definedName name="HTML_Email" hidden="1">""</definedName>
    <definedName name="HTML_Header" hidden="1">"Sheet1"</definedName>
    <definedName name="HTML_LastUpdate" hidden="1">"9/24/98"</definedName>
    <definedName name="HTML_LineAfter" hidden="1">FALSE</definedName>
    <definedName name="HTML_LineBefore" hidden="1">FALSE</definedName>
    <definedName name="HTML_Name" hidden="1">"Dweb"</definedName>
    <definedName name="HTML_OBDlg2" hidden="1">TRUE</definedName>
    <definedName name="HTML_OBDlg4" hidden="1">TRUE</definedName>
    <definedName name="HTML_OS" hidden="1">0</definedName>
    <definedName name="HTML_PathFile" hidden="1">"U:\data zone\datazone98\TEST\datazone\swaxoffs.html"</definedName>
    <definedName name="HTML_Title" hidden="1">"Book2"</definedName>
    <definedName name="males">'[2]rba table'!$C$10:$C$49</definedName>
    <definedName name="Rentflag">IF([3]Comparison!$B$7,"","not ")</definedName>
    <definedName name="Table_DE.4b__Sources_of_private_wealth_accumulation_in_Germany__1870_2010___Multiplicative_decomposition">[4]TableDE4b!$A$3</definedName>
    <definedName name="wealthtaxtables" hidden="1">{"'swa xoffs'!$A$4:$Q$37"}</definedName>
    <definedName name="Year">[3]Output!$C$4:$C$38</definedName>
    <definedName name="YearLabel">[3]Output!$B$15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7" i="2" l="1"/>
  <c r="J7" i="2"/>
  <c r="G7" i="2"/>
  <c r="F7" i="2"/>
  <c r="K6" i="2"/>
  <c r="J6" i="2"/>
  <c r="G6" i="2"/>
  <c r="F6" i="2"/>
  <c r="K5" i="2"/>
  <c r="J5" i="2"/>
  <c r="G5" i="2"/>
  <c r="F5" i="2"/>
  <c r="K4" i="2"/>
  <c r="J4" i="2"/>
  <c r="G4" i="2"/>
  <c r="F4" i="2"/>
</calcChain>
</file>

<file path=xl/sharedStrings.xml><?xml version="1.0" encoding="utf-8"?>
<sst xmlns="http://schemas.openxmlformats.org/spreadsheetml/2006/main" count="33" uniqueCount="27">
  <si>
    <t>Figure 2A. Global emissions by group in 2019 (tCO2e/capita)</t>
  </si>
  <si>
    <t>Figure 2B. Global emissions shares by group in 2019</t>
  </si>
  <si>
    <t>Figure 2C. Carbon emissions per capita in 2019: Summary Table</t>
  </si>
  <si>
    <t>Number of individuals (million)</t>
  </si>
  <si>
    <t>Average (tonne CO2 per capita)</t>
  </si>
  <si>
    <t>Threshold (tonne CO2 per capita)</t>
  </si>
  <si>
    <t>Share (% total)</t>
  </si>
  <si>
    <t>Full population</t>
  </si>
  <si>
    <t>&lt;0.1</t>
  </si>
  <si>
    <t>Bottom 50%</t>
  </si>
  <si>
    <t>incl. Bottom 20%</t>
  </si>
  <si>
    <t>incl. Next 30%</t>
  </si>
  <si>
    <t>Middle 40%</t>
  </si>
  <si>
    <t>Top 10%</t>
  </si>
  <si>
    <t>incl. Top 1%</t>
  </si>
  <si>
    <t>incl. Top 0.1%</t>
  </si>
  <si>
    <t>incl. Top 0.01%</t>
  </si>
  <si>
    <r>
      <rPr>
        <b/>
        <sz val="10"/>
        <color theme="1"/>
        <rFont val="Arial"/>
        <family val="2"/>
      </rPr>
      <t>Interpretation</t>
    </r>
    <r>
      <rPr>
        <sz val="10"/>
        <color theme="1"/>
        <rFont val="Arial"/>
        <family val="2"/>
      </rPr>
      <t xml:space="preserve">: Personal carbon footprints include emissions from domestic consumption, public and private investments as well as imports and exports of carbon embedded in goods and services traded with the rest of the world. Modeled estimates based the systematic combination of tax data, household surveys and input-output tables. Emissions split equally within households. </t>
    </r>
    <r>
      <rPr>
        <b/>
        <sz val="10"/>
        <color theme="1"/>
        <rFont val="Arial"/>
        <family val="2"/>
      </rPr>
      <t>Sources and series:</t>
    </r>
    <r>
      <rPr>
        <sz val="10"/>
        <color theme="1"/>
        <rFont val="Arial"/>
        <family val="2"/>
      </rPr>
      <t xml:space="preserve"> wir2022.wid.world/methodology and Chancel (2021).	</t>
    </r>
  </si>
  <si>
    <r>
      <rPr>
        <b/>
        <sz val="12"/>
        <color theme="1"/>
        <rFont val="Arial"/>
        <family val="2"/>
      </rPr>
      <t xml:space="preserve">Notes: </t>
    </r>
    <r>
      <rPr>
        <sz val="12"/>
        <color theme="1"/>
        <rFont val="Arial"/>
        <family val="2"/>
      </rPr>
      <t>Per capita emissions include emissions from domestic consumption, public and private investments as well as imports and exports of carbon embedded in goods and services traded with the rest of the world. Modeled estimates are based on the systematic combination of tax data, household surveys and input-output tables. Emissions split equally within households. Benchmark scenario. Error bars show estimates for extreme scenarios (with alpha=0.4 in one case and alpha=0.8 in the other). Panel A: average emissions by group. Panel B: share of group emissions in total. Source and series: Author, see Methods and SI sections 5-7.</t>
    </r>
  </si>
  <si>
    <t>Extreme scenarios</t>
  </si>
  <si>
    <t>Average (tCO2e / capita)</t>
  </si>
  <si>
    <t>Share (% world total)</t>
  </si>
  <si>
    <t>alpha=0.4</t>
  </si>
  <si>
    <t>alpha=0.8</t>
  </si>
  <si>
    <t>Full pop.</t>
  </si>
  <si>
    <t xml:space="preserve">   Middle 40%</t>
  </si>
  <si>
    <t>Top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</si>
</sst>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2"/>
      <color theme="1"/>
      <name val="Calibri"/>
      <family val="2"/>
      <scheme val="minor"/>
    </font>
    <font>
      <sz val="12"/>
      <color theme="1"/>
      <name val="Calibri"/>
      <family val="2"/>
      <scheme val="minor"/>
    </font>
    <font>
      <b/>
      <sz val="12"/>
      <color theme="1"/>
      <name val="Arial"/>
      <family val="2"/>
    </font>
    <font>
      <sz val="12"/>
      <color theme="1"/>
      <name val="Arial"/>
      <family val="2"/>
    </font>
    <font>
      <i/>
      <sz val="12"/>
      <color theme="1"/>
      <name val="Arial"/>
      <family val="2"/>
    </font>
    <font>
      <sz val="10"/>
      <color theme="1"/>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s>
  <cellStyleXfs count="3">
    <xf numFmtId="0" fontId="0" fillId="0" borderId="0"/>
    <xf numFmtId="9" fontId="1" fillId="0" borderId="0" applyFont="0" applyFill="0" applyBorder="0" applyAlignment="0" applyProtection="0"/>
    <xf numFmtId="0" fontId="1" fillId="0" borderId="0"/>
  </cellStyleXfs>
  <cellXfs count="42">
    <xf numFmtId="0" fontId="0" fillId="0" borderId="0" xfId="0"/>
    <xf numFmtId="0" fontId="2" fillId="2" borderId="0" xfId="2" applyFont="1" applyFill="1"/>
    <xf numFmtId="0" fontId="3" fillId="2" borderId="0" xfId="2" applyFont="1" applyFill="1"/>
    <xf numFmtId="0" fontId="2" fillId="2" borderId="0" xfId="0" applyFont="1" applyFill="1"/>
    <xf numFmtId="0" fontId="3" fillId="2" borderId="0" xfId="0" applyFont="1" applyFill="1"/>
    <xf numFmtId="0" fontId="3" fillId="2" borderId="1" xfId="0" applyFont="1" applyFill="1"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xf numFmtId="0" fontId="2" fillId="2" borderId="0" xfId="0" applyFont="1" applyFill="1" applyAlignment="1">
      <alignment horizontal="center" vertical="center" wrapText="1"/>
    </xf>
    <xf numFmtId="9" fontId="2" fillId="2" borderId="5" xfId="1" applyFont="1" applyFill="1" applyBorder="1" applyAlignment="1">
      <alignment horizontal="center" vertical="center" wrapText="1"/>
    </xf>
    <xf numFmtId="164" fontId="2" fillId="2" borderId="5" xfId="1" applyNumberFormat="1" applyFont="1" applyFill="1" applyBorder="1" applyAlignment="1">
      <alignment horizontal="center" vertical="center" wrapText="1"/>
    </xf>
    <xf numFmtId="0" fontId="4" fillId="2" borderId="4" xfId="0" applyFont="1" applyFill="1" applyBorder="1"/>
    <xf numFmtId="0" fontId="4" fillId="2" borderId="0" xfId="0" applyFont="1" applyFill="1" applyAlignment="1">
      <alignment horizontal="center" vertical="center" wrapText="1"/>
    </xf>
    <xf numFmtId="164" fontId="4" fillId="2" borderId="5" xfId="1" applyNumberFormat="1" applyFont="1" applyFill="1" applyBorder="1" applyAlignment="1">
      <alignment horizontal="center" vertical="center" wrapText="1"/>
    </xf>
    <xf numFmtId="0" fontId="4" fillId="2" borderId="6" xfId="0" applyFont="1" applyFill="1" applyBorder="1"/>
    <xf numFmtId="0" fontId="4" fillId="2" borderId="7" xfId="0" applyFont="1" applyFill="1" applyBorder="1" applyAlignment="1">
      <alignment horizontal="center" vertical="center" wrapText="1"/>
    </xf>
    <xf numFmtId="164" fontId="4" fillId="2" borderId="8" xfId="1" applyNumberFormat="1" applyFont="1" applyFill="1" applyBorder="1" applyAlignment="1">
      <alignment horizontal="center" vertical="center" wrapText="1"/>
    </xf>
    <xf numFmtId="0" fontId="5" fillId="2" borderId="9" xfId="0" applyFont="1" applyFill="1" applyBorder="1" applyAlignment="1">
      <alignment horizontal="left" wrapText="1"/>
    </xf>
    <xf numFmtId="0" fontId="3" fillId="2" borderId="0" xfId="2" applyFont="1" applyFill="1" applyAlignment="1">
      <alignment horizontal="left" vertical="center" wrapText="1"/>
    </xf>
    <xf numFmtId="0" fontId="3" fillId="2" borderId="9" xfId="0" applyFont="1" applyFill="1" applyBorder="1"/>
    <xf numFmtId="0" fontId="2" fillId="2" borderId="9" xfId="0" applyFont="1" applyFill="1" applyBorder="1"/>
    <xf numFmtId="0" fontId="0" fillId="2" borderId="0" xfId="0" applyFill="1"/>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 xfId="0" applyFont="1" applyFill="1" applyBorder="1" applyAlignment="1">
      <alignment horizontal="center"/>
    </xf>
    <xf numFmtId="1" fontId="2" fillId="2" borderId="4" xfId="0" applyNumberFormat="1" applyFont="1" applyFill="1" applyBorder="1"/>
    <xf numFmtId="165" fontId="3" fillId="2" borderId="0" xfId="0" applyNumberFormat="1" applyFont="1" applyFill="1" applyAlignment="1">
      <alignment horizontal="center"/>
    </xf>
    <xf numFmtId="9" fontId="3" fillId="2" borderId="5" xfId="1" applyFont="1" applyFill="1" applyBorder="1" applyAlignment="1">
      <alignment horizontal="center"/>
    </xf>
    <xf numFmtId="0" fontId="0" fillId="2" borderId="4" xfId="0" applyFill="1" applyBorder="1"/>
    <xf numFmtId="0" fontId="3" fillId="2" borderId="5" xfId="0" applyFont="1" applyFill="1" applyBorder="1"/>
    <xf numFmtId="164" fontId="3" fillId="2" borderId="5" xfId="1" applyNumberFormat="1" applyFont="1" applyFill="1" applyBorder="1" applyAlignment="1">
      <alignment horizontal="center"/>
    </xf>
    <xf numFmtId="2" fontId="3" fillId="2" borderId="0" xfId="0" applyNumberFormat="1" applyFont="1" applyFill="1"/>
    <xf numFmtId="2" fontId="3" fillId="2" borderId="5" xfId="0" applyNumberFormat="1" applyFont="1" applyFill="1" applyBorder="1"/>
    <xf numFmtId="1" fontId="2" fillId="2" borderId="6" xfId="0" applyNumberFormat="1" applyFont="1" applyFill="1" applyBorder="1"/>
    <xf numFmtId="1" fontId="3" fillId="2" borderId="7" xfId="0" applyNumberFormat="1" applyFont="1" applyFill="1" applyBorder="1" applyAlignment="1">
      <alignment horizontal="center"/>
    </xf>
    <xf numFmtId="164" fontId="3" fillId="2" borderId="8" xfId="1" applyNumberFormat="1" applyFont="1" applyFill="1" applyBorder="1" applyAlignment="1">
      <alignment horizontal="center"/>
    </xf>
    <xf numFmtId="0" fontId="0" fillId="2" borderId="6" xfId="0" applyFill="1" applyBorder="1"/>
    <xf numFmtId="0" fontId="0" fillId="2" borderId="7" xfId="0" applyFill="1" applyBorder="1"/>
    <xf numFmtId="2" fontId="3" fillId="2" borderId="7" xfId="0" applyNumberFormat="1" applyFont="1" applyFill="1" applyBorder="1"/>
    <xf numFmtId="2" fontId="3" fillId="2" borderId="8" xfId="0" applyNumberFormat="1" applyFont="1" applyFill="1" applyBorder="1"/>
    <xf numFmtId="165" fontId="0" fillId="2" borderId="0" xfId="0" applyNumberFormat="1" applyFill="1"/>
  </cellXfs>
  <cellStyles count="3">
    <cellStyle name="Normal" xfId="0" builtinId="0"/>
    <cellStyle name="Normal 2" xfId="2" xr:uid="{480CF0FF-4C5B-7D46-BE68-AAB1EA467EA9}"/>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81597195457915"/>
          <c:y val="6.1701295360470788E-2"/>
          <c:w val="0.83007680403913608"/>
          <c:h val="0.82873299928418054"/>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ysClr val="windowText" lastClr="000000"/>
              </a:solidFill>
              <a:ln>
                <a:solidFill>
                  <a:sysClr val="windowText" lastClr="000000"/>
                </a:solidFill>
              </a:ln>
              <a:effectLst/>
            </c:spPr>
            <c:extLst>
              <c:ext xmlns:c16="http://schemas.microsoft.com/office/drawing/2014/chart" uri="{C3380CC4-5D6E-409C-BE32-E72D297353CC}">
                <c16:uniqueId val="{00000001-3DD7-FD47-907E-55B59AED68CD}"/>
              </c:ext>
            </c:extLst>
          </c:dPt>
          <c:dPt>
            <c:idx val="1"/>
            <c:invertIfNegative val="0"/>
            <c:bubble3D val="0"/>
            <c:spPr>
              <a:solidFill>
                <a:srgbClr val="C00000"/>
              </a:solidFill>
              <a:ln>
                <a:noFill/>
              </a:ln>
              <a:effectLst/>
            </c:spPr>
            <c:extLst>
              <c:ext xmlns:c16="http://schemas.microsoft.com/office/drawing/2014/chart" uri="{C3380CC4-5D6E-409C-BE32-E72D297353CC}">
                <c16:uniqueId val="{00000003-3DD7-FD47-907E-55B59AED68CD}"/>
              </c:ext>
            </c:extLst>
          </c:dPt>
          <c:dPt>
            <c:idx val="2"/>
            <c:invertIfNegative val="0"/>
            <c:bubble3D val="0"/>
            <c:spPr>
              <a:solidFill>
                <a:srgbClr val="70AD47">
                  <a:lumMod val="75000"/>
                </a:srgbClr>
              </a:solidFill>
              <a:ln>
                <a:noFill/>
              </a:ln>
              <a:effectLst/>
            </c:spPr>
            <c:extLst>
              <c:ext xmlns:c16="http://schemas.microsoft.com/office/drawing/2014/chart" uri="{C3380CC4-5D6E-409C-BE32-E72D297353CC}">
                <c16:uniqueId val="{00000005-3DD7-FD47-907E-55B59AED68CD}"/>
              </c:ext>
            </c:extLst>
          </c:dPt>
          <c:dPt>
            <c:idx val="3"/>
            <c:invertIfNegative val="0"/>
            <c:bubble3D val="0"/>
            <c:spPr>
              <a:solidFill>
                <a:srgbClr val="4472C4">
                  <a:lumMod val="75000"/>
                </a:srgbClr>
              </a:solidFill>
              <a:ln>
                <a:noFill/>
              </a:ln>
              <a:effectLst/>
            </c:spPr>
            <c:extLst>
              <c:ext xmlns:c16="http://schemas.microsoft.com/office/drawing/2014/chart" uri="{C3380CC4-5D6E-409C-BE32-E72D297353CC}">
                <c16:uniqueId val="{00000007-3DD7-FD47-907E-55B59AED68CD}"/>
              </c:ext>
            </c:extLst>
          </c:dPt>
          <c:dPt>
            <c:idx val="4"/>
            <c:invertIfNegative val="0"/>
            <c:bubble3D val="0"/>
            <c:spPr>
              <a:solidFill>
                <a:srgbClr val="FFC000">
                  <a:lumMod val="75000"/>
                </a:srgbClr>
              </a:solidFill>
              <a:ln>
                <a:noFill/>
              </a:ln>
              <a:effectLst/>
            </c:spPr>
            <c:extLst>
              <c:ext xmlns:c16="http://schemas.microsoft.com/office/drawing/2014/chart" uri="{C3380CC4-5D6E-409C-BE32-E72D297353CC}">
                <c16:uniqueId val="{00000009-3DD7-FD47-907E-55B59AED68CD}"/>
              </c:ext>
            </c:extLst>
          </c:dPt>
          <c:dLbls>
            <c:dLbl>
              <c:idx val="4"/>
              <c:layout>
                <c:manualLayout>
                  <c:x val="-1.375823177202438E-4"/>
                  <c:y val="2.917052948252871E-3"/>
                </c:manualLayout>
              </c:layout>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7.9367727132117288E-2"/>
                      <c:h val="4.9444616315548147E-2"/>
                    </c:manualLayout>
                  </c15:layout>
                </c:ext>
                <c:ext xmlns:c16="http://schemas.microsoft.com/office/drawing/2014/chart" uri="{C3380CC4-5D6E-409C-BE32-E72D297353CC}">
                  <c16:uniqueId val="{00000009-3DD7-FD47-907E-55B59AED68C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'data-Figure2AB'!$F$3:$F$7</c:f>
                <c:numCache>
                  <c:formatCode>General</c:formatCode>
                  <c:ptCount val="5"/>
                  <c:pt idx="1">
                    <c:v>0.11449390000000004</c:v>
                  </c:pt>
                  <c:pt idx="2">
                    <c:v>0.3054395999999997</c:v>
                  </c:pt>
                  <c:pt idx="3">
                    <c:v>1.7942280000000004</c:v>
                  </c:pt>
                  <c:pt idx="4">
                    <c:v>14.037409999999994</c:v>
                  </c:pt>
                </c:numCache>
              </c:numRef>
            </c:plus>
            <c:minus>
              <c:numRef>
                <c:f>'data-Figure2AB'!$G$3:$G$7</c:f>
                <c:numCache>
                  <c:formatCode>General</c:formatCode>
                  <c:ptCount val="5"/>
                  <c:pt idx="1">
                    <c:v>0.2221169999999999</c:v>
                  </c:pt>
                  <c:pt idx="2">
                    <c:v>0.19411130000000032</c:v>
                  </c:pt>
                  <c:pt idx="3">
                    <c:v>1.8870749999999994</c:v>
                  </c:pt>
                  <c:pt idx="4">
                    <c:v>9.7514719999999926</c:v>
                  </c:pt>
                </c:numCache>
              </c:numRef>
            </c:minus>
            <c:spPr>
              <a:noFill/>
              <a:ln w="9525" cap="flat" cmpd="sng" algn="ctr">
                <a:solidFill>
                  <a:sysClr val="window" lastClr="FFFFFF">
                    <a:lumMod val="75000"/>
                  </a:sysClr>
                </a:solidFill>
                <a:round/>
              </a:ln>
              <a:effectLst/>
            </c:spPr>
          </c:errBars>
          <c:cat>
            <c:strRef>
              <c:f>'data-Figure2AB'!$A$3:$A$7</c:f>
              <c:strCache>
                <c:ptCount val="5"/>
                <c:pt idx="0">
                  <c:v>Full pop.</c:v>
                </c:pt>
                <c:pt idx="1">
                  <c:v>Bottom 50%</c:v>
                </c:pt>
                <c:pt idx="2">
                  <c:v>   Middle 40%</c:v>
                </c:pt>
                <c:pt idx="3">
                  <c:v>Top 10%</c:v>
                </c:pt>
                <c:pt idx="4">
                  <c:v>Top 1%</c:v>
                </c:pt>
              </c:strCache>
            </c:strRef>
          </c:cat>
          <c:val>
            <c:numRef>
              <c:f>'data-Figure2AB'!$B$3:$B$7</c:f>
              <c:numCache>
                <c:formatCode>0.0</c:formatCode>
                <c:ptCount val="5"/>
                <c:pt idx="0">
                  <c:v>5.9824428999999997</c:v>
                </c:pt>
                <c:pt idx="1">
                  <c:v>1.3788552000000001</c:v>
                </c:pt>
                <c:pt idx="2">
                  <c:v>6.0508597999999996</c:v>
                </c:pt>
                <c:pt idx="3">
                  <c:v>28.726713</c:v>
                </c:pt>
                <c:pt idx="4" formatCode="0">
                  <c:v>100.92823</c:v>
                </c:pt>
              </c:numCache>
            </c:numRef>
          </c:val>
          <c:extLst>
            <c:ext xmlns:c16="http://schemas.microsoft.com/office/drawing/2014/chart" uri="{C3380CC4-5D6E-409C-BE32-E72D297353CC}">
              <c16:uniqueId val="{0000000A-3DD7-FD47-907E-55B59AED68CD}"/>
            </c:ext>
          </c:extLst>
        </c:ser>
        <c:dLbls>
          <c:showLegendKey val="0"/>
          <c:showVal val="0"/>
          <c:showCatName val="0"/>
          <c:showSerName val="0"/>
          <c:showPercent val="0"/>
          <c:showBubbleSize val="0"/>
        </c:dLbls>
        <c:gapWidth val="219"/>
        <c:overlap val="-27"/>
        <c:axId val="612449336"/>
        <c:axId val="612447376"/>
      </c:barChart>
      <c:catAx>
        <c:axId val="612449336"/>
        <c:scaling>
          <c:orientation val="minMax"/>
        </c:scaling>
        <c:delete val="0"/>
        <c:axPos val="b"/>
        <c:majorGridlines>
          <c:spPr>
            <a:ln w="9525" cap="flat" cmpd="sng" algn="ctr">
              <a:solidFill>
                <a:sysClr val="window" lastClr="FFFFFF"/>
              </a:solidFill>
              <a:round/>
            </a:ln>
            <a:effectLst/>
          </c:spPr>
        </c:majorGridlines>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12447376"/>
        <c:crosses val="autoZero"/>
        <c:auto val="1"/>
        <c:lblAlgn val="ctr"/>
        <c:lblOffset val="100"/>
        <c:noMultiLvlLbl val="0"/>
      </c:catAx>
      <c:valAx>
        <c:axId val="612447376"/>
        <c:scaling>
          <c:orientation val="minMax"/>
        </c:scaling>
        <c:delete val="0"/>
        <c:axPos val="l"/>
        <c:majorGridlines>
          <c:spPr>
            <a:ln w="9525" cap="flat" cmpd="sng" algn="ctr">
              <a:solidFill>
                <a:sysClr val="window" lastClr="FFFFFF"/>
              </a:solidFill>
              <a:prstDash val="solid"/>
              <a:round/>
            </a:ln>
            <a:effectLst/>
          </c:spPr>
        </c:majorGridlines>
        <c:title>
          <c:tx>
            <c:rich>
              <a:bodyPr rot="-5400000" spcFirstLastPara="1" vertOverflow="ellipsis" vert="horz" wrap="square" anchor="ctr" anchorCtr="1"/>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r>
                  <a:rPr lang="fr-FR" b="0"/>
                  <a:t>Tonnes of CO2e</a:t>
                </a:r>
                <a:r>
                  <a:rPr lang="fr-FR" b="0" baseline="0"/>
                  <a:t> per person per year</a:t>
                </a:r>
                <a:endParaRPr lang="fr-FR" b="0"/>
              </a:p>
            </c:rich>
          </c:tx>
          <c:layout>
            <c:manualLayout>
              <c:xMode val="edge"/>
              <c:yMode val="edge"/>
              <c:x val="2.9240826028821862E-3"/>
              <c:y val="0.17963705294413956"/>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12449336"/>
        <c:crosses val="autoZero"/>
        <c:crossBetween val="between"/>
      </c:valAx>
      <c:spPr>
        <a:solidFill>
          <a:sysClr val="window" lastClr="FFFFFF">
            <a:lumMod val="95000"/>
          </a:sysClr>
        </a:solidFill>
        <a:ln>
          <a:solidFill>
            <a:sysClr val="windowText" lastClr="000000"/>
          </a:solid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033503118050412"/>
          <c:y val="7.1818279582740868E-2"/>
          <c:w val="0.79098244496979297"/>
          <c:h val="0.82873299928418054"/>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86C2-5A49-BAD2-A1FACB9EC113}"/>
              </c:ext>
            </c:extLst>
          </c:dPt>
          <c:dPt>
            <c:idx val="1"/>
            <c:invertIfNegative val="0"/>
            <c:bubble3D val="0"/>
            <c:spPr>
              <a:solidFill>
                <a:srgbClr val="70AD47">
                  <a:lumMod val="75000"/>
                </a:srgbClr>
              </a:solidFill>
              <a:ln>
                <a:noFill/>
              </a:ln>
              <a:effectLst/>
            </c:spPr>
            <c:extLst>
              <c:ext xmlns:c16="http://schemas.microsoft.com/office/drawing/2014/chart" uri="{C3380CC4-5D6E-409C-BE32-E72D297353CC}">
                <c16:uniqueId val="{00000003-86C2-5A49-BAD2-A1FACB9EC113}"/>
              </c:ext>
            </c:extLst>
          </c:dPt>
          <c:dPt>
            <c:idx val="2"/>
            <c:invertIfNegative val="0"/>
            <c:bubble3D val="0"/>
            <c:spPr>
              <a:solidFill>
                <a:srgbClr val="4472C4">
                  <a:lumMod val="75000"/>
                </a:srgbClr>
              </a:solidFill>
              <a:ln>
                <a:noFill/>
              </a:ln>
              <a:effectLst/>
            </c:spPr>
            <c:extLst>
              <c:ext xmlns:c16="http://schemas.microsoft.com/office/drawing/2014/chart" uri="{C3380CC4-5D6E-409C-BE32-E72D297353CC}">
                <c16:uniqueId val="{00000005-86C2-5A49-BAD2-A1FACB9EC113}"/>
              </c:ext>
            </c:extLst>
          </c:dPt>
          <c:dPt>
            <c:idx val="3"/>
            <c:invertIfNegative val="0"/>
            <c:bubble3D val="0"/>
            <c:spPr>
              <a:solidFill>
                <a:srgbClr val="FFC000">
                  <a:lumMod val="75000"/>
                </a:srgbClr>
              </a:solidFill>
              <a:ln>
                <a:noFill/>
              </a:ln>
              <a:effectLst/>
            </c:spPr>
            <c:extLst>
              <c:ext xmlns:c16="http://schemas.microsoft.com/office/drawing/2014/chart" uri="{C3380CC4-5D6E-409C-BE32-E72D297353CC}">
                <c16:uniqueId val="{00000007-86C2-5A49-BAD2-A1FACB9EC113}"/>
              </c:ext>
            </c:extLst>
          </c:dPt>
          <c:dLbls>
            <c:dLbl>
              <c:idx val="0"/>
              <c:layout>
                <c:manualLayout>
                  <c:x val="0"/>
                  <c:y val="6.73400673400673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C2-5A49-BAD2-A1FACB9EC113}"/>
                </c:ext>
              </c:extLst>
            </c:dLbl>
            <c:dLbl>
              <c:idx val="1"/>
              <c:layout>
                <c:manualLayout>
                  <c:x val="3.7735849056603774E-3"/>
                  <c:y val="-1.34680134680134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C2-5A49-BAD2-A1FACB9EC113}"/>
                </c:ext>
              </c:extLst>
            </c:dLbl>
            <c:dLbl>
              <c:idx val="2"/>
              <c:layout>
                <c:manualLayout>
                  <c:x val="1.0520682563522243E-2"/>
                  <c:y val="1.1776670503623866E-2"/>
                </c:manualLayout>
              </c:layout>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0.11107279305004904"/>
                      <c:h val="5.6065777926476462E-2"/>
                    </c:manualLayout>
                  </c15:layout>
                </c:ext>
                <c:ext xmlns:c16="http://schemas.microsoft.com/office/drawing/2014/chart" uri="{C3380CC4-5D6E-409C-BE32-E72D297353CC}">
                  <c16:uniqueId val="{00000005-86C2-5A49-BAD2-A1FACB9EC113}"/>
                </c:ext>
              </c:extLst>
            </c:dLbl>
            <c:dLbl>
              <c:idx val="3"/>
              <c:layout>
                <c:manualLayout>
                  <c:x val="-7.1323910401671804E-3"/>
                  <c:y val="1.1787017797365866E-2"/>
                </c:manualLayout>
              </c:layout>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0.11310447002296427"/>
                      <c:h val="6.279996972919577E-2"/>
                    </c:manualLayout>
                  </c15:layout>
                </c:ext>
                <c:ext xmlns:c16="http://schemas.microsoft.com/office/drawing/2014/chart" uri="{C3380CC4-5D6E-409C-BE32-E72D297353CC}">
                  <c16:uniqueId val="{00000007-86C2-5A49-BAD2-A1FACB9EC113}"/>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'data-Figure2AB'!$K$4:$K$7</c:f>
                <c:numCache>
                  <c:formatCode>General</c:formatCode>
                  <c:ptCount val="4"/>
                  <c:pt idx="0">
                    <c:v>9.5691000000000109E-3</c:v>
                  </c:pt>
                  <c:pt idx="1">
                    <c:v>2.0422400000000007E-2</c:v>
                  </c:pt>
                  <c:pt idx="2">
                    <c:v>2.999150000000006E-2</c:v>
                  </c:pt>
                  <c:pt idx="3">
                    <c:v>2.3464299999999993E-2</c:v>
                  </c:pt>
                </c:numCache>
              </c:numRef>
            </c:plus>
            <c:minus>
              <c:numRef>
                <c:f>'data-Figure2AB'!$J$4:$J$7</c:f>
                <c:numCache>
                  <c:formatCode>General</c:formatCode>
                  <c:ptCount val="4"/>
                  <c:pt idx="0">
                    <c:v>1.8564200000000003E-2</c:v>
                  </c:pt>
                  <c:pt idx="1">
                    <c:v>1.2979000000000018E-2</c:v>
                  </c:pt>
                  <c:pt idx="2">
                    <c:v>3.1543299999999996E-2</c:v>
                  </c:pt>
                  <c:pt idx="3">
                    <c:v>1.6300100000000012E-2</c:v>
                  </c:pt>
                </c:numCache>
              </c:numRef>
            </c:minus>
            <c:spPr>
              <a:noFill/>
              <a:ln w="9525" cap="flat" cmpd="sng" algn="ctr">
                <a:solidFill>
                  <a:sysClr val="window" lastClr="FFFFFF">
                    <a:lumMod val="75000"/>
                  </a:sysClr>
                </a:solidFill>
                <a:round/>
              </a:ln>
              <a:effectLst/>
            </c:spPr>
          </c:errBars>
          <c:cat>
            <c:strRef>
              <c:f>'data-Figure2AB'!$A$4:$A$7</c:f>
              <c:strCache>
                <c:ptCount val="4"/>
                <c:pt idx="0">
                  <c:v>Bottom 50%</c:v>
                </c:pt>
                <c:pt idx="1">
                  <c:v>   Middle 40%</c:v>
                </c:pt>
                <c:pt idx="2">
                  <c:v>Top 10%</c:v>
                </c:pt>
                <c:pt idx="3">
                  <c:v>Top 1%</c:v>
                </c:pt>
              </c:strCache>
            </c:strRef>
          </c:cat>
          <c:val>
            <c:numRef>
              <c:f>'data-Figure2AB'!$C$4:$C$7</c:f>
              <c:numCache>
                <c:formatCode>0.0%</c:formatCode>
                <c:ptCount val="4"/>
                <c:pt idx="0">
                  <c:v>0.11524180000000001</c:v>
                </c:pt>
                <c:pt idx="1">
                  <c:v>0.4045745</c:v>
                </c:pt>
                <c:pt idx="2">
                  <c:v>0.48018369999999999</c:v>
                </c:pt>
                <c:pt idx="3">
                  <c:v>0.16870740000000001</c:v>
                </c:pt>
              </c:numCache>
            </c:numRef>
          </c:val>
          <c:extLst>
            <c:ext xmlns:c16="http://schemas.microsoft.com/office/drawing/2014/chart" uri="{C3380CC4-5D6E-409C-BE32-E72D297353CC}">
              <c16:uniqueId val="{00000008-86C2-5A49-BAD2-A1FACB9EC113}"/>
            </c:ext>
          </c:extLst>
        </c:ser>
        <c:dLbls>
          <c:showLegendKey val="0"/>
          <c:showVal val="0"/>
          <c:showCatName val="0"/>
          <c:showSerName val="0"/>
          <c:showPercent val="0"/>
          <c:showBubbleSize val="0"/>
        </c:dLbls>
        <c:gapWidth val="219"/>
        <c:overlap val="-27"/>
        <c:axId val="612449336"/>
        <c:axId val="612447376"/>
      </c:barChart>
      <c:catAx>
        <c:axId val="612449336"/>
        <c:scaling>
          <c:orientation val="minMax"/>
        </c:scaling>
        <c:delete val="0"/>
        <c:axPos val="b"/>
        <c:majorGridlines>
          <c:spPr>
            <a:ln w="9525" cap="flat" cmpd="sng" algn="ctr">
              <a:solidFill>
                <a:sysClr val="window" lastClr="FFFFFF"/>
              </a:solidFill>
              <a:round/>
            </a:ln>
            <a:effectLst/>
          </c:spPr>
        </c:majorGridlines>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12447376"/>
        <c:crosses val="autoZero"/>
        <c:auto val="1"/>
        <c:lblAlgn val="ctr"/>
        <c:lblOffset val="100"/>
        <c:noMultiLvlLbl val="0"/>
      </c:catAx>
      <c:valAx>
        <c:axId val="612447376"/>
        <c:scaling>
          <c:orientation val="minMax"/>
        </c:scaling>
        <c:delete val="0"/>
        <c:axPos val="l"/>
        <c:majorGridlines>
          <c:spPr>
            <a:ln w="9525" cap="flat" cmpd="sng" algn="ctr">
              <a:solidFill>
                <a:sysClr val="window" lastClr="FFFFFF"/>
              </a:solidFill>
              <a:prstDash val="solid"/>
              <a:round/>
            </a:ln>
            <a:effectLst/>
          </c:spPr>
        </c:majorGridlines>
        <c:title>
          <c:tx>
            <c:rich>
              <a:bodyPr rot="-5400000" spcFirstLastPara="1" vertOverflow="ellipsis" vert="horz" wrap="square" anchor="ctr" anchorCtr="1"/>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r>
                  <a:rPr lang="fr-FR" b="0"/>
                  <a:t>Share of total emissions (%)</a:t>
                </a:r>
              </a:p>
            </c:rich>
          </c:tx>
          <c:layout>
            <c:manualLayout>
              <c:xMode val="edge"/>
              <c:yMode val="edge"/>
              <c:x val="1.0372901500519981E-3"/>
              <c:y val="0.23687611018319676"/>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12449336"/>
        <c:crosses val="autoZero"/>
        <c:crossBetween val="between"/>
      </c:valAx>
      <c:spPr>
        <a:solidFill>
          <a:sysClr val="window" lastClr="FFFFFF">
            <a:lumMod val="95000"/>
          </a:sysClr>
        </a:solidFill>
        <a:ln w="9525">
          <a:solidFill>
            <a:sysClr val="windowText" lastClr="000000"/>
          </a:solid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25401</xdr:colOff>
      <xdr:row>1</xdr:row>
      <xdr:rowOff>0</xdr:rowOff>
    </xdr:from>
    <xdr:to>
      <xdr:col>6</xdr:col>
      <xdr:colOff>30480</xdr:colOff>
      <xdr:row>19</xdr:row>
      <xdr:rowOff>105368</xdr:rowOff>
    </xdr:to>
    <xdr:graphicFrame macro="">
      <xdr:nvGraphicFramePr>
        <xdr:cNvPr id="2" name="Graphique 1">
          <a:extLst>
            <a:ext uri="{FF2B5EF4-FFF2-40B4-BE49-F238E27FC236}">
              <a16:creationId xmlns:a16="http://schemas.microsoft.com/office/drawing/2014/main" id="{19D249C8-E8E2-F744-9578-E69EE74E96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400051</xdr:colOff>
      <xdr:row>0</xdr:row>
      <xdr:rowOff>186358</xdr:rowOff>
    </xdr:from>
    <xdr:to>
      <xdr:col>11</xdr:col>
      <xdr:colOff>762000</xdr:colOff>
      <xdr:row>19</xdr:row>
      <xdr:rowOff>91563</xdr:rowOff>
    </xdr:to>
    <xdr:graphicFrame macro="">
      <xdr:nvGraphicFramePr>
        <xdr:cNvPr id="3" name="Graphique 2">
          <a:extLst>
            <a:ext uri="{FF2B5EF4-FFF2-40B4-BE49-F238E27FC236}">
              <a16:creationId xmlns:a16="http://schemas.microsoft.com/office/drawing/2014/main" id="{CF3E67E5-FEC6-804E-8861-65955774C1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0.15542</cdr:x>
      <cdr:y>0.01408</cdr:y>
    </cdr:from>
    <cdr:to>
      <cdr:x>0.89571</cdr:x>
      <cdr:y>0.07606</cdr:y>
    </cdr:to>
    <cdr:sp macro="" textlink="">
      <cdr:nvSpPr>
        <cdr:cNvPr id="3" name="ZoneTexte 2">
          <a:extLst xmlns:a="http://schemas.openxmlformats.org/drawingml/2006/main">
            <a:ext uri="{FF2B5EF4-FFF2-40B4-BE49-F238E27FC236}">
              <a16:creationId xmlns:a16="http://schemas.microsoft.com/office/drawing/2014/main" id="{F20022FA-0E79-C64A-811D-CD470E23B206}"/>
            </a:ext>
          </a:extLst>
        </cdr:cNvPr>
        <cdr:cNvSpPr txBox="1"/>
      </cdr:nvSpPr>
      <cdr:spPr>
        <a:xfrm xmlns:a="http://schemas.openxmlformats.org/drawingml/2006/main">
          <a:off x="965200" y="63500"/>
          <a:ext cx="4597400" cy="279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200" b="1">
            <a:latin typeface="Arial" panose="020B0604020202020204" pitchFamily="34" charset="0"/>
            <a:cs typeface="Arial" panose="020B060402020202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0.15542</cdr:x>
      <cdr:y>0.01408</cdr:y>
    </cdr:from>
    <cdr:to>
      <cdr:x>0.89571</cdr:x>
      <cdr:y>0.07606</cdr:y>
    </cdr:to>
    <cdr:sp macro="" textlink="">
      <cdr:nvSpPr>
        <cdr:cNvPr id="3" name="ZoneTexte 2">
          <a:extLst xmlns:a="http://schemas.openxmlformats.org/drawingml/2006/main">
            <a:ext uri="{FF2B5EF4-FFF2-40B4-BE49-F238E27FC236}">
              <a16:creationId xmlns:a16="http://schemas.microsoft.com/office/drawing/2014/main" id="{F20022FA-0E79-C64A-811D-CD470E23B206}"/>
            </a:ext>
          </a:extLst>
        </cdr:cNvPr>
        <cdr:cNvSpPr txBox="1"/>
      </cdr:nvSpPr>
      <cdr:spPr>
        <a:xfrm xmlns:a="http://schemas.openxmlformats.org/drawingml/2006/main">
          <a:off x="965200" y="63500"/>
          <a:ext cx="4597400" cy="279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200" b="1">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caschancel/Dropbox/WIL/WID_Carbon2020/paper/NatureSustainability/Submission%204/Chancel2022NatSust-Figur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Dropbox/WIDChina/PaperApril2017/minimum%20wag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Users/t.piketty/Dropbox/Piketty2018StructureOfPoliticalConflict/All%20couples%201970%20to%202004%20MFTTAWE%20comparis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Users/thomaspiketty/Dropbox/PikettyZucmanWorldWealth/Work/CapitalIsBack/Germa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1AB"/>
      <sheetName val="Figure2ABC"/>
      <sheetName val="Figure3A"/>
      <sheetName val="Figure3B"/>
      <sheetName val="Figure4A"/>
      <sheetName val="Figure4B"/>
      <sheetName val="Figure5AB"/>
      <sheetName val="Figure6AB"/>
      <sheetName val="data-Figure1"/>
      <sheetName val="data-Figure2AB"/>
      <sheetName val="data-Figure3A"/>
      <sheetName val="data-Figure3B"/>
      <sheetName val="data-Figure4A"/>
      <sheetName val="data-Figure4B"/>
      <sheetName val="data-Figure5A"/>
      <sheetName val="data-Figure5B"/>
      <sheetName val="data-Figure6AB"/>
      <sheetName val="Index"/>
      <sheetName val="Extended-Figure1"/>
      <sheetName val="data-Extended-Figure1"/>
      <sheetName val="Extended-Figure2"/>
    </sheetNames>
    <sheetDataSet>
      <sheetData sheetId="0"/>
      <sheetData sheetId="1"/>
      <sheetData sheetId="2"/>
      <sheetData sheetId="3"/>
      <sheetData sheetId="4"/>
      <sheetData sheetId="5"/>
      <sheetData sheetId="6"/>
      <sheetData sheetId="7"/>
      <sheetData sheetId="8"/>
      <sheetData sheetId="9">
        <row r="3">
          <cell r="A3" t="str">
            <v>Full pop.</v>
          </cell>
          <cell r="B3">
            <v>5.9824428999999997</v>
          </cell>
        </row>
        <row r="4">
          <cell r="A4" t="str">
            <v>Bottom 50%</v>
          </cell>
          <cell r="B4">
            <v>1.3788552000000001</v>
          </cell>
          <cell r="C4">
            <v>0.11524180000000001</v>
          </cell>
          <cell r="F4">
            <v>0.11449390000000004</v>
          </cell>
          <cell r="G4">
            <v>0.2221169999999999</v>
          </cell>
          <cell r="J4">
            <v>1.8564200000000003E-2</v>
          </cell>
          <cell r="K4">
            <v>9.5691000000000109E-3</v>
          </cell>
        </row>
        <row r="5">
          <cell r="A5" t="str">
            <v xml:space="preserve">   Middle 40%</v>
          </cell>
          <cell r="B5">
            <v>6.0508597999999996</v>
          </cell>
          <cell r="C5">
            <v>0.4045745</v>
          </cell>
          <cell r="F5">
            <v>0.3054395999999997</v>
          </cell>
          <cell r="G5">
            <v>0.19411130000000032</v>
          </cell>
          <cell r="J5">
            <v>1.2979000000000018E-2</v>
          </cell>
          <cell r="K5">
            <v>2.0422400000000007E-2</v>
          </cell>
        </row>
        <row r="6">
          <cell r="A6" t="str">
            <v>Top 10%</v>
          </cell>
          <cell r="B6">
            <v>28.726713</v>
          </cell>
          <cell r="C6">
            <v>0.48018369999999999</v>
          </cell>
          <cell r="F6">
            <v>1.7942280000000004</v>
          </cell>
          <cell r="G6">
            <v>1.8870749999999994</v>
          </cell>
          <cell r="J6">
            <v>3.1543299999999996E-2</v>
          </cell>
          <cell r="K6">
            <v>2.999150000000006E-2</v>
          </cell>
        </row>
        <row r="7">
          <cell r="A7" t="str">
            <v>Top 1%</v>
          </cell>
          <cell r="B7">
            <v>100.92823</v>
          </cell>
          <cell r="C7">
            <v>0.16870740000000001</v>
          </cell>
          <cell r="F7">
            <v>14.037409999999994</v>
          </cell>
          <cell r="G7">
            <v>9.7514719999999926</v>
          </cell>
          <cell r="J7">
            <v>1.6300100000000012E-2</v>
          </cell>
          <cell r="K7">
            <v>2.3464299999999993E-2</v>
          </cell>
        </row>
      </sheetData>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tab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Output"/>
      <sheetName val="Incomes 1"/>
      <sheetName val="Incomes 1a"/>
      <sheetName val="Incomes 1b"/>
      <sheetName val="Incomes 2"/>
      <sheetName val="Incomes 3"/>
      <sheetName val="NRRs 1"/>
      <sheetName val="NRRs 2"/>
      <sheetName val="NRRs 3"/>
      <sheetName val="Index 1"/>
      <sheetName val="Index 2"/>
      <sheetName val="Index 3"/>
      <sheetName val="Tax burden"/>
      <sheetName val="1970"/>
      <sheetName val="1971"/>
      <sheetName val="1972"/>
      <sheetName val="1973"/>
      <sheetName val="1974"/>
      <sheetName val="1975"/>
      <sheetName val="1976"/>
      <sheetName val="1977"/>
      <sheetName val="1978"/>
      <sheetName val="1979"/>
      <sheetName val="1980"/>
      <sheetName val="1981"/>
      <sheetName val="1982"/>
      <sheetName val="1983"/>
      <sheetName val="1984"/>
      <sheetName val="1985"/>
      <sheetName val="1986"/>
      <sheetName val="1987"/>
      <sheetName val="1988"/>
      <sheetName val="1989"/>
      <sheetName val="1990"/>
      <sheetName val="1991"/>
      <sheetName val="1992"/>
      <sheetName val="1993"/>
      <sheetName val="1994"/>
      <sheetName val="1995"/>
      <sheetName val="1996"/>
      <sheetName val="1997"/>
      <sheetName val="1998"/>
      <sheetName val="1999"/>
      <sheetName val="2000"/>
      <sheetName val="2001"/>
      <sheetName val="2002"/>
      <sheetName val="2003"/>
      <sheetName val="2004"/>
      <sheetName val="rba table"/>
    </sheetNames>
    <sheetDataSet>
      <sheetData sheetId="0">
        <row r="7">
          <cell r="B7" t="b">
            <v>1</v>
          </cell>
        </row>
      </sheetData>
      <sheetData sheetId="1">
        <row r="4">
          <cell r="C4">
            <v>1970</v>
          </cell>
        </row>
        <row r="5">
          <cell r="C5">
            <v>1971</v>
          </cell>
        </row>
        <row r="6">
          <cell r="C6">
            <v>1972</v>
          </cell>
        </row>
        <row r="7">
          <cell r="C7">
            <v>1973</v>
          </cell>
        </row>
        <row r="8">
          <cell r="C8">
            <v>1974</v>
          </cell>
        </row>
        <row r="9">
          <cell r="C9">
            <v>1975</v>
          </cell>
        </row>
        <row r="10">
          <cell r="C10">
            <v>1976</v>
          </cell>
        </row>
        <row r="11">
          <cell r="C11">
            <v>1977</v>
          </cell>
        </row>
        <row r="12">
          <cell r="C12">
            <v>1978</v>
          </cell>
        </row>
        <row r="13">
          <cell r="C13">
            <v>1979</v>
          </cell>
        </row>
        <row r="14">
          <cell r="C14">
            <v>1980</v>
          </cell>
        </row>
        <row r="15">
          <cell r="B15" t="str">
            <v>2004 dollars</v>
          </cell>
          <cell r="C15">
            <v>1981</v>
          </cell>
        </row>
        <row r="16">
          <cell r="C16">
            <v>1982</v>
          </cell>
        </row>
        <row r="17">
          <cell r="C17">
            <v>1983</v>
          </cell>
        </row>
        <row r="18">
          <cell r="C18">
            <v>1984</v>
          </cell>
        </row>
        <row r="19">
          <cell r="C19">
            <v>1985</v>
          </cell>
        </row>
        <row r="20">
          <cell r="C20">
            <v>1986</v>
          </cell>
        </row>
        <row r="21">
          <cell r="C21">
            <v>1987</v>
          </cell>
        </row>
        <row r="22">
          <cell r="C22">
            <v>1988</v>
          </cell>
        </row>
        <row r="23">
          <cell r="C23">
            <v>1989</v>
          </cell>
        </row>
        <row r="24">
          <cell r="C24">
            <v>1990</v>
          </cell>
        </row>
        <row r="25">
          <cell r="C25">
            <v>1991</v>
          </cell>
        </row>
        <row r="26">
          <cell r="C26">
            <v>1992</v>
          </cell>
        </row>
        <row r="27">
          <cell r="C27">
            <v>1993</v>
          </cell>
        </row>
        <row r="28">
          <cell r="C28">
            <v>1994</v>
          </cell>
        </row>
        <row r="29">
          <cell r="C29">
            <v>1995</v>
          </cell>
        </row>
        <row r="30">
          <cell r="C30">
            <v>1996</v>
          </cell>
        </row>
        <row r="31">
          <cell r="C31">
            <v>1997</v>
          </cell>
        </row>
        <row r="32">
          <cell r="C32">
            <v>1998</v>
          </cell>
        </row>
        <row r="33">
          <cell r="C33">
            <v>1999</v>
          </cell>
        </row>
        <row r="34">
          <cell r="C34">
            <v>2000</v>
          </cell>
        </row>
        <row r="35">
          <cell r="C35">
            <v>2001</v>
          </cell>
        </row>
        <row r="36">
          <cell r="C36">
            <v>2002</v>
          </cell>
        </row>
        <row r="37">
          <cell r="C37">
            <v>2003</v>
          </cell>
        </row>
        <row r="38">
          <cell r="C38">
            <v>2004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DE1"/>
      <sheetName val="TableDE2"/>
      <sheetName val="TableDE3"/>
      <sheetName val="TableDE3b"/>
      <sheetName val="TableDE3c"/>
      <sheetName val="TableDE3d"/>
      <sheetName val="TableDE3e"/>
      <sheetName val="TableDE4a"/>
      <sheetName val="TableDE4b"/>
      <sheetName val="TableDE4c"/>
      <sheetName val="TableDE4e"/>
      <sheetName val="TableDE4f"/>
      <sheetName val="TableDE4g"/>
      <sheetName val="TableDE5a"/>
      <sheetName val="TableDE5b"/>
      <sheetName val="TableDE5c"/>
      <sheetName val="TableDE6a"/>
      <sheetName val="TableDE6b"/>
      <sheetName val="TableDE6c"/>
      <sheetName val="TableDE6d"/>
      <sheetName val="TableDE6e"/>
      <sheetName val="TableDE6f"/>
      <sheetName val="TableDE6g"/>
      <sheetName val="TableDE8"/>
      <sheetName val="TableDE9"/>
      <sheetName val="TableDE10"/>
      <sheetName val="TableDE11a"/>
      <sheetName val="TableDE11b"/>
      <sheetName val="TableDE12"/>
      <sheetName val="TableDE12b"/>
      <sheetName val="TableDE12c"/>
      <sheetName val="TableDE13"/>
      <sheetName val="TableDE15a"/>
      <sheetName val="DataDE1"/>
      <sheetName val="DateDE1b"/>
      <sheetName val="DataDE1c"/>
      <sheetName val="DataDE2"/>
      <sheetName val="DataDE2b"/>
      <sheetName val="Sources"/>
    </sheetNames>
    <sheetDataSet>
      <sheetData sheetId="0"/>
      <sheetData sheetId="1"/>
      <sheetData sheetId="2"/>
      <sheetData sheetId="3"/>
      <sheetData sheetId="4"/>
      <sheetData sheetId="5"/>
      <sheetData sheetId="6"/>
      <sheetData sheetId="7"/>
      <sheetData sheetId="8"/>
      <sheetData sheetId="9">
        <row r="3">
          <cell r="A3" t="str">
            <v>Table DE.4b: Sources of private wealth accumulation in Germany, 1870-2010 - Multiplicative decomposition</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B59C1-D2B9-D142-AA20-5780C7F83980}">
  <dimension ref="A1:P36"/>
  <sheetViews>
    <sheetView tabSelected="1" zoomScale="125" workbookViewId="0">
      <selection activeCell="A22" sqref="A22:XFD22"/>
    </sheetView>
  </sheetViews>
  <sheetFormatPr baseColWidth="10" defaultColWidth="10.83203125" defaultRowHeight="16" x14ac:dyDescent="0.2"/>
  <cols>
    <col min="1" max="16384" width="10.83203125" style="2"/>
  </cols>
  <sheetData>
    <row r="1" spans="1:8" x14ac:dyDescent="0.2">
      <c r="A1" s="1" t="s">
        <v>0</v>
      </c>
      <c r="H1" s="1" t="s">
        <v>1</v>
      </c>
    </row>
    <row r="22" spans="1:5" ht="17" thickBot="1" x14ac:dyDescent="0.25">
      <c r="A22" s="3" t="s">
        <v>2</v>
      </c>
      <c r="B22" s="4"/>
      <c r="C22" s="4"/>
      <c r="D22" s="4"/>
      <c r="E22" s="4"/>
    </row>
    <row r="23" spans="1:5" ht="68" x14ac:dyDescent="0.2">
      <c r="A23" s="5"/>
      <c r="B23" s="6" t="s">
        <v>3</v>
      </c>
      <c r="C23" s="6" t="s">
        <v>4</v>
      </c>
      <c r="D23" s="6" t="s">
        <v>5</v>
      </c>
      <c r="E23" s="7" t="s">
        <v>6</v>
      </c>
    </row>
    <row r="24" spans="1:5" ht="17" x14ac:dyDescent="0.2">
      <c r="A24" s="8" t="s">
        <v>7</v>
      </c>
      <c r="B24" s="9">
        <v>7710</v>
      </c>
      <c r="C24" s="9">
        <v>6</v>
      </c>
      <c r="D24" s="9" t="s">
        <v>8</v>
      </c>
      <c r="E24" s="10">
        <v>1</v>
      </c>
    </row>
    <row r="25" spans="1:5" ht="17" x14ac:dyDescent="0.2">
      <c r="A25" s="8" t="s">
        <v>9</v>
      </c>
      <c r="B25" s="9">
        <v>3855</v>
      </c>
      <c r="C25" s="9">
        <v>1.4</v>
      </c>
      <c r="D25" s="9" t="s">
        <v>8</v>
      </c>
      <c r="E25" s="11">
        <v>0.115</v>
      </c>
    </row>
    <row r="26" spans="1:5" ht="17" x14ac:dyDescent="0.2">
      <c r="A26" s="12" t="s">
        <v>10</v>
      </c>
      <c r="B26" s="13">
        <v>1542</v>
      </c>
      <c r="C26" s="13">
        <v>0.7</v>
      </c>
      <c r="D26" s="13" t="s">
        <v>8</v>
      </c>
      <c r="E26" s="14">
        <v>2.3E-2</v>
      </c>
    </row>
    <row r="27" spans="1:5" x14ac:dyDescent="0.2">
      <c r="A27" s="12" t="s">
        <v>11</v>
      </c>
      <c r="B27" s="13">
        <v>2315</v>
      </c>
      <c r="C27" s="13">
        <v>1.8</v>
      </c>
      <c r="D27" s="13">
        <v>1.1000000000000001</v>
      </c>
      <c r="E27" s="14">
        <v>9.1999999999999998E-2</v>
      </c>
    </row>
    <row r="28" spans="1:5" x14ac:dyDescent="0.2">
      <c r="A28" s="8" t="s">
        <v>12</v>
      </c>
      <c r="B28" s="9">
        <v>3084</v>
      </c>
      <c r="C28" s="9">
        <v>6</v>
      </c>
      <c r="D28" s="9">
        <v>2.8</v>
      </c>
      <c r="E28" s="11">
        <v>0.40500000000000003</v>
      </c>
    </row>
    <row r="29" spans="1:5" x14ac:dyDescent="0.2">
      <c r="A29" s="8" t="s">
        <v>13</v>
      </c>
      <c r="B29" s="9">
        <v>771</v>
      </c>
      <c r="C29" s="9">
        <v>29</v>
      </c>
      <c r="D29" s="9">
        <v>13</v>
      </c>
      <c r="E29" s="10">
        <v>0.48</v>
      </c>
    </row>
    <row r="30" spans="1:5" x14ac:dyDescent="0.2">
      <c r="A30" s="12" t="s">
        <v>14</v>
      </c>
      <c r="B30" s="13">
        <v>77.099999999999994</v>
      </c>
      <c r="C30" s="13">
        <v>101</v>
      </c>
      <c r="D30" s="13">
        <v>47</v>
      </c>
      <c r="E30" s="14">
        <v>0.16900000000000001</v>
      </c>
    </row>
    <row r="31" spans="1:5" x14ac:dyDescent="0.2">
      <c r="A31" s="12" t="s">
        <v>15</v>
      </c>
      <c r="B31" s="13">
        <v>7.71</v>
      </c>
      <c r="C31" s="13">
        <v>425</v>
      </c>
      <c r="D31" s="13">
        <v>125</v>
      </c>
      <c r="E31" s="14">
        <v>7.0999999999999994E-2</v>
      </c>
    </row>
    <row r="32" spans="1:5" ht="17" thickBot="1" x14ac:dyDescent="0.25">
      <c r="A32" s="15" t="s">
        <v>16</v>
      </c>
      <c r="B32" s="16">
        <v>0.77100000000000002</v>
      </c>
      <c r="C32" s="16">
        <v>2332</v>
      </c>
      <c r="D32" s="16">
        <v>566</v>
      </c>
      <c r="E32" s="17">
        <v>3.9E-2</v>
      </c>
    </row>
    <row r="33" spans="1:16" x14ac:dyDescent="0.2">
      <c r="A33" s="18" t="s">
        <v>17</v>
      </c>
      <c r="B33" s="18"/>
      <c r="C33" s="18"/>
      <c r="D33" s="18"/>
      <c r="E33" s="18"/>
    </row>
    <row r="35" spans="1:16" x14ac:dyDescent="0.2">
      <c r="A35" s="19" t="s">
        <v>18</v>
      </c>
      <c r="B35" s="19"/>
      <c r="C35" s="19"/>
      <c r="D35" s="19"/>
      <c r="E35" s="19"/>
      <c r="F35" s="19"/>
      <c r="G35" s="19"/>
      <c r="H35" s="19"/>
      <c r="I35" s="19"/>
      <c r="J35" s="19"/>
      <c r="K35" s="19"/>
      <c r="L35" s="19"/>
      <c r="M35" s="19"/>
      <c r="N35" s="19"/>
      <c r="O35" s="19"/>
      <c r="P35" s="19"/>
    </row>
    <row r="36" spans="1:16" ht="60" customHeight="1" x14ac:dyDescent="0.2">
      <c r="A36" s="19"/>
      <c r="B36" s="19"/>
      <c r="C36" s="19"/>
      <c r="D36" s="19"/>
      <c r="E36" s="19"/>
      <c r="F36" s="19"/>
      <c r="G36" s="19"/>
      <c r="H36" s="19"/>
      <c r="I36" s="19"/>
      <c r="J36" s="19"/>
      <c r="K36" s="19"/>
      <c r="L36" s="19"/>
      <c r="M36" s="19"/>
      <c r="N36" s="19"/>
      <c r="O36" s="19"/>
      <c r="P36" s="19"/>
    </row>
  </sheetData>
  <mergeCells count="2">
    <mergeCell ref="A33:E33"/>
    <mergeCell ref="A35:P3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5DF18-4134-D149-B684-7837E9067EC2}">
  <dimension ref="A1:K8"/>
  <sheetViews>
    <sheetView workbookViewId="0">
      <selection activeCell="A22" sqref="A22:XFD22"/>
    </sheetView>
  </sheetViews>
  <sheetFormatPr baseColWidth="10" defaultColWidth="10.6640625" defaultRowHeight="16" x14ac:dyDescent="0.2"/>
  <cols>
    <col min="1" max="1" width="14.6640625" style="22" customWidth="1"/>
    <col min="2" max="2" width="15.33203125" style="22" bestFit="1" customWidth="1"/>
    <col min="3" max="3" width="15.6640625" style="22" bestFit="1" customWidth="1"/>
    <col min="4" max="4" width="15.1640625" style="22" customWidth="1"/>
    <col min="5" max="5" width="10.6640625" style="22" bestFit="1" customWidth="1"/>
    <col min="6" max="6" width="8.6640625" style="22" customWidth="1"/>
    <col min="7" max="7" width="10.83203125" style="22" bestFit="1" customWidth="1"/>
    <col min="8" max="8" width="13.6640625" style="22" customWidth="1"/>
    <col min="9" max="11" width="10.83203125" style="22" bestFit="1" customWidth="1"/>
    <col min="12" max="16384" width="10.6640625" style="22"/>
  </cols>
  <sheetData>
    <row r="1" spans="1:11" ht="17" thickBot="1" x14ac:dyDescent="0.25">
      <c r="A1" s="5"/>
      <c r="B1" s="20"/>
      <c r="C1" s="20"/>
      <c r="D1" s="21" t="s">
        <v>19</v>
      </c>
      <c r="E1" s="20"/>
      <c r="F1" s="20"/>
      <c r="G1" s="20"/>
      <c r="H1" s="20"/>
      <c r="I1" s="20"/>
      <c r="J1" s="20"/>
      <c r="K1" s="4"/>
    </row>
    <row r="2" spans="1:11" x14ac:dyDescent="0.2">
      <c r="A2" s="5"/>
      <c r="B2" s="23" t="s">
        <v>20</v>
      </c>
      <c r="C2" s="24" t="s">
        <v>21</v>
      </c>
      <c r="D2" s="25" t="s">
        <v>22</v>
      </c>
      <c r="E2" s="23" t="s">
        <v>23</v>
      </c>
      <c r="F2" s="23"/>
      <c r="G2" s="24"/>
      <c r="H2" s="23" t="s">
        <v>22</v>
      </c>
      <c r="I2" s="23" t="s">
        <v>23</v>
      </c>
      <c r="J2" s="23"/>
      <c r="K2" s="24"/>
    </row>
    <row r="3" spans="1:11" x14ac:dyDescent="0.2">
      <c r="A3" s="26" t="s">
        <v>24</v>
      </c>
      <c r="B3" s="27">
        <v>5.9824428999999997</v>
      </c>
      <c r="C3" s="28">
        <v>1</v>
      </c>
      <c r="D3" s="29"/>
      <c r="F3" s="4"/>
      <c r="G3" s="30"/>
      <c r="H3" s="4"/>
      <c r="I3" s="4"/>
      <c r="J3" s="4"/>
      <c r="K3" s="30"/>
    </row>
    <row r="4" spans="1:11" x14ac:dyDescent="0.2">
      <c r="A4" s="26" t="s">
        <v>9</v>
      </c>
      <c r="B4" s="27">
        <v>1.3788552000000001</v>
      </c>
      <c r="C4" s="31">
        <v>0.11524180000000001</v>
      </c>
      <c r="D4" s="29">
        <v>1.6009722</v>
      </c>
      <c r="E4" s="22">
        <v>1.2643613</v>
      </c>
      <c r="F4" s="32">
        <f>ABS(E4-B4)</f>
        <v>0.11449390000000004</v>
      </c>
      <c r="G4" s="33">
        <f>ABS(D4-B4)</f>
        <v>0.2221169999999999</v>
      </c>
      <c r="H4" s="22">
        <v>0.13380600000000001</v>
      </c>
      <c r="I4" s="22">
        <v>0.10567269999999999</v>
      </c>
      <c r="J4" s="32">
        <f>ABS(H4-C4)</f>
        <v>1.8564200000000003E-2</v>
      </c>
      <c r="K4" s="33">
        <f>ABS(I4-C4)</f>
        <v>9.5691000000000109E-3</v>
      </c>
    </row>
    <row r="5" spans="1:11" x14ac:dyDescent="0.2">
      <c r="A5" s="26" t="s">
        <v>25</v>
      </c>
      <c r="B5" s="27">
        <v>6.0508597999999996</v>
      </c>
      <c r="C5" s="31">
        <v>0.4045745</v>
      </c>
      <c r="D5" s="29">
        <v>6.2449710999999999</v>
      </c>
      <c r="E5" s="22">
        <v>5.7454201999999999</v>
      </c>
      <c r="F5" s="32">
        <f>ABS(E5-B5)</f>
        <v>0.3054395999999997</v>
      </c>
      <c r="G5" s="33">
        <f>ABS(D5-B5)</f>
        <v>0.19411130000000032</v>
      </c>
      <c r="H5" s="22">
        <v>0.41755350000000002</v>
      </c>
      <c r="I5" s="22">
        <v>0.3841521</v>
      </c>
      <c r="J5" s="32">
        <f>ABS(H5-C5)</f>
        <v>1.2979000000000018E-2</v>
      </c>
      <c r="K5" s="33">
        <f>ABS(I5-C5)</f>
        <v>2.0422400000000007E-2</v>
      </c>
    </row>
    <row r="6" spans="1:11" x14ac:dyDescent="0.2">
      <c r="A6" s="26" t="s">
        <v>13</v>
      </c>
      <c r="B6" s="27">
        <v>28.726713</v>
      </c>
      <c r="C6" s="31">
        <v>0.48018369999999999</v>
      </c>
      <c r="D6" s="29">
        <v>26.839638000000001</v>
      </c>
      <c r="E6" s="22">
        <v>30.520941000000001</v>
      </c>
      <c r="F6" s="32">
        <f>ABS(E6-B6)</f>
        <v>1.7942280000000004</v>
      </c>
      <c r="G6" s="33">
        <f>ABS(D6-B6)</f>
        <v>1.8870749999999994</v>
      </c>
      <c r="H6" s="22">
        <v>0.44864039999999999</v>
      </c>
      <c r="I6" s="22">
        <v>0.51017520000000005</v>
      </c>
      <c r="J6" s="32">
        <f>ABS(H6-C6)</f>
        <v>3.1543299999999996E-2</v>
      </c>
      <c r="K6" s="33">
        <f>ABS(I6-C6)</f>
        <v>2.999150000000006E-2</v>
      </c>
    </row>
    <row r="7" spans="1:11" ht="17" thickBot="1" x14ac:dyDescent="0.25">
      <c r="A7" s="34" t="s">
        <v>26</v>
      </c>
      <c r="B7" s="35">
        <v>100.92823</v>
      </c>
      <c r="C7" s="36">
        <v>0.16870740000000001</v>
      </c>
      <c r="D7" s="37">
        <v>91.176758000000007</v>
      </c>
      <c r="E7" s="38">
        <v>114.96563999999999</v>
      </c>
      <c r="F7" s="39">
        <f>ABS(E7-B7)</f>
        <v>14.037409999999994</v>
      </c>
      <c r="G7" s="40">
        <f>ABS(D7-B7)</f>
        <v>9.7514719999999926</v>
      </c>
      <c r="H7" s="38">
        <v>0.1524073</v>
      </c>
      <c r="I7" s="38">
        <v>0.1921717</v>
      </c>
      <c r="J7" s="39">
        <f>ABS(H7-C7)</f>
        <v>1.6300100000000012E-2</v>
      </c>
      <c r="K7" s="40">
        <f>ABS(I7-C7)</f>
        <v>2.3464299999999993E-2</v>
      </c>
    </row>
    <row r="8" spans="1:11" x14ac:dyDescent="0.2">
      <c r="G8" s="4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Figure2ABC</vt:lpstr>
      <vt:lpstr>data-Figure2AB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Chancel</dc:creator>
  <cp:lastModifiedBy>Lucas Chancel</cp:lastModifiedBy>
  <dcterms:created xsi:type="dcterms:W3CDTF">2022-07-29T13:09:17Z</dcterms:created>
  <dcterms:modified xsi:type="dcterms:W3CDTF">2022-07-29T13:09:31Z</dcterms:modified>
</cp:coreProperties>
</file>