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welke\Desktop\"/>
    </mc:Choice>
  </mc:AlternateContent>
  <xr:revisionPtr revIDLastSave="0" documentId="13_ncr:1_{1CDF579C-77AE-442A-B05A-FE36FA62F387}" xr6:coauthVersionLast="47" xr6:coauthVersionMax="47" xr10:uidLastSave="{00000000-0000-0000-0000-000000000000}"/>
  <bookViews>
    <workbookView xWindow="0" yWindow="0" windowWidth="10245" windowHeight="10920" xr2:uid="{06854A4A-3A57-4AFF-A15A-44BEC38D1478}"/>
  </bookViews>
  <sheets>
    <sheet name="READ_ME" sheetId="9" r:id="rId1"/>
    <sheet name="ExDataFig.7a" sheetId="2" r:id="rId2"/>
    <sheet name="ExDataFig.7b" sheetId="3" r:id="rId3"/>
    <sheet name="ExDataFig.7c" sheetId="4" r:id="rId4"/>
    <sheet name="ExDataFig.7d" sheetId="5" r:id="rId5"/>
    <sheet name="ExDataFig.7e" sheetId="6" r:id="rId6"/>
    <sheet name="ExDataFig.7f" sheetId="7" r:id="rId7"/>
    <sheet name="ExDataFig.7g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3" i="8" l="1"/>
  <c r="K3" i="8"/>
  <c r="I2" i="7"/>
</calcChain>
</file>

<file path=xl/sharedStrings.xml><?xml version="1.0" encoding="utf-8"?>
<sst xmlns="http://schemas.openxmlformats.org/spreadsheetml/2006/main" count="1186" uniqueCount="148">
  <si>
    <t>2nd nick_RUNX1(4)</t>
  </si>
  <si>
    <t>tpg_RUNX1(1,2-11+)_7 C to A_RTT35-PBS15_epeg</t>
  </si>
  <si>
    <t>peg_RUNX1(1,-)_7 C to A_RTT35-PBS15_epeg</t>
  </si>
  <si>
    <t>tpg_RUNX1(1,2-11+)_23 T to C_RTT35-PBS15_epeg</t>
  </si>
  <si>
    <t>peg_RUNX1(1,-)_23 T to C_RTT35-PBS15_epeg</t>
  </si>
  <si>
    <t>2nd nick_PRNP(4)</t>
  </si>
  <si>
    <t>tpg_PRNP(1,3_11)_6 G to T (G127V)_RTT23-PBS12_epeg</t>
  </si>
  <si>
    <t>peg_PRNP(1,-)_6 G to T (G127V)_RTT23-PBS12_epeg</t>
  </si>
  <si>
    <t>tpg_PRNP(1,3_11)_22 T to G_RTT35-PBS12_epeg</t>
  </si>
  <si>
    <t>peg_PRNP(1,-)_22 T to G_RTT35-PBS12_epeg</t>
  </si>
  <si>
    <t>2nd nick_HEK4(4)</t>
  </si>
  <si>
    <t>tpg_HEK4(1,3_12)_20 T to A_RTT35-PBS8_epeg</t>
  </si>
  <si>
    <t>peg_HEK4(1,-)_20 T to A_RTT35-PBS8_epeg</t>
  </si>
  <si>
    <t>2nd nick_HBB(6)</t>
  </si>
  <si>
    <t>tpg_HBB(1,4_11)_19 T to A_RTT35-PBS13_epeg</t>
  </si>
  <si>
    <t>peg_HBB(1,-)_19 T to A_RTT35-PBS13_epeg</t>
  </si>
  <si>
    <t>2nd nick_FANCF(4)</t>
  </si>
  <si>
    <t>tpg_FANCF(1,3-12+)_18 G to C_RTT35-PBS8_epeg</t>
  </si>
  <si>
    <t>peg_FANCF(1,-)_18 G to C_RTT35-PBS8_epeg</t>
  </si>
  <si>
    <t>2nd nick_EMX1(4)</t>
  </si>
  <si>
    <t>tpg_EMX1(1,2_11)_7 C to T_RTT35-PBS15_epeg</t>
  </si>
  <si>
    <t>peg_EMX1(1,-)_7 C to T_RTT35-PBS15_epeg</t>
  </si>
  <si>
    <t>tpg_EMX1(1,2_11)_17 A to T_RTT35-PBS15_epeg</t>
  </si>
  <si>
    <t>peg_EMX1(1,-)_17 A to T_RTT35-PBS15_epeg</t>
  </si>
  <si>
    <t>2nd nick_DNMT1(7)</t>
  </si>
  <si>
    <t>tpg_DNMT1(1,2_11)_16 G to C_RTT35-PBS13_epeg</t>
  </si>
  <si>
    <t>peg_DNMT1(1,-)_16 G to C_RTT35-PBS13_epeg</t>
  </si>
  <si>
    <t>HuES</t>
  </si>
  <si>
    <t>proPE 1/40</t>
  </si>
  <si>
    <t>proPE 1/10</t>
  </si>
  <si>
    <t>proPE 1/1</t>
  </si>
  <si>
    <t>PE</t>
  </si>
  <si>
    <r>
      <t>2</t>
    </r>
    <r>
      <rPr>
        <vertAlign val="superscript"/>
        <sz val="11"/>
        <color theme="1"/>
        <rFont val="Aptos Narrow"/>
        <family val="2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</si>
  <si>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tpgRNA</t>
  </si>
  <si>
    <t>pegRNA</t>
  </si>
  <si>
    <t>HEK293</t>
  </si>
  <si>
    <t>2nd nick</t>
  </si>
  <si>
    <t>RUNX1
7 C to A</t>
  </si>
  <si>
    <t>RUNX1
23 T to C</t>
  </si>
  <si>
    <t>PRNP
6 G to T</t>
  </si>
  <si>
    <t>PRNP
22 T to G</t>
  </si>
  <si>
    <t>HEK4
20 T to A</t>
  </si>
  <si>
    <t>HBB
19 T to A</t>
  </si>
  <si>
    <t>FANCF
18 G to C</t>
  </si>
  <si>
    <t>EMX1
7 C to T</t>
  </si>
  <si>
    <t>EMX1
17 A to T</t>
  </si>
  <si>
    <t>DNMT1
16 G to C</t>
  </si>
  <si>
    <t>1/1</t>
  </si>
  <si>
    <t>2nd nick_CYP2B6(7)</t>
  </si>
  <si>
    <t>eng_CYP2B6(5)</t>
  </si>
  <si>
    <t>tpg_CYP2B6(5,11-11)_21 A to T_RTT36-PBS13_epeg</t>
  </si>
  <si>
    <t>peg_CYP2B6(5,-)_21 A to T_RTT36-PBS13_epeg</t>
  </si>
  <si>
    <t>2nd nick_CYP2B6(8)</t>
  </si>
  <si>
    <t>eng_CYP2B6(4)</t>
  </si>
  <si>
    <t>tpg_CYP2B6(4,9-11)_14 C to T_RTT23-PBS13_epeg</t>
  </si>
  <si>
    <t>peg_CYP2B6(4,-)_14 C to T_RTT23-PBS13_epeg</t>
  </si>
  <si>
    <t>2nd nick_CYP2B6(6)</t>
  </si>
  <si>
    <t>tpg_CYP2B6(4,9-11)_17 T to C_RTT23-PBS13_epeg</t>
  </si>
  <si>
    <t>peg_CYP2B6(4,-)_17 T to C_RTT23-PBS13_epeg</t>
  </si>
  <si>
    <t>1/40</t>
  </si>
  <si>
    <t>eng_CYP2B6(3)</t>
  </si>
  <si>
    <t>tpg_CYP2B6(3,9-11)_21 T to A_RTT30-PBS13_epeg</t>
  </si>
  <si>
    <t>peg_CYP2B6(3,-)_21 T to A_RTT30-PBS13_epeg</t>
  </si>
  <si>
    <t>eng_CYP2B6(2)</t>
  </si>
  <si>
    <t>tpg_CYP2B6(2,9-11)_32 G to A_RTT42-PBS13_epeg</t>
  </si>
  <si>
    <t>peg_CYP2B6(2,-)_32 G to A_RTT42-PBS13_epeg</t>
  </si>
  <si>
    <t xml:space="preserve"> -</t>
  </si>
  <si>
    <t>eng_CYP2B6(1)</t>
  </si>
  <si>
    <t>tpg_CYP2B6(1,9-11)_8 G to T_RTT16-PBS13_epeg</t>
  </si>
  <si>
    <t>peg_CYP2B6(1, -)_8 G to T_RTT16-PBS13_epeg</t>
  </si>
  <si>
    <t>tpg_CYP2B6(1,9-11)_31 T to A_RTT41-PBS13_epeg</t>
  </si>
  <si>
    <t>peg_CYP2B6(1,-)_31 T to A_RTT41-PBS13_epeg</t>
  </si>
  <si>
    <t>tpg_CYP2B6(1,9-11)_8 G to T_RTT16-PBS13_</t>
  </si>
  <si>
    <t>2nd nick_CYP1A2(2)</t>
  </si>
  <si>
    <t>eng_CYP1A1/CYP1A2(4)</t>
  </si>
  <si>
    <t>tpg_CYP1A2(4,8-12)_28 G to A_RTT38-PBS13_epeg</t>
  </si>
  <si>
    <t>peg_CYP1A2(4,-)_28 G to A_RTT38-PBS13_epeg</t>
  </si>
  <si>
    <t>eng_CYP1A1/CYP1A2(1)</t>
  </si>
  <si>
    <t>eng_CYP1A1/CYP1A2(5)</t>
  </si>
  <si>
    <t>tpg_CYP1A2(5,9-12)_21 G to A_RTT31-PBS13_epeg</t>
  </si>
  <si>
    <t>peg_CYP1A2(5,-)_21 G to A_RTT31-PBS13_epeg</t>
  </si>
  <si>
    <t>2nd nick_CYP1A1(2)</t>
  </si>
  <si>
    <t>tpg_CYP1A1(4,7-11)_37 A to G_RTT49-PBS13_epeg</t>
  </si>
  <si>
    <t>peg_CYP1A1(4,-)_37 A to G_RTT49-PBS13_epeg</t>
  </si>
  <si>
    <t>tpg_CYP1A2(1,3-11)_22 G to A_RTT29-PBS13_epeg</t>
  </si>
  <si>
    <t>peg_CYP1A2(1,-)_22 G to A_RTT29-PBS13_epeg</t>
  </si>
  <si>
    <t>eng/2nd nick_CYP1A1/CYP1A2(4)</t>
  </si>
  <si>
    <t>eng/2nd nick_CYP1A1/CYP1A2(1)</t>
  </si>
  <si>
    <t>tpg_CYP1A1(1,2-11)_7 A to G_RTT16-PBS13_epeg</t>
  </si>
  <si>
    <t>peg_CYP1A1(1,-)_7 A to G_RTT16-PBS13_epeg</t>
  </si>
  <si>
    <t>-</t>
  </si>
  <si>
    <t>proPE</t>
  </si>
  <si>
    <t>PE5max</t>
  </si>
  <si>
    <t>amount of the eng/tpgRNA coding plasmid (see in Methods)</t>
  </si>
  <si>
    <r>
      <t>2</t>
    </r>
    <r>
      <rPr>
        <vertAlign val="superscript"/>
        <sz val="11"/>
        <color theme="1"/>
        <rFont val="Aptos Narrow"/>
        <family val="2"/>
        <charset val="238"/>
        <scheme val="minor"/>
      </rPr>
      <t>nd</t>
    </r>
    <r>
      <rPr>
        <sz val="11"/>
        <color theme="1"/>
        <rFont val="Aptos Narrow"/>
        <family val="2"/>
        <scheme val="minor"/>
      </rPr>
      <t xml:space="preserve"> nicking sgRNA</t>
    </r>
  </si>
  <si>
    <t>engRNA</t>
  </si>
  <si>
    <t>PE4max</t>
  </si>
  <si>
    <t>tpg_CYP2B6(5,10-12)_21 A to T_RTT36-PBS17_epeg</t>
  </si>
  <si>
    <t>peg_CYP2B6(5,-)_21 A to T_RTT36-PBS17_epeg</t>
  </si>
  <si>
    <t>tpg_CYP2B6(3,9-11)_12 G to T_RTT20-PBS17_epeg</t>
  </si>
  <si>
    <t>peg_CYP2B6(3,-)_12 G to T_RTT20-PBS17_epeg</t>
  </si>
  <si>
    <t>tpg_CYP2B6(2,9-11)_13 T to C_RTT19-PBS17_epeg</t>
  </si>
  <si>
    <t>peg_CYP2B6(2,-)_13 T to C_RTT19-PBS17_epeg</t>
  </si>
  <si>
    <t>tpg_CYP2B6(2,9-11)_34 T to A_RTT44-PBS17_epeg</t>
  </si>
  <si>
    <t>peg_CYP2B6(2,-)_34 T to A_RTT44-PBS17_epeg</t>
  </si>
  <si>
    <t>tpg_CYP2B6(2,9-11)_10 C to T_RTT19-PBS17_epeg</t>
  </si>
  <si>
    <t>peg_CYP2B6(2,-)_10 C to T_RTT19-PBS17_epeg</t>
  </si>
  <si>
    <t>tpg_CYP2B6(1,9-11)_29 G to A_RTT39-PBS17_epeg</t>
  </si>
  <si>
    <t>peg_CYP2B6(1,-)_29 G to A_RTT39-PBS17_epeg</t>
  </si>
  <si>
    <t>tpg_CYP2B6(1,9-11)_17 T to A_RTT26-PBS17_epeg</t>
  </si>
  <si>
    <t>peg_CYP2B6(1,-)_17 T to A_RTT26-PBS17_epeg</t>
  </si>
  <si>
    <t>tpg_CYP1A2(5,10-12)_21 G to A_RTT31-PBS17_epeg</t>
  </si>
  <si>
    <t>peg_CYP1A2(5,-)_21 G to A_RTT31-PBS17_epeg</t>
  </si>
  <si>
    <t>tpg_CYP1A2(4,7-11)_28 G to A_RTT38-PBS17_epeg</t>
  </si>
  <si>
    <t>peg_CYP1A2(4,-)_28 G to A_RTT38-PBS17_epeg</t>
  </si>
  <si>
    <t>tpg_CYP1A1(4,8-12)_37 A to G_RTT49-PBS17_epeg</t>
  </si>
  <si>
    <t>peg_CYP1A1(4,-)_37 A to G_RTT49-PBS17_epeg</t>
  </si>
  <si>
    <t>tpg_CYP1A2(1,2-11)_22 G to A_RTT29-PBS17_epeg</t>
  </si>
  <si>
    <t>peg_CYP1A2(1,-)_22 G to A_RTT29-PBS17_epeg</t>
  </si>
  <si>
    <t>tpg_CYP1A1(1,3-12)_7 A to G_RTT16-PBS17_epeg</t>
  </si>
  <si>
    <t>peg_CYP1A1(1,-)_7 A to G_RTT16-PBS17_epeg</t>
  </si>
  <si>
    <t>max proPE editing</t>
  </si>
  <si>
    <t>specificity</t>
  </si>
  <si>
    <t>editing</t>
  </si>
  <si>
    <t>median proPE/PE ratio</t>
  </si>
  <si>
    <t>edit</t>
  </si>
  <si>
    <t>For example 'proPE 1/40' indicates the transfected amount of the eng- and tpgRNA coding plasmids used in the given proPE condition (see Methods for exact numbers).</t>
  </si>
  <si>
    <t>The spacer and RTT-PBS sequences of the sgRNAs used in the PEAR and NGS experiments are listed in the Supplementary Tables 2 and 3, respectively.</t>
  </si>
  <si>
    <t>epeg</t>
  </si>
  <si>
    <t>RTT28-PBS13</t>
  </si>
  <si>
    <t>3-5 AGG del</t>
  </si>
  <si>
    <t>DNMT1</t>
  </si>
  <si>
    <t>tpg</t>
  </si>
  <si>
    <r>
      <t>tpg_DNMT1(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2</t>
    </r>
    <r>
      <rPr>
        <sz val="12"/>
        <rFont val="Aptos Narrow"/>
        <family val="2"/>
        <charset val="238"/>
        <scheme val="minor"/>
      </rPr>
      <t>-11)_3-5 AGG del_RTT28-PBS13_epeg</t>
    </r>
  </si>
  <si>
    <t>peg</t>
  </si>
  <si>
    <r>
      <t>peg_DNMT1(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,</t>
    </r>
    <r>
      <rPr>
        <sz val="12"/>
        <color rgb="FF0070C0"/>
        <rFont val="Aptos Narrow"/>
        <family val="2"/>
        <charset val="238"/>
        <scheme val="minor"/>
      </rPr>
      <t>-</t>
    </r>
    <r>
      <rPr>
        <sz val="12"/>
        <rFont val="Aptos Narrow"/>
        <family val="2"/>
        <charset val="238"/>
        <scheme val="minor"/>
      </rPr>
      <t>)_3-5 AGG del_RTT28-PBS13_epeg</t>
    </r>
  </si>
  <si>
    <r>
      <t>2nd nick_DNMT1(</t>
    </r>
    <r>
      <rPr>
        <sz val="12"/>
        <color rgb="FFFFC000"/>
        <rFont val="Aptos Narrow"/>
        <family val="2"/>
        <charset val="238"/>
        <scheme val="minor"/>
      </rPr>
      <t>5</t>
    </r>
    <r>
      <rPr>
        <sz val="12"/>
        <rFont val="Aptos Narrow"/>
        <family val="2"/>
        <charset val="238"/>
        <scheme val="minor"/>
      </rPr>
      <t>)</t>
    </r>
  </si>
  <si>
    <t>eng</t>
  </si>
  <si>
    <r>
      <t>eng_DNMT1(</t>
    </r>
    <r>
      <rPr>
        <sz val="12"/>
        <color rgb="FFFFC000"/>
        <rFont val="Aptos Narrow"/>
        <family val="2"/>
        <charset val="238"/>
        <scheme val="minor"/>
      </rPr>
      <t>1</t>
    </r>
    <r>
      <rPr>
        <sz val="12"/>
        <rFont val="Aptos Narrow"/>
        <family val="2"/>
        <charset val="238"/>
        <scheme val="minor"/>
      </rPr>
      <t>)</t>
    </r>
  </si>
  <si>
    <t>RTT-PBS length</t>
  </si>
  <si>
    <t>modification</t>
  </si>
  <si>
    <t>tpgRNA spacer length (bp)</t>
  </si>
  <si>
    <t>tpgRNA target number</t>
  </si>
  <si>
    <t>engRNA / pegRNA target number</t>
  </si>
  <si>
    <t>gene</t>
  </si>
  <si>
    <t>function of the sgRNA</t>
  </si>
  <si>
    <t>ID</t>
  </si>
  <si>
    <t>Explanation of the IDs found in the raw data: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</si>
</sst>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0" x14ac:knownFonts="1">
    <font>
      <sz val="11"/>
      <color theme="1"/>
      <name val="Aptos Narrow"/>
      <family val="2"/>
      <scheme val="minor"/>
    </font>
    <font>
      <sz val="10"/>
      <name val="Arial"/>
      <family val="2"/>
      <charset val="238"/>
    </font>
    <font>
      <sz val="11"/>
      <name val="Aptos Narrow"/>
      <family val="2"/>
      <scheme val="minor"/>
    </font>
    <font>
      <vertAlign val="superscript"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0"/>
      <name val="Arial"/>
      <family val="2"/>
    </font>
    <font>
      <vertAlign val="superscript"/>
      <sz val="11"/>
      <color theme="1"/>
      <name val="Aptos Narrow"/>
      <family val="2"/>
      <charset val="238"/>
      <scheme val="minor"/>
    </font>
    <font>
      <sz val="12"/>
      <name val="Aptos Narrow"/>
      <family val="2"/>
      <charset val="238"/>
      <scheme val="minor"/>
    </font>
    <font>
      <sz val="12"/>
      <color rgb="FF0070C0"/>
      <name val="Aptos Narrow"/>
      <family val="2"/>
      <charset val="238"/>
      <scheme val="minor"/>
    </font>
    <font>
      <sz val="12"/>
      <color rgb="FFFFC000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2" fillId="2" borderId="0" xfId="0" applyFont="1" applyFill="1"/>
    <xf numFmtId="0" fontId="1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 vertical="center"/>
    </xf>
    <xf numFmtId="0" fontId="0" fillId="2" borderId="0" xfId="0" applyFill="1" applyAlignment="1">
      <alignment horizontal="center"/>
    </xf>
    <xf numFmtId="0" fontId="0" fillId="2" borderId="0" xfId="0" applyFill="1" applyAlignment="1">
      <alignment horizontal="center" vertical="center"/>
    </xf>
    <xf numFmtId="0" fontId="1" fillId="0" borderId="1" xfId="0" applyFont="1" applyBorder="1"/>
    <xf numFmtId="0" fontId="2" fillId="2" borderId="1" xfId="0" applyFont="1" applyFill="1" applyBorder="1"/>
    <xf numFmtId="0" fontId="0" fillId="2" borderId="1" xfId="0" applyFill="1" applyBorder="1"/>
    <xf numFmtId="0" fontId="1" fillId="0" borderId="2" xfId="0" applyFont="1" applyBorder="1"/>
    <xf numFmtId="0" fontId="1" fillId="0" borderId="2" xfId="0" applyFont="1" applyBorder="1" applyAlignment="1">
      <alignment horizontal="left"/>
    </xf>
    <xf numFmtId="0" fontId="1" fillId="0" borderId="1" xfId="0" applyFont="1" applyBorder="1" applyAlignment="1">
      <alignment horizontal="left"/>
    </xf>
    <xf numFmtId="0" fontId="0" fillId="3" borderId="0" xfId="0" applyFill="1" applyAlignment="1">
      <alignment horizontal="center"/>
    </xf>
    <xf numFmtId="49" fontId="1" fillId="4" borderId="0" xfId="0" applyNumberFormat="1" applyFont="1" applyFill="1" applyAlignment="1">
      <alignment horizontal="center"/>
    </xf>
    <xf numFmtId="0" fontId="1" fillId="4" borderId="0" xfId="0" applyFont="1" applyFill="1" applyAlignment="1">
      <alignment horizontal="center"/>
    </xf>
    <xf numFmtId="0" fontId="4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left"/>
    </xf>
    <xf numFmtId="0" fontId="4" fillId="2" borderId="1" xfId="0" applyFont="1" applyFill="1" applyBorder="1" applyAlignment="1">
      <alignment vertical="center"/>
    </xf>
    <xf numFmtId="0" fontId="0" fillId="5" borderId="0" xfId="0" applyFill="1" applyAlignment="1">
      <alignment horizontal="center"/>
    </xf>
    <xf numFmtId="0" fontId="0" fillId="5" borderId="0" xfId="0" applyFill="1"/>
    <xf numFmtId="49" fontId="0" fillId="0" borderId="0" xfId="0" applyNumberFormat="1" applyAlignment="1">
      <alignment horizontal="center"/>
    </xf>
    <xf numFmtId="164" fontId="0" fillId="0" borderId="0" xfId="0" applyNumberFormat="1" applyAlignment="1">
      <alignment horizontal="center"/>
    </xf>
    <xf numFmtId="49" fontId="0" fillId="2" borderId="0" xfId="0" applyNumberFormat="1" applyFill="1" applyAlignment="1">
      <alignment horizontal="center"/>
    </xf>
    <xf numFmtId="164" fontId="0" fillId="2" borderId="0" xfId="0" applyNumberFormat="1" applyFill="1" applyAlignment="1">
      <alignment horizontal="center"/>
    </xf>
    <xf numFmtId="0" fontId="0" fillId="2" borderId="8" xfId="0" applyFill="1" applyBorder="1" applyAlignment="1">
      <alignment horizont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5" xfId="0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0" fillId="2" borderId="7" xfId="0" applyFill="1" applyBorder="1" applyAlignment="1">
      <alignment horizontal="left" vertical="center"/>
    </xf>
    <xf numFmtId="0" fontId="0" fillId="2" borderId="6" xfId="0" applyFill="1" applyBorder="1" applyAlignment="1">
      <alignment horizontal="left" vertical="center"/>
    </xf>
    <xf numFmtId="164" fontId="0" fillId="0" borderId="5" xfId="0" applyNumberFormat="1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0" fillId="2" borderId="8" xfId="0" applyFill="1" applyBorder="1" applyAlignment="1">
      <alignment horizontal="center"/>
    </xf>
    <xf numFmtId="2" fontId="0" fillId="0" borderId="8" xfId="0" applyNumberFormat="1" applyBorder="1" applyAlignment="1">
      <alignment horizontal="center"/>
    </xf>
    <xf numFmtId="0" fontId="7" fillId="0" borderId="0" xfId="0" quotePrefix="1" applyFont="1" applyAlignment="1">
      <alignment horizontal="left" vertical="center"/>
    </xf>
    <xf numFmtId="0" fontId="7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/>
    </xf>
    <xf numFmtId="0" fontId="8" fillId="2" borderId="0" xfId="0" applyFont="1" applyFill="1" applyAlignment="1">
      <alignment horizontal="center" vertical="center"/>
    </xf>
    <xf numFmtId="0" fontId="9" fillId="2" borderId="0" xfId="0" applyFont="1" applyFill="1" applyAlignment="1">
      <alignment horizontal="center" vertical="center"/>
    </xf>
    <xf numFmtId="0" fontId="7" fillId="2" borderId="9" xfId="0" applyFont="1" applyFill="1" applyBorder="1" applyAlignment="1">
      <alignment horizontal="left" vertical="center"/>
    </xf>
    <xf numFmtId="0" fontId="8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 vertical="center" wrapText="1"/>
    </xf>
    <xf numFmtId="0" fontId="9" fillId="2" borderId="0" xfId="0" applyFont="1" applyFill="1" applyAlignment="1">
      <alignment horizontal="center" vertical="center" wrapText="1"/>
    </xf>
    <xf numFmtId="0" fontId="7" fillId="5" borderId="0" xfId="0" applyFont="1" applyFill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6F158-E16D-4706-91FE-95F4632DE1E7}">
  <dimension ref="A1:I9"/>
  <sheetViews>
    <sheetView tabSelected="1" workbookViewId="0">
      <selection activeCell="A2" sqref="A2"/>
    </sheetView>
  </sheetViews>
  <sheetFormatPr defaultRowHeight="15" x14ac:dyDescent="0.25"/>
  <cols>
    <col min="1" max="1" width="52" customWidth="1"/>
    <col min="2" max="2" width="24.7109375" customWidth="1"/>
    <col min="4" max="4" width="20.7109375" customWidth="1"/>
    <col min="5" max="5" width="13.85546875" customWidth="1"/>
    <col min="6" max="6" width="15.42578125" customWidth="1"/>
    <col min="7" max="7" width="13.5703125" customWidth="1"/>
    <col min="8" max="8" width="15.28515625" customWidth="1"/>
  </cols>
  <sheetData>
    <row r="1" spans="1:9" x14ac:dyDescent="0.25">
      <c r="A1" t="s">
        <v>147</v>
      </c>
    </row>
    <row r="2" spans="1:9" ht="36.75" customHeight="1" x14ac:dyDescent="0.25">
      <c r="A2" s="56" t="s">
        <v>146</v>
      </c>
      <c r="B2" s="55" t="s">
        <v>145</v>
      </c>
      <c r="C2" s="55" t="s">
        <v>144</v>
      </c>
      <c r="D2" s="55" t="s">
        <v>143</v>
      </c>
      <c r="E2" s="55" t="s">
        <v>142</v>
      </c>
      <c r="F2" s="55" t="s">
        <v>141</v>
      </c>
      <c r="G2" s="55" t="s">
        <v>140</v>
      </c>
      <c r="H2" s="55" t="s">
        <v>139</v>
      </c>
      <c r="I2" s="55" t="s">
        <v>128</v>
      </c>
    </row>
    <row r="3" spans="1:9" ht="15.75" x14ac:dyDescent="0.25">
      <c r="A3" s="51" t="s">
        <v>138</v>
      </c>
      <c r="B3" s="53" t="s">
        <v>137</v>
      </c>
      <c r="C3" s="53" t="s">
        <v>131</v>
      </c>
      <c r="D3" s="54">
        <v>1</v>
      </c>
      <c r="E3" s="53" t="s">
        <v>90</v>
      </c>
      <c r="F3" s="53" t="s">
        <v>90</v>
      </c>
      <c r="G3" s="53" t="s">
        <v>90</v>
      </c>
      <c r="H3" s="53" t="s">
        <v>90</v>
      </c>
      <c r="I3" s="7" t="s">
        <v>90</v>
      </c>
    </row>
    <row r="4" spans="1:9" ht="15.75" x14ac:dyDescent="0.25">
      <c r="A4" s="51" t="s">
        <v>136</v>
      </c>
      <c r="B4" s="53" t="s">
        <v>36</v>
      </c>
      <c r="C4" s="53" t="s">
        <v>131</v>
      </c>
      <c r="D4" s="54">
        <v>5</v>
      </c>
      <c r="E4" s="53" t="s">
        <v>90</v>
      </c>
      <c r="F4" s="53" t="s">
        <v>90</v>
      </c>
      <c r="G4" s="53" t="s">
        <v>90</v>
      </c>
      <c r="H4" s="53" t="s">
        <v>90</v>
      </c>
      <c r="I4" s="7" t="s">
        <v>90</v>
      </c>
    </row>
    <row r="5" spans="1:9" ht="15.75" x14ac:dyDescent="0.25">
      <c r="A5" s="51" t="s">
        <v>135</v>
      </c>
      <c r="B5" s="47" t="s">
        <v>134</v>
      </c>
      <c r="C5" s="48" t="s">
        <v>131</v>
      </c>
      <c r="D5" s="50">
        <v>1</v>
      </c>
      <c r="E5" s="52" t="s">
        <v>90</v>
      </c>
      <c r="F5" s="48" t="s">
        <v>90</v>
      </c>
      <c r="G5" s="47" t="s">
        <v>130</v>
      </c>
      <c r="H5" s="48" t="s">
        <v>129</v>
      </c>
      <c r="I5" s="47" t="s">
        <v>128</v>
      </c>
    </row>
    <row r="6" spans="1:9" ht="15.75" x14ac:dyDescent="0.25">
      <c r="A6" s="51" t="s">
        <v>133</v>
      </c>
      <c r="B6" s="47" t="s">
        <v>132</v>
      </c>
      <c r="C6" s="48" t="s">
        <v>131</v>
      </c>
      <c r="D6" s="50">
        <v>1</v>
      </c>
      <c r="E6" s="49">
        <v>2</v>
      </c>
      <c r="F6" s="47">
        <v>11</v>
      </c>
      <c r="G6" s="47" t="s">
        <v>130</v>
      </c>
      <c r="H6" s="48" t="s">
        <v>129</v>
      </c>
      <c r="I6" s="47" t="s">
        <v>128</v>
      </c>
    </row>
    <row r="7" spans="1:9" x14ac:dyDescent="0.25">
      <c r="A7" t="s">
        <v>127</v>
      </c>
    </row>
    <row r="9" spans="1:9" ht="15.75" x14ac:dyDescent="0.25">
      <c r="A9" s="46" t="s">
        <v>126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679ACE-1A64-4EFF-8DEF-2DE2C6E8C7A9}">
  <dimension ref="A1:P28"/>
  <sheetViews>
    <sheetView zoomScale="60" zoomScaleNormal="60" workbookViewId="0">
      <selection activeCell="E2" sqref="E2:G54"/>
    </sheetView>
  </sheetViews>
  <sheetFormatPr defaultRowHeight="15" x14ac:dyDescent="0.25"/>
  <sheetData>
    <row r="1" spans="1:16" x14ac:dyDescent="0.25">
      <c r="B1" s="7" t="s">
        <v>34</v>
      </c>
      <c r="C1" s="7" t="s">
        <v>33</v>
      </c>
      <c r="D1" s="8" t="s">
        <v>36</v>
      </c>
      <c r="E1" s="29" t="s">
        <v>31</v>
      </c>
      <c r="F1" s="29"/>
      <c r="G1" s="29"/>
      <c r="H1" s="29" t="s">
        <v>30</v>
      </c>
      <c r="I1" s="29"/>
      <c r="J1" s="29"/>
      <c r="K1" s="29" t="s">
        <v>29</v>
      </c>
      <c r="L1" s="29"/>
      <c r="M1" s="29"/>
      <c r="N1" s="29" t="s">
        <v>28</v>
      </c>
      <c r="O1" s="29"/>
      <c r="P1" s="29"/>
    </row>
    <row r="2" spans="1:16" x14ac:dyDescent="0.25">
      <c r="A2" s="28" t="s">
        <v>35</v>
      </c>
      <c r="B2" s="5" t="s">
        <v>26</v>
      </c>
      <c r="C2" s="5" t="s">
        <v>25</v>
      </c>
      <c r="D2" s="3" t="s">
        <v>24</v>
      </c>
      <c r="E2" s="1">
        <v>5.9994690000000004</v>
      </c>
      <c r="F2" s="1">
        <v>6.4911209999999997</v>
      </c>
      <c r="G2" s="1">
        <v>6.518141</v>
      </c>
      <c r="H2" s="1">
        <v>29.80433</v>
      </c>
      <c r="I2" s="1">
        <v>30.138210000000001</v>
      </c>
      <c r="J2" s="1"/>
      <c r="K2" s="1">
        <v>17.317299999999999</v>
      </c>
      <c r="L2" s="1">
        <v>20.500080000000001</v>
      </c>
      <c r="M2" s="1">
        <v>17.231590000000001</v>
      </c>
      <c r="N2" s="1">
        <v>9.1093700000000002</v>
      </c>
      <c r="O2" s="1">
        <v>10.44243</v>
      </c>
      <c r="P2" s="1">
        <v>8.8713029999999993</v>
      </c>
    </row>
    <row r="3" spans="1:16" x14ac:dyDescent="0.25">
      <c r="A3" s="28"/>
      <c r="B3" s="5" t="s">
        <v>23</v>
      </c>
      <c r="C3" s="5" t="s">
        <v>22</v>
      </c>
      <c r="D3" s="3" t="s">
        <v>19</v>
      </c>
      <c r="E3" s="1">
        <v>0.370087</v>
      </c>
      <c r="F3" s="1">
        <v>0.36023500000000003</v>
      </c>
      <c r="G3" s="1">
        <v>0.3</v>
      </c>
      <c r="H3" s="1">
        <v>10.533239999999999</v>
      </c>
      <c r="I3" s="1">
        <v>10.774369999999999</v>
      </c>
      <c r="J3" s="1">
        <v>9.6728120000000004</v>
      </c>
      <c r="K3" s="1">
        <v>9.4137500000000003</v>
      </c>
      <c r="L3" s="1">
        <v>11.88034</v>
      </c>
      <c r="M3" s="1">
        <v>12.98818</v>
      </c>
      <c r="N3" s="1">
        <v>5.5967019999999996</v>
      </c>
      <c r="O3" s="1">
        <v>5.9366760000000003</v>
      </c>
      <c r="P3" s="1">
        <v>4.0785669999999996</v>
      </c>
    </row>
    <row r="4" spans="1:16" ht="16.5" x14ac:dyDescent="0.25">
      <c r="A4" s="28"/>
      <c r="B4" s="5" t="s">
        <v>21</v>
      </c>
      <c r="C4" s="5" t="s">
        <v>20</v>
      </c>
      <c r="D4" s="6" t="s">
        <v>32</v>
      </c>
      <c r="E4" s="1">
        <v>0.3</v>
      </c>
      <c r="F4" s="1">
        <v>0.3</v>
      </c>
      <c r="G4" s="1">
        <v>0.3</v>
      </c>
      <c r="H4" s="1">
        <v>7.7725499999999998</v>
      </c>
      <c r="I4" s="1">
        <v>8.0931099999999994</v>
      </c>
      <c r="J4" s="1">
        <v>7.3452739999999999</v>
      </c>
      <c r="K4" s="1">
        <v>13.448539999999999</v>
      </c>
      <c r="L4" s="1">
        <v>12.555529999999999</v>
      </c>
      <c r="M4" s="1">
        <v>10.81287</v>
      </c>
      <c r="N4" s="1">
        <v>4.6249169999999999</v>
      </c>
      <c r="O4" s="1">
        <v>5.7687160000000004</v>
      </c>
      <c r="P4" s="1">
        <v>5.5221239999999998</v>
      </c>
    </row>
    <row r="5" spans="1:16" x14ac:dyDescent="0.25">
      <c r="A5" s="28"/>
      <c r="B5" s="5" t="s">
        <v>18</v>
      </c>
      <c r="C5" s="5" t="s">
        <v>17</v>
      </c>
      <c r="D5" s="3" t="s">
        <v>16</v>
      </c>
      <c r="E5" s="1">
        <v>18.997160000000001</v>
      </c>
      <c r="F5" s="1">
        <v>24.34179</v>
      </c>
      <c r="G5" s="1">
        <v>23.81832</v>
      </c>
      <c r="H5" s="1">
        <v>3.9045179999999999</v>
      </c>
      <c r="I5" s="1">
        <v>4.3491410000000004</v>
      </c>
      <c r="J5" s="1">
        <v>2.9375520000000002</v>
      </c>
      <c r="K5" s="1">
        <v>6.4597939999999996</v>
      </c>
      <c r="L5" s="1">
        <v>7.3883349999999997</v>
      </c>
      <c r="M5" s="1">
        <v>7.0410700000000004</v>
      </c>
      <c r="N5" s="1">
        <v>7.6955470000000004</v>
      </c>
      <c r="O5" s="1">
        <v>8.5599720000000001</v>
      </c>
      <c r="P5" s="1">
        <v>8.1911959999999997</v>
      </c>
    </row>
    <row r="6" spans="1:16" x14ac:dyDescent="0.25">
      <c r="A6" s="28"/>
      <c r="B6" s="5" t="s">
        <v>15</v>
      </c>
      <c r="C6" s="5" t="s">
        <v>14</v>
      </c>
      <c r="D6" s="3" t="s">
        <v>13</v>
      </c>
      <c r="E6" s="1">
        <v>24.736090000000001</v>
      </c>
      <c r="F6" s="1">
        <v>27.726120000000002</v>
      </c>
      <c r="G6" s="1">
        <v>29.295580000000001</v>
      </c>
      <c r="H6" s="1">
        <v>4.4165429999999999</v>
      </c>
      <c r="I6" s="1">
        <v>5.6634320000000002</v>
      </c>
      <c r="J6" s="1">
        <v>4.4096710000000003</v>
      </c>
      <c r="K6" s="1">
        <v>3.0717780000000001</v>
      </c>
      <c r="L6" s="1">
        <v>4.1736219999999999</v>
      </c>
      <c r="M6" s="1">
        <v>4.4057579999999996</v>
      </c>
      <c r="N6" s="1">
        <v>1.4814929999999999</v>
      </c>
      <c r="O6" s="1">
        <v>1.6374230000000001</v>
      </c>
      <c r="P6" s="1">
        <v>1.422534</v>
      </c>
    </row>
    <row r="7" spans="1:16" x14ac:dyDescent="0.25">
      <c r="A7" s="28"/>
      <c r="B7" s="5" t="s">
        <v>12</v>
      </c>
      <c r="C7" s="5" t="s">
        <v>11</v>
      </c>
      <c r="D7" s="3" t="s">
        <v>10</v>
      </c>
      <c r="E7" s="1">
        <v>0.501162</v>
      </c>
      <c r="F7" s="1">
        <v>0.55241499999999999</v>
      </c>
      <c r="G7" s="1">
        <v>0.60589800000000005</v>
      </c>
      <c r="H7" s="1">
        <v>1.509817</v>
      </c>
      <c r="I7" s="1">
        <v>1.642104</v>
      </c>
      <c r="J7" s="1">
        <v>1.0935710000000001</v>
      </c>
      <c r="K7" s="1">
        <v>3.5019079999999998</v>
      </c>
      <c r="L7" s="1">
        <v>4.5748410000000002</v>
      </c>
      <c r="M7" s="1">
        <v>4.034681</v>
      </c>
      <c r="N7" s="1">
        <v>5.9334490000000004</v>
      </c>
      <c r="O7" s="1">
        <v>4.6617160000000002</v>
      </c>
      <c r="P7" s="1">
        <v>5.5953530000000002</v>
      </c>
    </row>
    <row r="8" spans="1:16" x14ac:dyDescent="0.25">
      <c r="A8" s="28"/>
      <c r="B8" s="5" t="s">
        <v>9</v>
      </c>
      <c r="C8" s="5" t="s">
        <v>8</v>
      </c>
      <c r="D8" s="3" t="s">
        <v>5</v>
      </c>
      <c r="E8" s="1">
        <v>1.8129090000000001</v>
      </c>
      <c r="F8" s="1">
        <v>2.0642010000000002</v>
      </c>
      <c r="G8" s="1">
        <v>1.9733179999999999</v>
      </c>
      <c r="H8" s="1">
        <v>2.3466610000000001</v>
      </c>
      <c r="I8" s="1">
        <v>2.2208009999999998</v>
      </c>
      <c r="J8" s="1">
        <v>2.6421600000000001</v>
      </c>
      <c r="K8" s="1">
        <v>12.741669999999999</v>
      </c>
      <c r="L8" s="1">
        <v>13.394539999999999</v>
      </c>
      <c r="M8" s="1">
        <v>13.40917</v>
      </c>
      <c r="N8" s="1">
        <v>18.965669999999999</v>
      </c>
      <c r="O8" s="1">
        <v>15.68773</v>
      </c>
      <c r="P8" s="1">
        <v>18.509170000000001</v>
      </c>
    </row>
    <row r="9" spans="1:16" x14ac:dyDescent="0.25">
      <c r="A9" s="28"/>
      <c r="B9" s="5" t="s">
        <v>7</v>
      </c>
      <c r="C9" s="5" t="s">
        <v>6</v>
      </c>
      <c r="D9" s="3" t="s">
        <v>5</v>
      </c>
      <c r="E9" s="1">
        <v>7.7485730000000004</v>
      </c>
      <c r="F9" s="1">
        <v>8.8151250000000001</v>
      </c>
      <c r="G9" s="1">
        <v>8.0520169999999993</v>
      </c>
      <c r="H9" s="1">
        <v>38.966670000000001</v>
      </c>
      <c r="I9" s="1">
        <v>39.691290000000002</v>
      </c>
      <c r="J9" s="1">
        <v>34.765050000000002</v>
      </c>
      <c r="K9" s="1">
        <v>36.618250000000003</v>
      </c>
      <c r="L9" s="1">
        <v>36.149839999999998</v>
      </c>
      <c r="M9" s="1">
        <v>37.53586</v>
      </c>
      <c r="N9" s="1">
        <v>30.208220000000001</v>
      </c>
      <c r="O9" s="1">
        <v>32.411270000000002</v>
      </c>
      <c r="P9" s="1">
        <v>29.666889999999999</v>
      </c>
    </row>
    <row r="10" spans="1:16" x14ac:dyDescent="0.25">
      <c r="A10" s="28"/>
      <c r="B10" s="4" t="s">
        <v>4</v>
      </c>
      <c r="C10" s="4" t="s">
        <v>3</v>
      </c>
      <c r="D10" s="3" t="s">
        <v>0</v>
      </c>
      <c r="E10" s="1">
        <v>11.60463</v>
      </c>
      <c r="F10" s="1">
        <v>12.34975</v>
      </c>
      <c r="G10" s="1">
        <v>12.80264</v>
      </c>
      <c r="H10" s="1">
        <v>11.65902</v>
      </c>
      <c r="I10" s="1">
        <v>11.469110000000001</v>
      </c>
      <c r="J10" s="1">
        <v>11.557090000000001</v>
      </c>
      <c r="K10" s="1">
        <v>9.2635459999999998</v>
      </c>
      <c r="L10" s="1">
        <v>9.3946190000000005</v>
      </c>
      <c r="M10" s="1">
        <v>11.79735</v>
      </c>
      <c r="N10" s="1">
        <v>4.5049340000000004</v>
      </c>
      <c r="O10" s="1">
        <v>4.1404399999999999</v>
      </c>
      <c r="P10" s="1">
        <v>4.471298</v>
      </c>
    </row>
    <row r="11" spans="1:16" x14ac:dyDescent="0.25">
      <c r="A11" s="28"/>
      <c r="B11" s="4" t="s">
        <v>2</v>
      </c>
      <c r="C11" s="4" t="s">
        <v>1</v>
      </c>
      <c r="D11" s="3" t="s">
        <v>0</v>
      </c>
      <c r="E11" s="1">
        <v>13.118259999999999</v>
      </c>
      <c r="F11" s="1">
        <v>12.75094</v>
      </c>
      <c r="G11" s="1">
        <v>13.09873</v>
      </c>
      <c r="H11" s="1">
        <v>10.515230000000001</v>
      </c>
      <c r="I11" s="1">
        <v>8.8279029999999992</v>
      </c>
      <c r="J11" s="1">
        <v>13.85708</v>
      </c>
      <c r="K11" s="1">
        <v>14.315770000000001</v>
      </c>
      <c r="L11" s="1">
        <v>14.43473</v>
      </c>
      <c r="M11" s="1">
        <v>12.102790000000001</v>
      </c>
      <c r="N11" s="1">
        <v>5.7913990000000002</v>
      </c>
      <c r="O11" s="1">
        <v>5.5541520000000002</v>
      </c>
      <c r="P11" s="1">
        <v>5.7010050000000003</v>
      </c>
    </row>
    <row r="12" spans="1:16" x14ac:dyDescent="0.25">
      <c r="B12" s="2"/>
      <c r="C12" s="2"/>
      <c r="D12" s="2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</row>
    <row r="13" spans="1:16" ht="16.5" x14ac:dyDescent="0.25">
      <c r="B13" s="7" t="s">
        <v>34</v>
      </c>
      <c r="C13" s="7" t="s">
        <v>33</v>
      </c>
      <c r="D13" s="6" t="s">
        <v>32</v>
      </c>
      <c r="E13" s="29" t="s">
        <v>31</v>
      </c>
      <c r="F13" s="29"/>
      <c r="G13" s="29"/>
      <c r="H13" s="29" t="s">
        <v>30</v>
      </c>
      <c r="I13" s="29"/>
      <c r="J13" s="29"/>
      <c r="K13" s="29" t="s">
        <v>29</v>
      </c>
      <c r="L13" s="29"/>
      <c r="M13" s="29"/>
      <c r="N13" s="29" t="s">
        <v>28</v>
      </c>
      <c r="O13" s="29"/>
      <c r="P13" s="29"/>
    </row>
    <row r="14" spans="1:16" x14ac:dyDescent="0.25">
      <c r="A14" s="28" t="s">
        <v>27</v>
      </c>
      <c r="B14" s="5" t="s">
        <v>26</v>
      </c>
      <c r="C14" s="5" t="s">
        <v>25</v>
      </c>
      <c r="D14" s="3" t="s">
        <v>24</v>
      </c>
      <c r="E14" s="1">
        <v>0.35502400000000001</v>
      </c>
      <c r="F14" s="1"/>
      <c r="G14" s="1">
        <v>0.30517499999999997</v>
      </c>
      <c r="H14" s="1">
        <v>2.6298650000000001</v>
      </c>
      <c r="I14" s="1">
        <v>2.880198</v>
      </c>
      <c r="J14" s="1">
        <v>3.422364</v>
      </c>
      <c r="K14" s="1"/>
      <c r="L14" s="1"/>
      <c r="M14" s="1"/>
      <c r="N14" s="1">
        <v>3.6431650000000002</v>
      </c>
      <c r="O14" s="1">
        <v>3.0193050000000001</v>
      </c>
      <c r="P14" s="1">
        <v>3.3632569999999999</v>
      </c>
    </row>
    <row r="15" spans="1:16" x14ac:dyDescent="0.25">
      <c r="A15" s="28"/>
      <c r="B15" s="5" t="s">
        <v>23</v>
      </c>
      <c r="C15" s="5" t="s">
        <v>22</v>
      </c>
      <c r="D15" s="3" t="s">
        <v>19</v>
      </c>
      <c r="E15" s="1">
        <v>0.3</v>
      </c>
      <c r="F15" s="1">
        <v>0.3</v>
      </c>
      <c r="G15" s="1">
        <v>1.042214</v>
      </c>
      <c r="H15" s="1">
        <v>0.60322299999999995</v>
      </c>
      <c r="I15" s="1">
        <v>0.51739100000000005</v>
      </c>
      <c r="J15" s="1">
        <v>0.52704899999999999</v>
      </c>
      <c r="K15" s="1"/>
      <c r="L15" s="1"/>
      <c r="M15" s="1"/>
      <c r="N15" s="1">
        <v>2.027857</v>
      </c>
      <c r="O15" s="1">
        <v>2.1647370000000001</v>
      </c>
      <c r="P15" s="1">
        <v>2.048419</v>
      </c>
    </row>
    <row r="16" spans="1:16" x14ac:dyDescent="0.25">
      <c r="A16" s="28"/>
      <c r="B16" s="5" t="s">
        <v>21</v>
      </c>
      <c r="C16" s="5" t="s">
        <v>20</v>
      </c>
      <c r="D16" s="3" t="s">
        <v>19</v>
      </c>
      <c r="E16" s="1">
        <v>0.3</v>
      </c>
      <c r="F16" s="1">
        <v>0.3</v>
      </c>
      <c r="G16" s="1">
        <v>0.3</v>
      </c>
      <c r="H16" s="1">
        <v>0.3</v>
      </c>
      <c r="I16" s="1">
        <v>0.3</v>
      </c>
      <c r="J16" s="1">
        <v>0.30012</v>
      </c>
      <c r="K16" s="1"/>
      <c r="L16" s="1"/>
      <c r="M16" s="1"/>
      <c r="N16" s="1">
        <v>1.713122</v>
      </c>
      <c r="O16" s="1">
        <v>1.1956329999999999</v>
      </c>
      <c r="P16" s="1">
        <v>1.6871659999999999</v>
      </c>
    </row>
    <row r="17" spans="1:16" x14ac:dyDescent="0.25">
      <c r="A17" s="28"/>
      <c r="B17" s="5" t="s">
        <v>18</v>
      </c>
      <c r="C17" s="5" t="s">
        <v>17</v>
      </c>
      <c r="D17" s="3" t="s">
        <v>16</v>
      </c>
      <c r="E17" s="1">
        <v>10.487500000000001</v>
      </c>
      <c r="F17" s="1">
        <v>12.63829</v>
      </c>
      <c r="G17" s="1">
        <v>11.50835</v>
      </c>
      <c r="H17" s="1">
        <v>0.50283199999999995</v>
      </c>
      <c r="I17" s="1">
        <v>0.3</v>
      </c>
      <c r="J17" s="1">
        <v>0.46205299999999999</v>
      </c>
      <c r="K17" s="1"/>
      <c r="L17" s="1"/>
      <c r="M17" s="1"/>
      <c r="N17" s="1">
        <v>0.46629500000000002</v>
      </c>
      <c r="O17" s="1">
        <v>0.57810399999999995</v>
      </c>
      <c r="P17" s="1">
        <v>0.50134900000000004</v>
      </c>
    </row>
    <row r="18" spans="1:16" x14ac:dyDescent="0.25">
      <c r="A18" s="28"/>
      <c r="B18" s="5" t="s">
        <v>15</v>
      </c>
      <c r="C18" s="5" t="s">
        <v>14</v>
      </c>
      <c r="D18" s="3" t="s">
        <v>13</v>
      </c>
      <c r="E18" s="1">
        <v>3.1802549999999998</v>
      </c>
      <c r="F18" s="1">
        <v>3.8171140000000001</v>
      </c>
      <c r="G18" s="1">
        <v>3.8017989999999999</v>
      </c>
      <c r="H18" s="1">
        <v>0.3</v>
      </c>
      <c r="I18" s="1">
        <v>0.3</v>
      </c>
      <c r="J18" s="1">
        <v>0.3</v>
      </c>
      <c r="K18" s="1"/>
      <c r="L18" s="1"/>
      <c r="M18" s="1"/>
      <c r="N18" s="1">
        <v>0.46773300000000001</v>
      </c>
      <c r="O18" s="1">
        <v>0.34004200000000001</v>
      </c>
      <c r="P18" s="1">
        <v>0.58192299999999997</v>
      </c>
    </row>
    <row r="19" spans="1:16" x14ac:dyDescent="0.25">
      <c r="A19" s="28"/>
      <c r="B19" s="5" t="s">
        <v>12</v>
      </c>
      <c r="C19" s="5" t="s">
        <v>11</v>
      </c>
      <c r="D19" s="3" t="s">
        <v>10</v>
      </c>
      <c r="E19" s="1">
        <v>0.3</v>
      </c>
      <c r="F19" s="1">
        <v>0.3</v>
      </c>
      <c r="G19" s="1">
        <v>0.3</v>
      </c>
      <c r="H19" s="1">
        <v>0.3</v>
      </c>
      <c r="I19" s="1">
        <v>0.3</v>
      </c>
      <c r="J19" s="1">
        <v>0.3</v>
      </c>
      <c r="K19" s="1"/>
      <c r="L19" s="1"/>
      <c r="M19" s="1"/>
      <c r="N19" s="1">
        <v>0.33904600000000001</v>
      </c>
      <c r="O19" s="1">
        <v>0.3</v>
      </c>
      <c r="P19" s="1">
        <v>0.3</v>
      </c>
    </row>
    <row r="20" spans="1:16" x14ac:dyDescent="0.25">
      <c r="A20" s="28"/>
      <c r="B20" s="5" t="s">
        <v>9</v>
      </c>
      <c r="C20" s="5" t="s">
        <v>8</v>
      </c>
      <c r="D20" s="3" t="s">
        <v>5</v>
      </c>
      <c r="E20" s="1">
        <v>0.30008600000000002</v>
      </c>
      <c r="F20" s="1">
        <v>0.3</v>
      </c>
      <c r="G20" s="1">
        <v>0.3</v>
      </c>
      <c r="H20" s="1">
        <v>1.1191279999999999</v>
      </c>
      <c r="I20" s="1">
        <v>0.963642</v>
      </c>
      <c r="J20" s="1">
        <v>1.0738760000000001</v>
      </c>
      <c r="K20" s="1"/>
      <c r="L20" s="1"/>
      <c r="M20" s="1"/>
      <c r="N20" s="1">
        <v>1.8768359999999999</v>
      </c>
      <c r="O20" s="1">
        <v>2.2976719999999999</v>
      </c>
      <c r="P20" s="1">
        <v>2.1197119999999998</v>
      </c>
    </row>
    <row r="21" spans="1:16" x14ac:dyDescent="0.25">
      <c r="A21" s="28"/>
      <c r="B21" s="5" t="s">
        <v>7</v>
      </c>
      <c r="C21" s="5" t="s">
        <v>6</v>
      </c>
      <c r="D21" s="3" t="s">
        <v>5</v>
      </c>
      <c r="E21" s="1">
        <v>0.3</v>
      </c>
      <c r="F21" s="1">
        <v>0.3</v>
      </c>
      <c r="G21" s="1">
        <v>0.3</v>
      </c>
      <c r="H21" s="1">
        <v>1.7919639999999999</v>
      </c>
      <c r="I21" s="1">
        <v>2.9803679999999999</v>
      </c>
      <c r="J21" s="1">
        <v>3.0330339999999998</v>
      </c>
      <c r="K21" s="1"/>
      <c r="L21" s="1"/>
      <c r="M21" s="1"/>
      <c r="N21" s="1">
        <v>3.240189</v>
      </c>
      <c r="O21" s="1">
        <v>2.3253370000000002</v>
      </c>
      <c r="P21" s="1">
        <v>1.296638</v>
      </c>
    </row>
    <row r="22" spans="1:16" x14ac:dyDescent="0.25">
      <c r="A22" s="28"/>
      <c r="B22" s="4" t="s">
        <v>4</v>
      </c>
      <c r="C22" s="4" t="s">
        <v>3</v>
      </c>
      <c r="D22" s="3" t="s">
        <v>0</v>
      </c>
      <c r="E22" s="1">
        <v>4.2869910000000004</v>
      </c>
      <c r="F22" s="1">
        <v>4.3969630000000004</v>
      </c>
      <c r="G22" s="1">
        <v>4.8427369999999996</v>
      </c>
      <c r="H22" s="1">
        <v>1.7361359999999999</v>
      </c>
      <c r="I22" s="1">
        <v>1.2576989999999999</v>
      </c>
      <c r="J22" s="1">
        <v>1.3924909999999999</v>
      </c>
      <c r="K22" s="1"/>
      <c r="L22" s="1"/>
      <c r="M22" s="1"/>
      <c r="N22" s="1">
        <v>1.660998</v>
      </c>
      <c r="O22" s="1">
        <v>1.9755739999999999</v>
      </c>
      <c r="P22" s="1">
        <v>1.8542529999999999</v>
      </c>
    </row>
    <row r="23" spans="1:16" x14ac:dyDescent="0.25">
      <c r="A23" s="28"/>
      <c r="B23" s="4" t="s">
        <v>2</v>
      </c>
      <c r="C23" s="4" t="s">
        <v>1</v>
      </c>
      <c r="D23" s="3" t="s">
        <v>0</v>
      </c>
      <c r="E23" s="1">
        <v>1.31351</v>
      </c>
      <c r="F23" s="1">
        <v>1.5449090000000001</v>
      </c>
      <c r="G23" s="1">
        <v>1.0609090000000001</v>
      </c>
      <c r="H23" s="1">
        <v>1.444428</v>
      </c>
      <c r="I23" s="1">
        <v>1.053364</v>
      </c>
      <c r="J23" s="1">
        <v>1.1520090000000001</v>
      </c>
      <c r="K23" s="1"/>
      <c r="L23" s="1"/>
      <c r="M23" s="1"/>
      <c r="N23" s="1">
        <v>2.0406580000000001</v>
      </c>
      <c r="O23" s="1">
        <v>2.0639020000000001</v>
      </c>
      <c r="P23" s="1">
        <v>2.0030960000000002</v>
      </c>
    </row>
    <row r="24" spans="1:16" x14ac:dyDescent="0.25">
      <c r="B24" s="2"/>
      <c r="C24" s="2"/>
      <c r="D24" s="2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</row>
    <row r="25" spans="1:16" x14ac:dyDescent="0.25">
      <c r="B25" s="2"/>
      <c r="C25" s="2"/>
      <c r="D25" s="2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</row>
    <row r="26" spans="1:16" x14ac:dyDescent="0.25">
      <c r="B26" s="2"/>
      <c r="C26" s="2"/>
      <c r="D26" s="2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</row>
    <row r="27" spans="1:16" x14ac:dyDescent="0.25">
      <c r="B27" s="2"/>
      <c r="C27" s="2"/>
      <c r="D27" s="2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</row>
    <row r="28" spans="1:16" x14ac:dyDescent="0.25">
      <c r="B28" s="2"/>
      <c r="C28" s="2"/>
      <c r="D28" s="2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</row>
  </sheetData>
  <mergeCells count="10">
    <mergeCell ref="N1:P1"/>
    <mergeCell ref="E13:G13"/>
    <mergeCell ref="H13:J13"/>
    <mergeCell ref="K13:M13"/>
    <mergeCell ref="N13:P13"/>
    <mergeCell ref="A2:A11"/>
    <mergeCell ref="A14:A23"/>
    <mergeCell ref="E1:G1"/>
    <mergeCell ref="H1:J1"/>
    <mergeCell ref="K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092D74-D00A-493C-AC62-9BE300C8E068}">
  <dimension ref="A1:Q22"/>
  <sheetViews>
    <sheetView zoomScale="80" zoomScaleNormal="80" workbookViewId="0">
      <selection activeCell="E2" sqref="E2:E54"/>
    </sheetView>
  </sheetViews>
  <sheetFormatPr defaultRowHeight="15" x14ac:dyDescent="0.25"/>
  <cols>
    <col min="2" max="2" width="9.28515625" customWidth="1"/>
  </cols>
  <sheetData>
    <row r="1" spans="1:17" ht="16.5" x14ac:dyDescent="0.25">
      <c r="C1" s="7" t="s">
        <v>34</v>
      </c>
      <c r="D1" s="7" t="s">
        <v>33</v>
      </c>
      <c r="E1" s="6" t="s">
        <v>32</v>
      </c>
      <c r="F1" s="29" t="s">
        <v>31</v>
      </c>
      <c r="G1" s="29"/>
      <c r="H1" s="29"/>
      <c r="I1" s="29" t="s">
        <v>30</v>
      </c>
      <c r="J1" s="29"/>
      <c r="K1" s="29"/>
      <c r="L1" s="29" t="s">
        <v>29</v>
      </c>
      <c r="M1" s="29"/>
      <c r="N1" s="29"/>
      <c r="O1" s="29" t="s">
        <v>28</v>
      </c>
      <c r="P1" s="29"/>
      <c r="Q1" s="29"/>
    </row>
    <row r="2" spans="1:17" x14ac:dyDescent="0.25">
      <c r="A2" s="30" t="s">
        <v>35</v>
      </c>
      <c r="B2" s="14" t="s">
        <v>46</v>
      </c>
      <c r="C2" s="11" t="s">
        <v>26</v>
      </c>
      <c r="D2" s="11" t="s">
        <v>25</v>
      </c>
      <c r="E2" s="10" t="s">
        <v>24</v>
      </c>
      <c r="F2" s="9">
        <v>4.9175449999999996</v>
      </c>
      <c r="G2" s="9">
        <v>5.2847270000000002</v>
      </c>
      <c r="H2" s="9">
        <v>6.4814020000000001</v>
      </c>
      <c r="I2" s="9">
        <v>7.895867</v>
      </c>
      <c r="J2" s="9">
        <v>8.6905640000000002</v>
      </c>
      <c r="K2" s="9"/>
      <c r="L2" s="9">
        <v>2.1755049999999998</v>
      </c>
      <c r="M2" s="9">
        <v>2.9395920000000002</v>
      </c>
      <c r="N2" s="9">
        <v>1.9789840000000001</v>
      </c>
      <c r="O2" s="9">
        <v>0.99169200000000002</v>
      </c>
      <c r="P2" s="9">
        <v>1.1850149999999999</v>
      </c>
      <c r="Q2" s="9">
        <v>0.99239900000000003</v>
      </c>
    </row>
    <row r="3" spans="1:17" x14ac:dyDescent="0.25">
      <c r="A3" s="28"/>
      <c r="B3" s="2" t="s">
        <v>45</v>
      </c>
      <c r="C3" s="5" t="s">
        <v>23</v>
      </c>
      <c r="D3" s="5" t="s">
        <v>22</v>
      </c>
      <c r="E3" s="3" t="s">
        <v>19</v>
      </c>
      <c r="F3" s="1">
        <v>9.3588550000000001</v>
      </c>
      <c r="G3" s="1">
        <v>10.64296</v>
      </c>
      <c r="H3" s="1">
        <v>9.3298740000000002</v>
      </c>
      <c r="I3" s="1">
        <v>12.9373</v>
      </c>
      <c r="J3" s="1">
        <v>15.724069999999999</v>
      </c>
      <c r="K3" s="1">
        <v>14.187189999999999</v>
      </c>
      <c r="L3" s="1">
        <v>5.4151290000000003</v>
      </c>
      <c r="M3" s="1">
        <v>6.4870760000000001</v>
      </c>
      <c r="N3" s="1">
        <v>7.0124180000000003</v>
      </c>
      <c r="O3" s="1">
        <v>2.6255250000000001</v>
      </c>
      <c r="P3" s="1">
        <v>2.2546689999999998</v>
      </c>
      <c r="Q3" s="1">
        <v>2.3096359999999998</v>
      </c>
    </row>
    <row r="4" spans="1:17" x14ac:dyDescent="0.25">
      <c r="A4" s="28"/>
      <c r="B4" s="2" t="s">
        <v>44</v>
      </c>
      <c r="C4" s="5" t="s">
        <v>21</v>
      </c>
      <c r="D4" s="5" t="s">
        <v>20</v>
      </c>
      <c r="E4" s="3" t="s">
        <v>19</v>
      </c>
      <c r="F4" s="1">
        <v>14.32291</v>
      </c>
      <c r="G4" s="1">
        <v>15.77303</v>
      </c>
      <c r="H4" s="1">
        <v>11.39476</v>
      </c>
      <c r="I4" s="1">
        <v>14.612030000000001</v>
      </c>
      <c r="J4" s="1">
        <v>14.578659999999999</v>
      </c>
      <c r="K4" s="1">
        <v>13.51755</v>
      </c>
      <c r="L4" s="1">
        <v>8.1246489999999998</v>
      </c>
      <c r="M4" s="1">
        <v>7.222836</v>
      </c>
      <c r="N4" s="1">
        <v>6.6482849999999996</v>
      </c>
      <c r="O4" s="1">
        <v>2.080794</v>
      </c>
      <c r="P4" s="1">
        <v>2.459616</v>
      </c>
      <c r="Q4" s="1">
        <v>3.0859679999999998</v>
      </c>
    </row>
    <row r="5" spans="1:17" x14ac:dyDescent="0.25">
      <c r="A5" s="28"/>
      <c r="B5" s="2" t="s">
        <v>43</v>
      </c>
      <c r="C5" s="5" t="s">
        <v>18</v>
      </c>
      <c r="D5" s="5" t="s">
        <v>17</v>
      </c>
      <c r="E5" s="3" t="s">
        <v>16</v>
      </c>
      <c r="F5" s="1">
        <v>6.1786240000000001</v>
      </c>
      <c r="G5" s="1">
        <v>6.8205679999999997</v>
      </c>
      <c r="H5" s="1">
        <v>8.3339259999999999</v>
      </c>
      <c r="I5" s="1">
        <v>6.1472230000000003</v>
      </c>
      <c r="J5" s="1">
        <v>5.2970879999999996</v>
      </c>
      <c r="K5" s="1">
        <v>3.3337080000000001</v>
      </c>
      <c r="L5" s="1">
        <v>2.5731030000000001</v>
      </c>
      <c r="M5" s="1">
        <v>2.2034009999999999</v>
      </c>
      <c r="N5" s="1">
        <v>2.1401849999999998</v>
      </c>
      <c r="O5" s="1">
        <v>1.3986289999999999</v>
      </c>
      <c r="P5" s="1">
        <v>1.474566</v>
      </c>
      <c r="Q5" s="1">
        <v>1.4399409999999999</v>
      </c>
    </row>
    <row r="6" spans="1:17" x14ac:dyDescent="0.25">
      <c r="A6" s="28"/>
      <c r="B6" s="2" t="s">
        <v>42</v>
      </c>
      <c r="C6" s="5" t="s">
        <v>15</v>
      </c>
      <c r="D6" s="5" t="s">
        <v>14</v>
      </c>
      <c r="E6" s="3" t="s">
        <v>13</v>
      </c>
      <c r="F6" s="1">
        <v>4.7577559999999997</v>
      </c>
      <c r="G6" s="1">
        <v>5.4855559999999999</v>
      </c>
      <c r="H6" s="1">
        <v>4.892728</v>
      </c>
      <c r="I6" s="1">
        <v>2.5542850000000001</v>
      </c>
      <c r="J6" s="1">
        <v>1.5121439999999999</v>
      </c>
      <c r="K6" s="1">
        <v>2.263255</v>
      </c>
      <c r="L6" s="1">
        <v>0.722078</v>
      </c>
      <c r="M6" s="1">
        <v>1.0181770000000001</v>
      </c>
      <c r="N6" s="1">
        <v>0.90684500000000001</v>
      </c>
      <c r="O6" s="1">
        <v>0.37141000000000002</v>
      </c>
      <c r="P6" s="1">
        <v>0.42236499999999999</v>
      </c>
      <c r="Q6" s="1">
        <v>0.3</v>
      </c>
    </row>
    <row r="7" spans="1:17" x14ac:dyDescent="0.25">
      <c r="A7" s="28"/>
      <c r="B7" s="2" t="s">
        <v>41</v>
      </c>
      <c r="C7" s="5" t="s">
        <v>12</v>
      </c>
      <c r="D7" s="5" t="s">
        <v>11</v>
      </c>
      <c r="E7" s="3" t="s">
        <v>10</v>
      </c>
      <c r="F7" s="1">
        <v>3.9588809999999999</v>
      </c>
      <c r="G7" s="1">
        <v>4.0297340000000004</v>
      </c>
      <c r="H7" s="1">
        <v>3.5588479999999998</v>
      </c>
      <c r="I7" s="1">
        <v>5.4873029999999998</v>
      </c>
      <c r="J7" s="1">
        <v>4.9048170000000004</v>
      </c>
      <c r="K7" s="1">
        <v>5.3420459999999999</v>
      </c>
      <c r="L7" s="1">
        <v>1.1751609999999999</v>
      </c>
      <c r="M7" s="1">
        <v>1.9253039999999999</v>
      </c>
      <c r="N7" s="1">
        <v>2.1866569999999999</v>
      </c>
      <c r="O7" s="1">
        <v>1.0521910000000001</v>
      </c>
      <c r="P7" s="1">
        <v>1.1178060000000001</v>
      </c>
      <c r="Q7" s="1">
        <v>0.98365199999999997</v>
      </c>
    </row>
    <row r="8" spans="1:17" x14ac:dyDescent="0.25">
      <c r="A8" s="28"/>
      <c r="B8" s="2" t="s">
        <v>40</v>
      </c>
      <c r="C8" s="5" t="s">
        <v>9</v>
      </c>
      <c r="D8" s="5" t="s">
        <v>8</v>
      </c>
      <c r="E8" s="3" t="s">
        <v>5</v>
      </c>
      <c r="F8" s="1">
        <v>12.162409999999999</v>
      </c>
      <c r="G8" s="1">
        <v>12.12551</v>
      </c>
      <c r="H8" s="1">
        <v>13.567259999999999</v>
      </c>
      <c r="I8" s="1">
        <v>23.78819</v>
      </c>
      <c r="J8" s="1">
        <v>23.42643</v>
      </c>
      <c r="K8" s="1">
        <v>20.748529999999999</v>
      </c>
      <c r="L8" s="1">
        <v>7.1390529999999996</v>
      </c>
      <c r="M8" s="1">
        <v>9.4320699999999995</v>
      </c>
      <c r="N8" s="1">
        <v>8.9637410000000006</v>
      </c>
      <c r="O8" s="1">
        <v>5.4989980000000003</v>
      </c>
      <c r="P8" s="1">
        <v>4.7033300000000002</v>
      </c>
      <c r="Q8" s="1">
        <v>3.6447080000000001</v>
      </c>
    </row>
    <row r="9" spans="1:17" x14ac:dyDescent="0.25">
      <c r="A9" s="28"/>
      <c r="B9" s="2" t="s">
        <v>39</v>
      </c>
      <c r="C9" s="5" t="s">
        <v>7</v>
      </c>
      <c r="D9" s="5" t="s">
        <v>6</v>
      </c>
      <c r="E9" s="3" t="s">
        <v>5</v>
      </c>
      <c r="F9" s="1">
        <v>0.3</v>
      </c>
      <c r="G9" s="1">
        <v>0.31228899999999998</v>
      </c>
      <c r="H9" s="1">
        <v>0.3</v>
      </c>
      <c r="I9" s="1">
        <v>8.2121449999999996</v>
      </c>
      <c r="J9" s="1">
        <v>7.0295589999999999</v>
      </c>
      <c r="K9" s="1">
        <v>7.2294799999999997</v>
      </c>
      <c r="L9" s="1">
        <v>4.1105739999999997</v>
      </c>
      <c r="M9" s="1">
        <v>2.6724489999999999</v>
      </c>
      <c r="N9" s="1">
        <v>4.1065529999999999</v>
      </c>
      <c r="O9" s="1">
        <v>2.2181500000000001</v>
      </c>
      <c r="P9" s="1">
        <v>1.023916</v>
      </c>
      <c r="Q9" s="1">
        <v>2.224037</v>
      </c>
    </row>
    <row r="10" spans="1:17" x14ac:dyDescent="0.25">
      <c r="A10" s="28"/>
      <c r="B10" s="2" t="s">
        <v>38</v>
      </c>
      <c r="C10" s="4" t="s">
        <v>4</v>
      </c>
      <c r="D10" s="4" t="s">
        <v>3</v>
      </c>
      <c r="E10" s="3" t="s">
        <v>0</v>
      </c>
      <c r="F10" s="1">
        <v>21.84563</v>
      </c>
      <c r="G10" s="1">
        <v>30.50301</v>
      </c>
      <c r="H10" s="1">
        <v>27.573409999999999</v>
      </c>
      <c r="I10" s="1">
        <v>20.051400000000001</v>
      </c>
      <c r="J10" s="1">
        <v>17.635580000000001</v>
      </c>
      <c r="K10" s="1">
        <v>14.85009</v>
      </c>
      <c r="L10" s="1">
        <v>5.3406779999999996</v>
      </c>
      <c r="M10" s="1">
        <v>5.6625449999999997</v>
      </c>
      <c r="N10" s="1">
        <v>6.2174040000000002</v>
      </c>
      <c r="O10" s="1">
        <v>2.3511760000000002</v>
      </c>
      <c r="P10" s="1">
        <v>2.334076</v>
      </c>
      <c r="Q10" s="1">
        <v>2.0846490000000002</v>
      </c>
    </row>
    <row r="11" spans="1:17" x14ac:dyDescent="0.25">
      <c r="A11" s="31"/>
      <c r="B11" s="13" t="s">
        <v>37</v>
      </c>
      <c r="C11" s="4" t="s">
        <v>2</v>
      </c>
      <c r="D11" s="4" t="s">
        <v>1</v>
      </c>
      <c r="E11" s="3" t="s">
        <v>0</v>
      </c>
      <c r="F11" s="1">
        <v>10.30742</v>
      </c>
      <c r="G11" s="12">
        <v>10.02481</v>
      </c>
      <c r="H11" s="12">
        <v>7.6952290000000003</v>
      </c>
      <c r="I11" s="12">
        <v>14.113670000000001</v>
      </c>
      <c r="J11" s="12">
        <v>14.003410000000001</v>
      </c>
      <c r="K11" s="12">
        <v>16.58239</v>
      </c>
      <c r="L11" s="12">
        <v>7.8992589999999998</v>
      </c>
      <c r="M11" s="12">
        <v>6.9060319999999997</v>
      </c>
      <c r="N11" s="12">
        <v>6.4620150000000001</v>
      </c>
      <c r="O11" s="12">
        <v>2.21373</v>
      </c>
      <c r="P11" s="12">
        <v>1.74281</v>
      </c>
      <c r="Q11" s="12">
        <v>2.1298149999999998</v>
      </c>
    </row>
    <row r="12" spans="1:17" x14ac:dyDescent="0.25">
      <c r="A12" s="28" t="s">
        <v>27</v>
      </c>
      <c r="B12" s="2" t="s">
        <v>46</v>
      </c>
      <c r="C12" s="11" t="s">
        <v>26</v>
      </c>
      <c r="D12" s="11" t="s">
        <v>25</v>
      </c>
      <c r="E12" s="10" t="s">
        <v>24</v>
      </c>
      <c r="F12" s="9">
        <v>0.32343300000000003</v>
      </c>
      <c r="G12" s="1">
        <v>0.31251099999999998</v>
      </c>
      <c r="H12" s="1">
        <v>0.35617799999999999</v>
      </c>
      <c r="I12" s="1">
        <v>0.56592799999999999</v>
      </c>
      <c r="J12" s="1">
        <v>1.6692039999999999</v>
      </c>
      <c r="K12" s="1">
        <v>2.533925</v>
      </c>
      <c r="L12" s="1"/>
      <c r="M12" s="1"/>
      <c r="N12" s="1"/>
      <c r="O12" s="1">
        <v>0.69777199999999995</v>
      </c>
      <c r="P12" s="1">
        <v>0.66758099999999998</v>
      </c>
      <c r="Q12" s="1">
        <v>0.88926899999999998</v>
      </c>
    </row>
    <row r="13" spans="1:17" x14ac:dyDescent="0.25">
      <c r="A13" s="28"/>
      <c r="B13" s="2" t="s">
        <v>45</v>
      </c>
      <c r="C13" s="5" t="s">
        <v>23</v>
      </c>
      <c r="D13" s="5" t="s">
        <v>22</v>
      </c>
      <c r="E13" s="3" t="s">
        <v>19</v>
      </c>
      <c r="F13" s="1">
        <v>0.65918600000000005</v>
      </c>
      <c r="G13" s="1">
        <v>0.74994000000000005</v>
      </c>
      <c r="H13" s="1">
        <v>0.36802099999999999</v>
      </c>
      <c r="I13" s="1">
        <v>0.838924</v>
      </c>
      <c r="J13" s="1">
        <v>1.0416369999999999</v>
      </c>
      <c r="K13" s="1">
        <v>1.8141670000000001</v>
      </c>
      <c r="L13" s="1"/>
      <c r="M13" s="1"/>
      <c r="N13" s="1"/>
      <c r="O13" s="1">
        <v>0.93243900000000002</v>
      </c>
      <c r="P13" s="1">
        <v>1.5587310000000001</v>
      </c>
      <c r="Q13" s="1">
        <v>1.1997800000000001</v>
      </c>
    </row>
    <row r="14" spans="1:17" x14ac:dyDescent="0.25">
      <c r="A14" s="28"/>
      <c r="B14" s="2" t="s">
        <v>44</v>
      </c>
      <c r="C14" s="5" t="s">
        <v>21</v>
      </c>
      <c r="D14" s="5" t="s">
        <v>20</v>
      </c>
      <c r="E14" s="3" t="s">
        <v>19</v>
      </c>
      <c r="F14" s="1">
        <v>1.2288129999999999</v>
      </c>
      <c r="G14" s="1">
        <v>0.77800999999999998</v>
      </c>
      <c r="H14" s="1">
        <v>0.61906799999999995</v>
      </c>
      <c r="I14" s="1">
        <v>2.7591199999999998</v>
      </c>
      <c r="J14" s="1">
        <v>1.8533139999999999</v>
      </c>
      <c r="K14" s="1">
        <v>1.560441</v>
      </c>
      <c r="L14" s="1"/>
      <c r="M14" s="1"/>
      <c r="N14" s="1"/>
      <c r="O14" s="1">
        <v>2.2371940000000001</v>
      </c>
      <c r="P14" s="1">
        <v>1.440248</v>
      </c>
      <c r="Q14" s="1">
        <v>1.7952589999999999</v>
      </c>
    </row>
    <row r="15" spans="1:17" x14ac:dyDescent="0.25">
      <c r="A15" s="28"/>
      <c r="B15" s="2" t="s">
        <v>43</v>
      </c>
      <c r="C15" s="5" t="s">
        <v>18</v>
      </c>
      <c r="D15" s="5" t="s">
        <v>17</v>
      </c>
      <c r="E15" s="3" t="s">
        <v>16</v>
      </c>
      <c r="F15" s="1">
        <v>1.65239</v>
      </c>
      <c r="G15" s="1">
        <v>1.754948</v>
      </c>
      <c r="H15" s="1">
        <v>3.3467950000000002</v>
      </c>
      <c r="I15" s="1">
        <v>1.7417499999999999</v>
      </c>
      <c r="J15" s="1">
        <v>1.80437</v>
      </c>
      <c r="K15" s="1">
        <v>0.97892800000000002</v>
      </c>
      <c r="L15" s="1"/>
      <c r="M15" s="1"/>
      <c r="N15" s="1"/>
      <c r="O15" s="1">
        <v>0.3</v>
      </c>
      <c r="P15" s="1">
        <v>0.58934500000000001</v>
      </c>
      <c r="Q15" s="1">
        <v>0.3</v>
      </c>
    </row>
    <row r="16" spans="1:17" x14ac:dyDescent="0.25">
      <c r="A16" s="28"/>
      <c r="B16" s="2" t="s">
        <v>42</v>
      </c>
      <c r="C16" s="5" t="s">
        <v>15</v>
      </c>
      <c r="D16" s="5" t="s">
        <v>14</v>
      </c>
      <c r="E16" s="3" t="s">
        <v>13</v>
      </c>
      <c r="F16" s="1">
        <v>1.404981</v>
      </c>
      <c r="G16" s="1">
        <v>1.254777</v>
      </c>
      <c r="H16" s="1">
        <v>1.087717</v>
      </c>
      <c r="I16" s="1">
        <v>0.46257100000000001</v>
      </c>
      <c r="J16" s="1">
        <v>0.49002299999999999</v>
      </c>
      <c r="K16" s="1">
        <v>0.59180100000000002</v>
      </c>
      <c r="L16" s="1"/>
      <c r="M16" s="1"/>
      <c r="N16" s="1"/>
      <c r="O16" s="1">
        <v>0.3</v>
      </c>
      <c r="P16" s="1">
        <v>0.3</v>
      </c>
      <c r="Q16" s="1">
        <v>0.3</v>
      </c>
    </row>
    <row r="17" spans="1:17" x14ac:dyDescent="0.25">
      <c r="A17" s="28"/>
      <c r="B17" s="2" t="s">
        <v>41</v>
      </c>
      <c r="C17" s="5" t="s">
        <v>12</v>
      </c>
      <c r="D17" s="5" t="s">
        <v>11</v>
      </c>
      <c r="E17" s="3" t="s">
        <v>10</v>
      </c>
      <c r="F17" s="1">
        <v>0.3</v>
      </c>
      <c r="G17" s="1">
        <v>0.3</v>
      </c>
      <c r="H17" s="1">
        <v>0.3</v>
      </c>
      <c r="I17" s="1">
        <v>0.3</v>
      </c>
      <c r="J17" s="1">
        <v>0.3</v>
      </c>
      <c r="K17" s="1">
        <v>0.3</v>
      </c>
      <c r="L17" s="1"/>
      <c r="M17" s="1"/>
      <c r="N17" s="1"/>
      <c r="O17" s="1">
        <v>0.3</v>
      </c>
      <c r="P17" s="1">
        <v>0.3</v>
      </c>
      <c r="Q17" s="1">
        <v>0.3</v>
      </c>
    </row>
    <row r="18" spans="1:17" x14ac:dyDescent="0.25">
      <c r="A18" s="28"/>
      <c r="B18" s="2" t="s">
        <v>40</v>
      </c>
      <c r="C18" s="5" t="s">
        <v>9</v>
      </c>
      <c r="D18" s="5" t="s">
        <v>8</v>
      </c>
      <c r="E18" s="3" t="s">
        <v>5</v>
      </c>
      <c r="F18" s="1">
        <v>2.2017769999999999</v>
      </c>
      <c r="G18" s="1">
        <v>0.52480300000000002</v>
      </c>
      <c r="H18" s="1">
        <v>0.83640400000000004</v>
      </c>
      <c r="I18" s="1">
        <v>1.3566480000000001</v>
      </c>
      <c r="J18" s="1">
        <v>1.687505</v>
      </c>
      <c r="K18" s="1">
        <v>1.7316240000000001</v>
      </c>
      <c r="L18" s="1"/>
      <c r="M18" s="1"/>
      <c r="N18" s="1"/>
      <c r="O18" s="1">
        <v>0.99815299999999996</v>
      </c>
      <c r="P18" s="1">
        <v>0.35036400000000001</v>
      </c>
      <c r="Q18" s="1">
        <v>0.80826900000000002</v>
      </c>
    </row>
    <row r="19" spans="1:17" x14ac:dyDescent="0.25">
      <c r="A19" s="28"/>
      <c r="B19" s="2" t="s">
        <v>39</v>
      </c>
      <c r="C19" s="5" t="s">
        <v>7</v>
      </c>
      <c r="D19" s="5" t="s">
        <v>6</v>
      </c>
      <c r="E19" s="3" t="s">
        <v>5</v>
      </c>
      <c r="F19" s="1">
        <v>0.3</v>
      </c>
      <c r="G19" s="1">
        <v>0.3</v>
      </c>
      <c r="H19" s="1">
        <v>0.3</v>
      </c>
      <c r="I19" s="1">
        <v>0.40613100000000002</v>
      </c>
      <c r="J19" s="1">
        <v>1.1738660000000001</v>
      </c>
      <c r="K19" s="1">
        <v>1.0319609999999999</v>
      </c>
      <c r="L19" s="1"/>
      <c r="M19" s="1"/>
      <c r="N19" s="1"/>
      <c r="O19" s="1">
        <v>1.083637</v>
      </c>
      <c r="P19" s="1">
        <v>1.4166460000000001</v>
      </c>
      <c r="Q19" s="1">
        <v>0.58689000000000002</v>
      </c>
    </row>
    <row r="20" spans="1:17" x14ac:dyDescent="0.25">
      <c r="A20" s="28"/>
      <c r="B20" s="2" t="s">
        <v>38</v>
      </c>
      <c r="C20" s="4" t="s">
        <v>4</v>
      </c>
      <c r="D20" s="4" t="s">
        <v>3</v>
      </c>
      <c r="E20" s="3" t="s">
        <v>0</v>
      </c>
      <c r="F20" s="1">
        <v>1.9510289999999999</v>
      </c>
      <c r="G20" s="1">
        <v>3.0899269999999999</v>
      </c>
      <c r="H20" s="1">
        <v>2.4636849999999999</v>
      </c>
      <c r="I20" s="1">
        <v>2.030078</v>
      </c>
      <c r="J20" s="1">
        <v>1.1899120000000001</v>
      </c>
      <c r="K20" s="1">
        <v>1.308711</v>
      </c>
      <c r="L20" s="1"/>
      <c r="M20" s="1"/>
      <c r="N20" s="1"/>
      <c r="O20" s="1">
        <v>0.79939300000000002</v>
      </c>
      <c r="P20" s="1">
        <v>0.94782</v>
      </c>
      <c r="Q20" s="1">
        <v>1.005603</v>
      </c>
    </row>
    <row r="21" spans="1:17" x14ac:dyDescent="0.25">
      <c r="A21" s="28"/>
      <c r="B21" s="2" t="s">
        <v>37</v>
      </c>
      <c r="C21" s="4" t="s">
        <v>2</v>
      </c>
      <c r="D21" s="4" t="s">
        <v>1</v>
      </c>
      <c r="E21" s="3" t="s">
        <v>0</v>
      </c>
      <c r="F21" s="1">
        <v>0.476358</v>
      </c>
      <c r="G21" s="1">
        <v>0.44291799999999998</v>
      </c>
      <c r="H21" s="1">
        <v>0.65872799999999998</v>
      </c>
      <c r="I21" s="1">
        <v>0.47045399999999998</v>
      </c>
      <c r="J21" s="1">
        <v>0.580982</v>
      </c>
      <c r="K21" s="1">
        <v>1.004092</v>
      </c>
      <c r="L21" s="1"/>
      <c r="M21" s="1"/>
      <c r="N21" s="1"/>
      <c r="O21" s="1">
        <v>0.63785099999999995</v>
      </c>
      <c r="P21" s="1">
        <v>0.31792300000000001</v>
      </c>
      <c r="Q21" s="1">
        <v>0.47758600000000001</v>
      </c>
    </row>
    <row r="22" spans="1:17" x14ac:dyDescent="0.25">
      <c r="B22" s="2"/>
      <c r="C22" s="2"/>
      <c r="D22" s="2"/>
      <c r="E22" s="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</sheetData>
  <mergeCells count="6">
    <mergeCell ref="A12:A21"/>
    <mergeCell ref="F1:H1"/>
    <mergeCell ref="I1:K1"/>
    <mergeCell ref="L1:N1"/>
    <mergeCell ref="O1:Q1"/>
    <mergeCell ref="A2:A1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205D1-BA7B-4952-B823-B0271D7228F5}">
  <dimension ref="A1:Q24"/>
  <sheetViews>
    <sheetView zoomScale="80" zoomScaleNormal="80" workbookViewId="0">
      <selection activeCell="E2" sqref="E2:E54"/>
    </sheetView>
  </sheetViews>
  <sheetFormatPr defaultRowHeight="15" x14ac:dyDescent="0.25"/>
  <sheetData>
    <row r="1" spans="1:17" ht="16.5" x14ac:dyDescent="0.25">
      <c r="C1" s="7" t="s">
        <v>34</v>
      </c>
      <c r="D1" s="7" t="s">
        <v>33</v>
      </c>
      <c r="E1" s="6" t="s">
        <v>32</v>
      </c>
      <c r="F1" s="29" t="s">
        <v>31</v>
      </c>
      <c r="G1" s="29"/>
      <c r="H1" s="29"/>
      <c r="I1" s="29" t="s">
        <v>30</v>
      </c>
      <c r="J1" s="29"/>
      <c r="K1" s="29"/>
      <c r="L1" s="29" t="s">
        <v>29</v>
      </c>
      <c r="M1" s="29"/>
      <c r="N1" s="29"/>
      <c r="O1" s="29" t="s">
        <v>28</v>
      </c>
      <c r="P1" s="29"/>
      <c r="Q1" s="29"/>
    </row>
    <row r="2" spans="1:17" x14ac:dyDescent="0.25">
      <c r="A2" s="30" t="s">
        <v>35</v>
      </c>
      <c r="B2" s="14" t="s">
        <v>46</v>
      </c>
      <c r="C2" s="11" t="s">
        <v>26</v>
      </c>
      <c r="D2" s="11" t="s">
        <v>25</v>
      </c>
      <c r="E2" s="10" t="s">
        <v>24</v>
      </c>
      <c r="F2" s="9">
        <v>1.220013</v>
      </c>
      <c r="G2" s="9">
        <v>1.2282789999999999</v>
      </c>
      <c r="H2" s="9">
        <v>1.005668</v>
      </c>
      <c r="I2" s="9">
        <v>3.7746740000000001</v>
      </c>
      <c r="J2" s="9">
        <v>3.4679229999999999</v>
      </c>
      <c r="K2" s="9"/>
      <c r="L2" s="9">
        <v>7.9601280000000001</v>
      </c>
      <c r="M2" s="9">
        <v>6.9737850000000003</v>
      </c>
      <c r="N2" s="9">
        <v>8.7072900000000004</v>
      </c>
      <c r="O2" s="9">
        <v>9.1856829999999992</v>
      </c>
      <c r="P2" s="9">
        <v>8.8120670000000008</v>
      </c>
      <c r="Q2" s="9">
        <v>8.9392519999999998</v>
      </c>
    </row>
    <row r="3" spans="1:17" x14ac:dyDescent="0.25">
      <c r="A3" s="28"/>
      <c r="B3" s="2" t="s">
        <v>45</v>
      </c>
      <c r="C3" s="5" t="s">
        <v>23</v>
      </c>
      <c r="D3" s="5" t="s">
        <v>22</v>
      </c>
      <c r="E3" s="3" t="s">
        <v>19</v>
      </c>
      <c r="F3" s="1">
        <v>3.9544000000000003E-2</v>
      </c>
      <c r="G3" s="1">
        <v>3.3847000000000002E-2</v>
      </c>
      <c r="H3" s="1">
        <v>3.2155000000000003E-2</v>
      </c>
      <c r="I3" s="1">
        <v>0.81417600000000001</v>
      </c>
      <c r="J3" s="1">
        <v>0.68521500000000002</v>
      </c>
      <c r="K3" s="1">
        <v>0.68179900000000004</v>
      </c>
      <c r="L3" s="1">
        <v>1.7384170000000001</v>
      </c>
      <c r="M3" s="1">
        <v>1.831386</v>
      </c>
      <c r="N3" s="1">
        <v>1.852169</v>
      </c>
      <c r="O3" s="1">
        <v>2.1316510000000002</v>
      </c>
      <c r="P3" s="1">
        <v>2.6330589999999998</v>
      </c>
      <c r="Q3" s="1">
        <v>1.7658910000000001</v>
      </c>
    </row>
    <row r="4" spans="1:17" x14ac:dyDescent="0.25">
      <c r="A4" s="28"/>
      <c r="B4" s="2" t="s">
        <v>44</v>
      </c>
      <c r="C4" s="5" t="s">
        <v>21</v>
      </c>
      <c r="D4" s="5" t="s">
        <v>20</v>
      </c>
      <c r="E4" s="3" t="s">
        <v>19</v>
      </c>
      <c r="F4" s="1">
        <v>2.0944999999999998E-2</v>
      </c>
      <c r="G4" s="1">
        <v>1.9019999999999999E-2</v>
      </c>
      <c r="H4" s="1">
        <v>2.6328000000000001E-2</v>
      </c>
      <c r="I4" s="1">
        <v>0.53192799999999996</v>
      </c>
      <c r="J4" s="1">
        <v>0.55513400000000002</v>
      </c>
      <c r="K4" s="1">
        <v>0.54338799999999998</v>
      </c>
      <c r="L4" s="1">
        <v>1.6552770000000001</v>
      </c>
      <c r="M4" s="1">
        <v>1.73831</v>
      </c>
      <c r="N4" s="1">
        <v>1.6264160000000001</v>
      </c>
      <c r="O4" s="1">
        <v>2.2226689999999998</v>
      </c>
      <c r="P4" s="1">
        <v>2.3453719999999998</v>
      </c>
      <c r="Q4" s="1">
        <v>1.7894300000000001</v>
      </c>
    </row>
    <row r="5" spans="1:17" x14ac:dyDescent="0.25">
      <c r="A5" s="28"/>
      <c r="B5" s="2" t="s">
        <v>43</v>
      </c>
      <c r="C5" s="5" t="s">
        <v>18</v>
      </c>
      <c r="D5" s="5" t="s">
        <v>17</v>
      </c>
      <c r="E5" s="3" t="s">
        <v>16</v>
      </c>
      <c r="F5" s="1">
        <v>3.074659</v>
      </c>
      <c r="G5" s="1">
        <v>3.5688800000000001</v>
      </c>
      <c r="H5" s="1">
        <v>2.857996</v>
      </c>
      <c r="I5" s="1">
        <v>0.63516799999999995</v>
      </c>
      <c r="J5" s="1">
        <v>0.821044</v>
      </c>
      <c r="K5" s="1">
        <v>0.881166</v>
      </c>
      <c r="L5" s="1">
        <v>2.510507</v>
      </c>
      <c r="M5" s="1">
        <v>3.353151</v>
      </c>
      <c r="N5" s="1">
        <v>3.2899349999999998</v>
      </c>
      <c r="O5" s="1">
        <v>5.5022060000000002</v>
      </c>
      <c r="P5" s="1">
        <v>5.8050790000000001</v>
      </c>
      <c r="Q5" s="1">
        <v>5.6885640000000004</v>
      </c>
    </row>
    <row r="6" spans="1:17" x14ac:dyDescent="0.25">
      <c r="A6" s="28"/>
      <c r="B6" s="2" t="s">
        <v>42</v>
      </c>
      <c r="C6" s="5" t="s">
        <v>15</v>
      </c>
      <c r="D6" s="5" t="s">
        <v>14</v>
      </c>
      <c r="E6" s="3" t="s">
        <v>13</v>
      </c>
      <c r="F6" s="1">
        <v>5.199109</v>
      </c>
      <c r="G6" s="1">
        <v>5.0543870000000002</v>
      </c>
      <c r="H6" s="1">
        <v>5.9875759999999998</v>
      </c>
      <c r="I6" s="1">
        <v>1.7290730000000001</v>
      </c>
      <c r="J6" s="1">
        <v>3.7452990000000002</v>
      </c>
      <c r="K6" s="1">
        <v>1.9483760000000001</v>
      </c>
      <c r="L6" s="1">
        <v>4.2540820000000004</v>
      </c>
      <c r="M6" s="1">
        <v>4.0991109999999997</v>
      </c>
      <c r="N6" s="1">
        <v>4.8583360000000004</v>
      </c>
      <c r="O6" s="1">
        <v>3.9888340000000002</v>
      </c>
      <c r="P6" s="1">
        <v>3.8767960000000001</v>
      </c>
      <c r="Q6" s="1">
        <v>4.7417790000000002</v>
      </c>
    </row>
    <row r="7" spans="1:17" x14ac:dyDescent="0.25">
      <c r="A7" s="28"/>
      <c r="B7" s="2" t="s">
        <v>41</v>
      </c>
      <c r="C7" s="5" t="s">
        <v>12</v>
      </c>
      <c r="D7" s="5" t="s">
        <v>11</v>
      </c>
      <c r="E7" s="3" t="s">
        <v>10</v>
      </c>
      <c r="F7" s="1">
        <v>0.12659200000000001</v>
      </c>
      <c r="G7" s="1">
        <v>0.13708500000000001</v>
      </c>
      <c r="H7" s="1">
        <v>0.17025100000000001</v>
      </c>
      <c r="I7" s="1">
        <v>0.27514699999999997</v>
      </c>
      <c r="J7" s="1">
        <v>0.33479399999999998</v>
      </c>
      <c r="K7" s="1">
        <v>0.20471</v>
      </c>
      <c r="L7" s="1">
        <v>2.97994</v>
      </c>
      <c r="M7" s="1">
        <v>2.3761649999999999</v>
      </c>
      <c r="N7" s="1">
        <v>1.845137</v>
      </c>
      <c r="O7" s="1">
        <v>5.6391369999999998</v>
      </c>
      <c r="P7" s="1">
        <v>4.1704140000000001</v>
      </c>
      <c r="Q7" s="1">
        <v>5.6883470000000003</v>
      </c>
    </row>
    <row r="8" spans="1:17" x14ac:dyDescent="0.25">
      <c r="A8" s="28"/>
      <c r="B8" s="2" t="s">
        <v>40</v>
      </c>
      <c r="C8" s="5" t="s">
        <v>9</v>
      </c>
      <c r="D8" s="5" t="s">
        <v>8</v>
      </c>
      <c r="E8" s="3" t="s">
        <v>5</v>
      </c>
      <c r="F8" s="1">
        <v>0.149058</v>
      </c>
      <c r="G8" s="1">
        <v>0.170236</v>
      </c>
      <c r="H8" s="1">
        <v>0.14544699999999999</v>
      </c>
      <c r="I8" s="1">
        <v>9.8648E-2</v>
      </c>
      <c r="J8" s="1">
        <v>9.4798999999999994E-2</v>
      </c>
      <c r="K8" s="1">
        <v>0.12734200000000001</v>
      </c>
      <c r="L8" s="1">
        <v>1.7847839999999999</v>
      </c>
      <c r="M8" s="1">
        <v>1.4201060000000001</v>
      </c>
      <c r="N8" s="1">
        <v>1.495935</v>
      </c>
      <c r="O8" s="1">
        <v>3.4489320000000001</v>
      </c>
      <c r="P8" s="1">
        <v>3.3354509999999999</v>
      </c>
      <c r="Q8" s="1">
        <v>5.0783680000000002</v>
      </c>
    </row>
    <row r="9" spans="1:17" x14ac:dyDescent="0.25">
      <c r="A9" s="28"/>
      <c r="B9" s="2" t="s">
        <v>39</v>
      </c>
      <c r="C9" s="5" t="s">
        <v>7</v>
      </c>
      <c r="D9" s="5" t="s">
        <v>6</v>
      </c>
      <c r="E9" s="3" t="s">
        <v>5</v>
      </c>
      <c r="F9" s="1">
        <v>25.828579999999999</v>
      </c>
      <c r="G9" s="1">
        <v>28.227429999999998</v>
      </c>
      <c r="H9" s="1">
        <v>26.840060000000001</v>
      </c>
      <c r="I9" s="1">
        <v>4.7450049999999999</v>
      </c>
      <c r="J9" s="1">
        <v>5.6463409999999996</v>
      </c>
      <c r="K9" s="1">
        <v>4.8087900000000001</v>
      </c>
      <c r="L9" s="1">
        <v>8.9083059999999996</v>
      </c>
      <c r="M9" s="1">
        <v>13.526859999999999</v>
      </c>
      <c r="N9" s="1">
        <v>9.1404789999999991</v>
      </c>
      <c r="O9" s="1">
        <v>13.61866</v>
      </c>
      <c r="P9" s="1">
        <v>31.654219999999999</v>
      </c>
      <c r="Q9" s="1">
        <v>13.33921</v>
      </c>
    </row>
    <row r="10" spans="1:17" x14ac:dyDescent="0.25">
      <c r="A10" s="28"/>
      <c r="B10" s="2" t="s">
        <v>38</v>
      </c>
      <c r="C10" s="4" t="s">
        <v>4</v>
      </c>
      <c r="D10" s="4" t="s">
        <v>3</v>
      </c>
      <c r="E10" s="3" t="s">
        <v>0</v>
      </c>
      <c r="F10" s="1">
        <v>0.53121099999999999</v>
      </c>
      <c r="G10" s="1">
        <v>0.40487000000000001</v>
      </c>
      <c r="H10" s="1">
        <v>0.46431099999999997</v>
      </c>
      <c r="I10" s="1">
        <v>0.581457</v>
      </c>
      <c r="J10" s="1">
        <v>0.650339</v>
      </c>
      <c r="K10" s="1">
        <v>0.77825100000000003</v>
      </c>
      <c r="L10" s="1">
        <v>1.734526</v>
      </c>
      <c r="M10" s="1">
        <v>1.659081</v>
      </c>
      <c r="N10" s="1">
        <v>1.897472</v>
      </c>
      <c r="O10" s="1">
        <v>1.916034</v>
      </c>
      <c r="P10" s="1">
        <v>1.773909</v>
      </c>
      <c r="Q10" s="1">
        <v>2.1448680000000002</v>
      </c>
    </row>
    <row r="11" spans="1:17" x14ac:dyDescent="0.25">
      <c r="A11" s="31"/>
      <c r="B11" s="13" t="s">
        <v>37</v>
      </c>
      <c r="C11" s="4" t="s">
        <v>2</v>
      </c>
      <c r="D11" s="4" t="s">
        <v>1</v>
      </c>
      <c r="E11" s="3" t="s">
        <v>0</v>
      </c>
      <c r="F11" s="12">
        <v>1.2727010000000001</v>
      </c>
      <c r="G11" s="12">
        <v>1.271938</v>
      </c>
      <c r="H11" s="12">
        <v>1.702188</v>
      </c>
      <c r="I11" s="12">
        <v>0.74503900000000001</v>
      </c>
      <c r="J11" s="12">
        <v>0.63041100000000005</v>
      </c>
      <c r="K11" s="12">
        <v>0.83565</v>
      </c>
      <c r="L11" s="12">
        <v>1.8122929999999999</v>
      </c>
      <c r="M11" s="12">
        <v>2.090163</v>
      </c>
      <c r="N11" s="12">
        <v>1.8729119999999999</v>
      </c>
      <c r="O11" s="12">
        <v>2.6161270000000001</v>
      </c>
      <c r="P11" s="12">
        <v>3.186896</v>
      </c>
      <c r="Q11" s="12">
        <v>2.6767609999999999</v>
      </c>
    </row>
    <row r="12" spans="1:17" x14ac:dyDescent="0.25">
      <c r="A12" s="28" t="s">
        <v>27</v>
      </c>
      <c r="B12" s="2" t="s">
        <v>46</v>
      </c>
      <c r="C12" s="11" t="s">
        <v>26</v>
      </c>
      <c r="D12" s="11" t="s">
        <v>25</v>
      </c>
      <c r="E12" s="10" t="s">
        <v>24</v>
      </c>
      <c r="F12" s="1">
        <v>1.0976760000000001</v>
      </c>
      <c r="G12" s="1"/>
      <c r="H12" s="1">
        <v>0.85680599999999996</v>
      </c>
      <c r="I12" s="1">
        <v>4.6469990000000001</v>
      </c>
      <c r="J12" s="1">
        <v>1.725492</v>
      </c>
      <c r="K12" s="1">
        <v>1.3506180000000001</v>
      </c>
      <c r="L12" s="1"/>
      <c r="M12" s="1"/>
      <c r="N12" s="1"/>
      <c r="O12" s="1">
        <v>5.2211420000000004</v>
      </c>
      <c r="P12" s="1">
        <v>4.5227579999999996</v>
      </c>
      <c r="Q12" s="1">
        <v>3.7820469999999999</v>
      </c>
    </row>
    <row r="13" spans="1:17" x14ac:dyDescent="0.25">
      <c r="A13" s="28"/>
      <c r="B13" s="2" t="s">
        <v>45</v>
      </c>
      <c r="C13" s="5" t="s">
        <v>23</v>
      </c>
      <c r="D13" s="5" t="s">
        <v>22</v>
      </c>
      <c r="E13" s="3" t="s">
        <v>19</v>
      </c>
      <c r="F13" s="1">
        <v>0.45510699999999998</v>
      </c>
      <c r="G13" s="1">
        <v>0.400032</v>
      </c>
      <c r="H13" s="1">
        <v>2.8319429999999999</v>
      </c>
      <c r="I13" s="1">
        <v>0.71904400000000002</v>
      </c>
      <c r="J13" s="1">
        <v>0.49670999999999998</v>
      </c>
      <c r="K13" s="1">
        <v>0.29051900000000003</v>
      </c>
      <c r="L13" s="1"/>
      <c r="M13" s="1"/>
      <c r="N13" s="1"/>
      <c r="O13" s="1">
        <v>2.1747869999999998</v>
      </c>
      <c r="P13" s="1">
        <v>1.388782</v>
      </c>
      <c r="Q13" s="1">
        <v>1.7073290000000001</v>
      </c>
    </row>
    <row r="14" spans="1:17" x14ac:dyDescent="0.25">
      <c r="A14" s="28"/>
      <c r="B14" s="2" t="s">
        <v>44</v>
      </c>
      <c r="C14" s="5" t="s">
        <v>21</v>
      </c>
      <c r="D14" s="5" t="s">
        <v>20</v>
      </c>
      <c r="E14" s="3" t="s">
        <v>19</v>
      </c>
      <c r="F14" s="1">
        <v>0.24413799999999999</v>
      </c>
      <c r="G14" s="1">
        <v>0.38559900000000003</v>
      </c>
      <c r="H14" s="1">
        <v>0.48459999999999998</v>
      </c>
      <c r="I14" s="1">
        <v>0.10872999999999999</v>
      </c>
      <c r="J14" s="1">
        <v>0.16187199999999999</v>
      </c>
      <c r="K14" s="1">
        <v>0.19233</v>
      </c>
      <c r="L14" s="1"/>
      <c r="M14" s="1"/>
      <c r="N14" s="1"/>
      <c r="O14" s="1">
        <v>0.76574600000000004</v>
      </c>
      <c r="P14" s="1">
        <v>0.83015799999999995</v>
      </c>
      <c r="Q14" s="1">
        <v>0.93979000000000001</v>
      </c>
    </row>
    <row r="15" spans="1:17" x14ac:dyDescent="0.25">
      <c r="A15" s="28"/>
      <c r="B15" s="2" t="s">
        <v>43</v>
      </c>
      <c r="C15" s="5" t="s">
        <v>18</v>
      </c>
      <c r="D15" s="5" t="s">
        <v>17</v>
      </c>
      <c r="E15" s="3" t="s">
        <v>16</v>
      </c>
      <c r="F15" s="1">
        <v>6.34687</v>
      </c>
      <c r="G15" s="1">
        <v>7.2015169999999999</v>
      </c>
      <c r="H15" s="1">
        <v>3.4386199999999998</v>
      </c>
      <c r="I15" s="1">
        <v>0.28869400000000001</v>
      </c>
      <c r="J15" s="1">
        <v>0.16626299999999999</v>
      </c>
      <c r="K15" s="1">
        <v>0.47199799999999997</v>
      </c>
      <c r="L15" s="1"/>
      <c r="M15" s="1"/>
      <c r="N15" s="1"/>
      <c r="O15" s="1">
        <v>1.554316</v>
      </c>
      <c r="P15" s="1">
        <v>0.98092599999999996</v>
      </c>
      <c r="Q15" s="1">
        <v>1.6711640000000001</v>
      </c>
    </row>
    <row r="16" spans="1:17" x14ac:dyDescent="0.25">
      <c r="A16" s="28"/>
      <c r="B16" s="2" t="s">
        <v>42</v>
      </c>
      <c r="C16" s="5" t="s">
        <v>15</v>
      </c>
      <c r="D16" s="5" t="s">
        <v>14</v>
      </c>
      <c r="E16" s="3" t="s">
        <v>13</v>
      </c>
      <c r="F16" s="1">
        <v>2.263557</v>
      </c>
      <c r="G16" s="1">
        <v>3.0420660000000002</v>
      </c>
      <c r="H16" s="1">
        <v>3.495209</v>
      </c>
      <c r="I16" s="1">
        <v>0.64854900000000004</v>
      </c>
      <c r="J16" s="1">
        <v>0.61221599999999998</v>
      </c>
      <c r="K16" s="1">
        <v>0.50692700000000002</v>
      </c>
      <c r="L16" s="1"/>
      <c r="M16" s="1"/>
      <c r="N16" s="1"/>
      <c r="O16" s="1">
        <v>1.5591109999999999</v>
      </c>
      <c r="P16" s="1">
        <v>1.1334740000000001</v>
      </c>
      <c r="Q16" s="1">
        <v>1.9397439999999999</v>
      </c>
    </row>
    <row r="17" spans="1:17" x14ac:dyDescent="0.25">
      <c r="A17" s="28"/>
      <c r="B17" s="2" t="s">
        <v>41</v>
      </c>
      <c r="C17" s="5" t="s">
        <v>12</v>
      </c>
      <c r="D17" s="5" t="s">
        <v>11</v>
      </c>
      <c r="E17" s="3" t="s">
        <v>10</v>
      </c>
      <c r="F17" s="1">
        <v>1</v>
      </c>
      <c r="G17" s="1">
        <v>1</v>
      </c>
      <c r="H17" s="1">
        <v>1</v>
      </c>
      <c r="I17" s="1">
        <v>1</v>
      </c>
      <c r="J17" s="1">
        <v>1</v>
      </c>
      <c r="K17" s="1">
        <v>1</v>
      </c>
      <c r="L17" s="1"/>
      <c r="M17" s="1"/>
      <c r="N17" s="1"/>
      <c r="O17" s="1">
        <v>1.1301540000000001</v>
      </c>
      <c r="P17" s="1">
        <v>1</v>
      </c>
      <c r="Q17" s="1">
        <v>1</v>
      </c>
    </row>
    <row r="18" spans="1:17" x14ac:dyDescent="0.25">
      <c r="A18" s="28"/>
      <c r="B18" s="2" t="s">
        <v>40</v>
      </c>
      <c r="C18" s="5" t="s">
        <v>9</v>
      </c>
      <c r="D18" s="5" t="s">
        <v>8</v>
      </c>
      <c r="E18" s="3" t="s">
        <v>5</v>
      </c>
      <c r="F18" s="1">
        <v>0.136293</v>
      </c>
      <c r="G18" s="1">
        <v>0.57164300000000001</v>
      </c>
      <c r="H18" s="1">
        <v>0.358678</v>
      </c>
      <c r="I18" s="1">
        <v>0.82492200000000004</v>
      </c>
      <c r="J18" s="1">
        <v>0.57104600000000005</v>
      </c>
      <c r="K18" s="1">
        <v>0.62015600000000004</v>
      </c>
      <c r="L18" s="1"/>
      <c r="M18" s="1"/>
      <c r="N18" s="1"/>
      <c r="O18" s="1">
        <v>1.880309</v>
      </c>
      <c r="P18" s="1">
        <v>6.5579590000000003</v>
      </c>
      <c r="Q18" s="1">
        <v>2.6225329999999998</v>
      </c>
    </row>
    <row r="19" spans="1:17" x14ac:dyDescent="0.25">
      <c r="A19" s="28"/>
      <c r="B19" s="2" t="s">
        <v>39</v>
      </c>
      <c r="C19" s="5" t="s">
        <v>7</v>
      </c>
      <c r="D19" s="5" t="s">
        <v>6</v>
      </c>
      <c r="E19" s="3" t="s">
        <v>5</v>
      </c>
      <c r="F19" s="1">
        <v>1</v>
      </c>
      <c r="G19" s="1">
        <v>1</v>
      </c>
      <c r="H19" s="1">
        <v>1</v>
      </c>
      <c r="I19" s="1">
        <v>4.4122849999999998</v>
      </c>
      <c r="J19" s="1">
        <v>2.5389330000000001</v>
      </c>
      <c r="K19" s="1">
        <v>2.9390990000000001</v>
      </c>
      <c r="L19" s="1"/>
      <c r="M19" s="1"/>
      <c r="N19" s="1"/>
      <c r="O19" s="1">
        <v>2.9901049999999998</v>
      </c>
      <c r="P19" s="1">
        <v>1.641438</v>
      </c>
      <c r="Q19" s="1">
        <v>2.2093389999999999</v>
      </c>
    </row>
    <row r="20" spans="1:17" x14ac:dyDescent="0.25">
      <c r="A20" s="28"/>
      <c r="B20" s="2" t="s">
        <v>38</v>
      </c>
      <c r="C20" s="4" t="s">
        <v>4</v>
      </c>
      <c r="D20" s="4" t="s">
        <v>3</v>
      </c>
      <c r="E20" s="3" t="s">
        <v>0</v>
      </c>
      <c r="F20" s="1">
        <v>2.1972969999999998</v>
      </c>
      <c r="G20" s="1">
        <v>1.4229989999999999</v>
      </c>
      <c r="H20" s="1">
        <v>1.9656480000000001</v>
      </c>
      <c r="I20" s="1">
        <v>0.85520600000000002</v>
      </c>
      <c r="J20" s="1">
        <v>1.056967</v>
      </c>
      <c r="K20" s="1">
        <v>1.064017</v>
      </c>
      <c r="L20" s="1"/>
      <c r="M20" s="1"/>
      <c r="N20" s="1"/>
      <c r="O20" s="1">
        <v>2.0778249999999998</v>
      </c>
      <c r="P20" s="1">
        <v>2.084336</v>
      </c>
      <c r="Q20" s="1">
        <v>1.8439209999999999</v>
      </c>
    </row>
    <row r="21" spans="1:17" x14ac:dyDescent="0.25">
      <c r="A21" s="28"/>
      <c r="B21" s="2" t="s">
        <v>37</v>
      </c>
      <c r="C21" s="4" t="s">
        <v>2</v>
      </c>
      <c r="D21" s="4" t="s">
        <v>1</v>
      </c>
      <c r="E21" s="3" t="s">
        <v>0</v>
      </c>
      <c r="F21" s="1">
        <v>2.7574010000000002</v>
      </c>
      <c r="G21" s="1">
        <v>3.4880279999999999</v>
      </c>
      <c r="H21" s="1">
        <v>1.6105430000000001</v>
      </c>
      <c r="I21" s="1">
        <v>3.0702859999999998</v>
      </c>
      <c r="J21" s="1">
        <v>1.813075</v>
      </c>
      <c r="K21" s="1">
        <v>1.147313</v>
      </c>
      <c r="L21" s="1"/>
      <c r="M21" s="1"/>
      <c r="N21" s="1"/>
      <c r="O21" s="1">
        <v>3.199271</v>
      </c>
      <c r="P21" s="1">
        <v>6.4918259999999997</v>
      </c>
      <c r="Q21" s="1">
        <v>4.1942060000000003</v>
      </c>
    </row>
    <row r="22" spans="1:17" x14ac:dyDescent="0.25">
      <c r="B22" s="2"/>
      <c r="C22" s="2"/>
      <c r="D22" s="2"/>
      <c r="E22" s="2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x14ac:dyDescent="0.25">
      <c r="B23" s="2"/>
      <c r="C23" s="2"/>
      <c r="D23" s="2"/>
      <c r="E23" s="2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x14ac:dyDescent="0.25">
      <c r="B24" s="2"/>
      <c r="C24" s="2"/>
      <c r="D24" s="2"/>
      <c r="E24" s="2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</sheetData>
  <mergeCells count="6">
    <mergeCell ref="O1:Q1"/>
    <mergeCell ref="A2:A11"/>
    <mergeCell ref="A12:A21"/>
    <mergeCell ref="F1:H1"/>
    <mergeCell ref="I1:K1"/>
    <mergeCell ref="L1:N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28594A-F845-413B-8A68-A908A8DBC148}">
  <dimension ref="A1:V25"/>
  <sheetViews>
    <sheetView zoomScale="90" zoomScaleNormal="90" workbookViewId="0">
      <selection activeCell="E2" sqref="E2:E54"/>
    </sheetView>
  </sheetViews>
  <sheetFormatPr defaultRowHeight="15" x14ac:dyDescent="0.25"/>
  <sheetData>
    <row r="1" spans="1:22" x14ac:dyDescent="0.25">
      <c r="A1" s="32" t="s">
        <v>34</v>
      </c>
      <c r="B1" s="32" t="s">
        <v>33</v>
      </c>
      <c r="C1" s="32" t="s">
        <v>95</v>
      </c>
      <c r="D1" s="40" t="s">
        <v>94</v>
      </c>
      <c r="E1" s="32" t="s">
        <v>93</v>
      </c>
      <c r="F1" s="34" t="s">
        <v>96</v>
      </c>
      <c r="G1" s="35"/>
      <c r="H1" s="35"/>
      <c r="I1" s="35"/>
      <c r="J1" s="35"/>
      <c r="K1" s="36"/>
      <c r="L1" s="32" t="s">
        <v>34</v>
      </c>
      <c r="M1" s="32" t="s">
        <v>33</v>
      </c>
      <c r="N1" s="32" t="s">
        <v>95</v>
      </c>
      <c r="O1" s="40" t="s">
        <v>94</v>
      </c>
      <c r="P1" s="32" t="s">
        <v>93</v>
      </c>
      <c r="Q1" s="34" t="s">
        <v>92</v>
      </c>
      <c r="R1" s="35"/>
      <c r="S1" s="35"/>
      <c r="T1" s="35"/>
      <c r="U1" s="35"/>
      <c r="V1" s="36"/>
    </row>
    <row r="2" spans="1:22" x14ac:dyDescent="0.25">
      <c r="A2" s="33"/>
      <c r="B2" s="33"/>
      <c r="C2" s="33"/>
      <c r="D2" s="41"/>
      <c r="E2" s="33"/>
      <c r="F2" s="37" t="s">
        <v>31</v>
      </c>
      <c r="G2" s="38"/>
      <c r="H2" s="39"/>
      <c r="I2" s="37" t="s">
        <v>91</v>
      </c>
      <c r="J2" s="38"/>
      <c r="K2" s="39"/>
      <c r="L2" s="33"/>
      <c r="M2" s="33"/>
      <c r="N2" s="33"/>
      <c r="O2" s="41"/>
      <c r="P2" s="33"/>
      <c r="Q2" s="37" t="s">
        <v>31</v>
      </c>
      <c r="R2" s="38"/>
      <c r="S2" s="39"/>
      <c r="T2" s="37" t="s">
        <v>91</v>
      </c>
      <c r="U2" s="38"/>
      <c r="V2" s="39"/>
    </row>
    <row r="3" spans="1:22" x14ac:dyDescent="0.25">
      <c r="A3" s="5" t="s">
        <v>89</v>
      </c>
      <c r="B3" s="5" t="s">
        <v>88</v>
      </c>
      <c r="C3" s="20" t="s">
        <v>87</v>
      </c>
      <c r="D3" s="19" t="s">
        <v>90</v>
      </c>
      <c r="E3" s="17" t="s">
        <v>59</v>
      </c>
      <c r="F3" s="15">
        <v>13.772</v>
      </c>
      <c r="G3" s="15">
        <v>13.458</v>
      </c>
      <c r="H3" s="15">
        <v>11.865</v>
      </c>
      <c r="I3" s="15">
        <v>12.922000000000001</v>
      </c>
      <c r="J3" s="15">
        <v>14.8</v>
      </c>
      <c r="K3" s="15">
        <v>14.656000000000001</v>
      </c>
      <c r="L3" s="5" t="s">
        <v>89</v>
      </c>
      <c r="M3" s="5" t="s">
        <v>88</v>
      </c>
      <c r="N3" s="18" t="s">
        <v>87</v>
      </c>
      <c r="O3" s="4" t="s">
        <v>86</v>
      </c>
      <c r="P3" s="17" t="s">
        <v>59</v>
      </c>
      <c r="Q3" s="15">
        <v>32.478000000000002</v>
      </c>
      <c r="R3" s="15">
        <v>24.582999999999998</v>
      </c>
      <c r="S3" s="15">
        <v>35.404000000000003</v>
      </c>
      <c r="T3" s="15">
        <v>19.067</v>
      </c>
      <c r="U3" s="15">
        <v>20.736999999999998</v>
      </c>
      <c r="V3" s="15">
        <v>22.131</v>
      </c>
    </row>
    <row r="4" spans="1:22" x14ac:dyDescent="0.25">
      <c r="A4" s="5" t="s">
        <v>85</v>
      </c>
      <c r="B4" s="5" t="s">
        <v>84</v>
      </c>
      <c r="C4" s="5" t="s">
        <v>77</v>
      </c>
      <c r="D4" s="5" t="s">
        <v>66</v>
      </c>
      <c r="E4" s="17" t="s">
        <v>59</v>
      </c>
      <c r="F4" s="15">
        <v>2.4129999999999998</v>
      </c>
      <c r="G4" s="15">
        <v>2.5790000000000002</v>
      </c>
      <c r="H4" s="15">
        <v>2.5499999999999998</v>
      </c>
      <c r="I4" s="15">
        <v>3.0720000000000001</v>
      </c>
      <c r="J4" s="15">
        <v>2.944</v>
      </c>
      <c r="K4" s="15">
        <v>1.9830000000000001</v>
      </c>
      <c r="L4" s="5" t="s">
        <v>85</v>
      </c>
      <c r="M4" s="5" t="s">
        <v>84</v>
      </c>
      <c r="N4" s="5" t="s">
        <v>77</v>
      </c>
      <c r="O4" s="5" t="s">
        <v>74</v>
      </c>
      <c r="P4" s="17" t="s">
        <v>59</v>
      </c>
      <c r="Q4" s="15">
        <v>11.082000000000001</v>
      </c>
      <c r="R4" s="15">
        <v>16.701000000000001</v>
      </c>
      <c r="S4" s="15">
        <v>15.013</v>
      </c>
      <c r="T4" s="15">
        <v>6.8730000000000002</v>
      </c>
      <c r="U4" s="15">
        <v>6.3609999999999998</v>
      </c>
      <c r="V4" s="15">
        <v>4.7160000000000002</v>
      </c>
    </row>
    <row r="5" spans="1:22" x14ac:dyDescent="0.25">
      <c r="A5" s="5" t="s">
        <v>83</v>
      </c>
      <c r="B5" s="5" t="s">
        <v>82</v>
      </c>
      <c r="C5" s="5" t="s">
        <v>74</v>
      </c>
      <c r="D5" s="5" t="s">
        <v>66</v>
      </c>
      <c r="E5" s="17" t="s">
        <v>59</v>
      </c>
      <c r="F5" s="15">
        <v>9.8379999999999992</v>
      </c>
      <c r="G5" s="15">
        <v>9.6329999999999991</v>
      </c>
      <c r="H5" s="15">
        <v>10.192</v>
      </c>
      <c r="I5" s="15">
        <v>17.768000000000001</v>
      </c>
      <c r="J5" s="15">
        <v>17.015000000000001</v>
      </c>
      <c r="K5" s="15">
        <v>15.843999999999999</v>
      </c>
      <c r="L5" s="5" t="s">
        <v>83</v>
      </c>
      <c r="M5" s="5" t="s">
        <v>82</v>
      </c>
      <c r="N5" s="5" t="s">
        <v>74</v>
      </c>
      <c r="O5" s="5" t="s">
        <v>77</v>
      </c>
      <c r="P5" s="17" t="s">
        <v>59</v>
      </c>
      <c r="Q5" s="15">
        <v>17.146000000000001</v>
      </c>
      <c r="R5" s="15">
        <v>15.541</v>
      </c>
      <c r="S5" s="15">
        <v>12.226000000000001</v>
      </c>
      <c r="T5" s="15">
        <v>24.024000000000001</v>
      </c>
      <c r="U5" s="15">
        <v>17.832999999999998</v>
      </c>
      <c r="V5" s="15">
        <v>14.254</v>
      </c>
    </row>
    <row r="6" spans="1:22" x14ac:dyDescent="0.25">
      <c r="A6" s="5" t="s">
        <v>76</v>
      </c>
      <c r="B6" s="5" t="s">
        <v>75</v>
      </c>
      <c r="C6" s="5" t="s">
        <v>74</v>
      </c>
      <c r="D6" s="5" t="s">
        <v>66</v>
      </c>
      <c r="E6" s="17" t="s">
        <v>59</v>
      </c>
      <c r="F6" s="15">
        <v>4.2409999999999997</v>
      </c>
      <c r="G6" s="15">
        <v>3.9249999999999998</v>
      </c>
      <c r="H6" s="15">
        <v>3.2440000000000002</v>
      </c>
      <c r="I6" s="15">
        <v>5.0990000000000002</v>
      </c>
      <c r="J6" s="15">
        <v>3.968</v>
      </c>
      <c r="K6" s="15">
        <v>2.95</v>
      </c>
      <c r="L6" s="5" t="s">
        <v>83</v>
      </c>
      <c r="M6" s="5" t="s">
        <v>82</v>
      </c>
      <c r="N6" s="5" t="s">
        <v>74</v>
      </c>
      <c r="O6" s="5" t="s">
        <v>81</v>
      </c>
      <c r="P6" s="17" t="s">
        <v>59</v>
      </c>
      <c r="Q6" s="15">
        <v>19.260000000000002</v>
      </c>
      <c r="R6" s="15">
        <v>20.315999999999999</v>
      </c>
      <c r="S6" s="15">
        <v>0.3</v>
      </c>
      <c r="T6" s="15">
        <v>21.986999999999998</v>
      </c>
      <c r="U6" s="15">
        <v>19.073</v>
      </c>
      <c r="V6" s="15">
        <v>19.856999999999999</v>
      </c>
    </row>
    <row r="7" spans="1:22" x14ac:dyDescent="0.25">
      <c r="A7" s="5" t="s">
        <v>80</v>
      </c>
      <c r="B7" s="5" t="s">
        <v>79</v>
      </c>
      <c r="C7" s="5" t="s">
        <v>78</v>
      </c>
      <c r="D7" s="5" t="s">
        <v>66</v>
      </c>
      <c r="E7" s="17" t="s">
        <v>59</v>
      </c>
      <c r="F7" s="15">
        <v>0.52600000000000002</v>
      </c>
      <c r="G7" s="15">
        <v>0.56799999999999995</v>
      </c>
      <c r="H7" s="15">
        <v>0.41599999999999998</v>
      </c>
      <c r="I7" s="15">
        <v>4.0759999999999996</v>
      </c>
      <c r="J7" s="15">
        <v>3.617</v>
      </c>
      <c r="K7" s="15">
        <v>2.8109999999999999</v>
      </c>
      <c r="L7" s="5" t="s">
        <v>76</v>
      </c>
      <c r="M7" s="5" t="s">
        <v>75</v>
      </c>
      <c r="N7" s="5" t="s">
        <v>74</v>
      </c>
      <c r="O7" s="5" t="s">
        <v>77</v>
      </c>
      <c r="P7" s="17" t="s">
        <v>59</v>
      </c>
      <c r="Q7" s="15">
        <v>14.904</v>
      </c>
      <c r="R7" s="15">
        <v>18.143999999999998</v>
      </c>
      <c r="S7" s="15">
        <v>18.04</v>
      </c>
      <c r="T7" s="15">
        <v>5.9130000000000003</v>
      </c>
      <c r="U7" s="15">
        <v>6.774</v>
      </c>
      <c r="V7" s="15">
        <v>6.9450000000000003</v>
      </c>
    </row>
    <row r="8" spans="1:22" x14ac:dyDescent="0.25">
      <c r="A8" s="5" t="s">
        <v>71</v>
      </c>
      <c r="B8" s="5" t="s">
        <v>70</v>
      </c>
      <c r="C8" s="5" t="s">
        <v>67</v>
      </c>
      <c r="D8" s="5" t="s">
        <v>66</v>
      </c>
      <c r="E8" s="16" t="s">
        <v>47</v>
      </c>
      <c r="F8" s="15">
        <v>0.33600000000000002</v>
      </c>
      <c r="G8" s="15">
        <v>0.3</v>
      </c>
      <c r="H8" s="15">
        <v>0.3</v>
      </c>
      <c r="I8" s="15">
        <v>0.91500000000000004</v>
      </c>
      <c r="J8" s="15">
        <v>0.60899999999999999</v>
      </c>
      <c r="K8" s="15">
        <v>0.95</v>
      </c>
      <c r="L8" s="5" t="s">
        <v>76</v>
      </c>
      <c r="M8" s="5" t="s">
        <v>75</v>
      </c>
      <c r="N8" s="5" t="s">
        <v>74</v>
      </c>
      <c r="O8" s="5" t="s">
        <v>73</v>
      </c>
      <c r="P8" s="17" t="s">
        <v>59</v>
      </c>
      <c r="Q8" s="15">
        <v>8.0210000000000008</v>
      </c>
      <c r="R8" s="15">
        <v>8.2720000000000002</v>
      </c>
      <c r="S8" s="15">
        <v>9.02</v>
      </c>
      <c r="T8" s="15">
        <v>5.532</v>
      </c>
      <c r="U8" s="15">
        <v>8.3930000000000007</v>
      </c>
      <c r="V8" s="15">
        <v>8.0660000000000007</v>
      </c>
    </row>
    <row r="9" spans="1:22" x14ac:dyDescent="0.25">
      <c r="A9" s="5" t="s">
        <v>69</v>
      </c>
      <c r="B9" s="5" t="s">
        <v>72</v>
      </c>
      <c r="C9" s="5" t="s">
        <v>67</v>
      </c>
      <c r="D9" s="5" t="s">
        <v>66</v>
      </c>
      <c r="E9" s="16" t="s">
        <v>47</v>
      </c>
      <c r="F9" s="15">
        <v>1.4339999999999999</v>
      </c>
      <c r="G9" s="15">
        <v>1.454</v>
      </c>
      <c r="H9" s="15">
        <v>1.1220000000000001</v>
      </c>
      <c r="I9" s="15">
        <v>5.1989999999999998</v>
      </c>
      <c r="J9" s="15">
        <v>5.3280000000000003</v>
      </c>
      <c r="K9" s="15">
        <v>4.968</v>
      </c>
      <c r="L9" s="5" t="s">
        <v>71</v>
      </c>
      <c r="M9" s="5" t="s">
        <v>70</v>
      </c>
      <c r="N9" s="5" t="s">
        <v>67</v>
      </c>
      <c r="O9" s="5" t="s">
        <v>56</v>
      </c>
      <c r="P9" s="16" t="s">
        <v>47</v>
      </c>
      <c r="Q9" s="15">
        <v>0.48</v>
      </c>
      <c r="R9" s="15">
        <v>0.438</v>
      </c>
      <c r="S9" s="15">
        <v>0.41199999999999998</v>
      </c>
      <c r="T9" s="15">
        <v>1.153</v>
      </c>
      <c r="U9" s="15">
        <v>1.478</v>
      </c>
      <c r="V9" s="15">
        <v>1.1160000000000001</v>
      </c>
    </row>
    <row r="10" spans="1:22" x14ac:dyDescent="0.25">
      <c r="A10" s="5" t="s">
        <v>65</v>
      </c>
      <c r="B10" s="5" t="s">
        <v>64</v>
      </c>
      <c r="C10" s="5" t="s">
        <v>63</v>
      </c>
      <c r="D10" s="5" t="s">
        <v>66</v>
      </c>
      <c r="E10" s="16" t="s">
        <v>47</v>
      </c>
      <c r="F10" s="15">
        <v>0.3</v>
      </c>
      <c r="G10" s="15">
        <v>0.3</v>
      </c>
      <c r="H10" s="15">
        <v>0.3</v>
      </c>
      <c r="I10" s="15">
        <v>3.734</v>
      </c>
      <c r="J10" s="15">
        <v>3.6920000000000002</v>
      </c>
      <c r="K10" s="15">
        <v>2.6589999999999998</v>
      </c>
      <c r="L10" s="5" t="s">
        <v>71</v>
      </c>
      <c r="M10" s="5" t="s">
        <v>70</v>
      </c>
      <c r="N10" s="5" t="s">
        <v>67</v>
      </c>
      <c r="O10" s="5" t="s">
        <v>52</v>
      </c>
      <c r="P10" s="17" t="s">
        <v>59</v>
      </c>
      <c r="Q10" s="15">
        <v>0.3</v>
      </c>
      <c r="R10" s="15">
        <v>0.3</v>
      </c>
      <c r="S10" s="15">
        <v>0.3</v>
      </c>
      <c r="T10" s="15">
        <v>1.0469999999999999</v>
      </c>
      <c r="U10" s="15">
        <v>0.72499999999999998</v>
      </c>
      <c r="V10" s="15">
        <v>0.58699999999999997</v>
      </c>
    </row>
    <row r="11" spans="1:22" x14ac:dyDescent="0.25">
      <c r="A11" s="5" t="s">
        <v>62</v>
      </c>
      <c r="B11" s="5" t="s">
        <v>61</v>
      </c>
      <c r="C11" s="5" t="s">
        <v>60</v>
      </c>
      <c r="D11" s="5" t="s">
        <v>66</v>
      </c>
      <c r="E11" s="17" t="s">
        <v>59</v>
      </c>
      <c r="F11" s="15">
        <v>1.1679999999999999</v>
      </c>
      <c r="G11" s="15">
        <v>2.1030000000000002</v>
      </c>
      <c r="H11" s="15">
        <v>2.0920000000000001</v>
      </c>
      <c r="I11" s="15">
        <v>4.2930000000000001</v>
      </c>
      <c r="J11" s="15">
        <v>3.9489999999999998</v>
      </c>
      <c r="K11" s="15">
        <v>4.6040000000000001</v>
      </c>
      <c r="L11" s="5" t="s">
        <v>69</v>
      </c>
      <c r="M11" s="5" t="s">
        <v>68</v>
      </c>
      <c r="N11" s="5" t="s">
        <v>67</v>
      </c>
      <c r="O11" s="5" t="s">
        <v>56</v>
      </c>
      <c r="P11" s="16" t="s">
        <v>47</v>
      </c>
      <c r="Q11" s="15">
        <v>1.8779999999999999</v>
      </c>
      <c r="R11" s="15">
        <v>1.7949999999999999</v>
      </c>
      <c r="S11" s="15">
        <v>1.7210000000000001</v>
      </c>
      <c r="T11" s="15">
        <v>8.5359999999999996</v>
      </c>
      <c r="U11" s="15">
        <v>9.4740000000000002</v>
      </c>
      <c r="V11" s="15">
        <v>9.423</v>
      </c>
    </row>
    <row r="12" spans="1:22" x14ac:dyDescent="0.25">
      <c r="A12" s="5" t="s">
        <v>58</v>
      </c>
      <c r="B12" s="5" t="s">
        <v>57</v>
      </c>
      <c r="C12" s="5" t="s">
        <v>53</v>
      </c>
      <c r="D12" s="5" t="s">
        <v>66</v>
      </c>
      <c r="E12" s="16" t="s">
        <v>47</v>
      </c>
      <c r="F12" s="15">
        <v>2.2269999999999999</v>
      </c>
      <c r="G12" s="15">
        <v>3.34</v>
      </c>
      <c r="H12" s="15">
        <v>4.4009999999999998</v>
      </c>
      <c r="I12" s="15">
        <v>4.649</v>
      </c>
      <c r="J12" s="15">
        <v>5.7809999999999997</v>
      </c>
      <c r="K12" s="15">
        <v>7.1840000000000002</v>
      </c>
      <c r="L12" s="5" t="s">
        <v>69</v>
      </c>
      <c r="M12" s="5" t="s">
        <v>68</v>
      </c>
      <c r="N12" s="5" t="s">
        <v>67</v>
      </c>
      <c r="O12" s="5" t="s">
        <v>52</v>
      </c>
      <c r="P12" s="16" t="s">
        <v>47</v>
      </c>
      <c r="Q12" s="15">
        <v>1.4239999999999999</v>
      </c>
      <c r="R12" s="15">
        <v>1.754</v>
      </c>
      <c r="S12" s="15">
        <v>1.9990000000000001</v>
      </c>
      <c r="T12" s="15">
        <v>4.72</v>
      </c>
      <c r="U12" s="15">
        <v>6.1130000000000004</v>
      </c>
      <c r="V12" s="15">
        <v>7.0629999999999997</v>
      </c>
    </row>
    <row r="13" spans="1:22" x14ac:dyDescent="0.25">
      <c r="A13" s="5" t="s">
        <v>55</v>
      </c>
      <c r="B13" s="5" t="s">
        <v>54</v>
      </c>
      <c r="C13" s="5" t="s">
        <v>53</v>
      </c>
      <c r="D13" s="5" t="s">
        <v>66</v>
      </c>
      <c r="E13" s="16" t="s">
        <v>47</v>
      </c>
      <c r="F13" s="15">
        <v>1.446</v>
      </c>
      <c r="G13" s="15">
        <v>2.2690000000000001</v>
      </c>
      <c r="H13" s="15">
        <v>2.331</v>
      </c>
      <c r="I13" s="15">
        <v>2.609</v>
      </c>
      <c r="J13" s="15">
        <v>3.6640000000000001</v>
      </c>
      <c r="K13" s="15">
        <v>2.323</v>
      </c>
      <c r="L13" s="5" t="s">
        <v>65</v>
      </c>
      <c r="M13" s="5" t="s">
        <v>64</v>
      </c>
      <c r="N13" s="5" t="s">
        <v>63</v>
      </c>
      <c r="O13" s="5" t="s">
        <v>56</v>
      </c>
      <c r="P13" s="16" t="s">
        <v>47</v>
      </c>
      <c r="Q13" s="15">
        <v>0.78300000000000003</v>
      </c>
      <c r="R13" s="15">
        <v>0.64900000000000002</v>
      </c>
      <c r="S13" s="15">
        <v>0.47099999999999997</v>
      </c>
      <c r="T13" s="15">
        <v>5.516</v>
      </c>
      <c r="U13" s="15">
        <v>5.2779999999999996</v>
      </c>
      <c r="V13" s="15">
        <v>5.1970000000000001</v>
      </c>
    </row>
    <row r="14" spans="1:22" x14ac:dyDescent="0.25">
      <c r="A14" s="5" t="s">
        <v>51</v>
      </c>
      <c r="B14" s="5" t="s">
        <v>50</v>
      </c>
      <c r="C14" s="5" t="s">
        <v>49</v>
      </c>
      <c r="D14" s="5" t="s">
        <v>66</v>
      </c>
      <c r="E14" s="16" t="s">
        <v>47</v>
      </c>
      <c r="F14" s="15">
        <v>1.0860000000000001</v>
      </c>
      <c r="G14" s="15">
        <v>1.3160000000000001</v>
      </c>
      <c r="H14" s="15">
        <v>1.0669999999999999</v>
      </c>
      <c r="I14" s="15">
        <v>7.6609999999999996</v>
      </c>
      <c r="J14" s="15">
        <v>7.4290000000000003</v>
      </c>
      <c r="K14" s="15">
        <v>7.78</v>
      </c>
      <c r="L14" s="5" t="s">
        <v>65</v>
      </c>
      <c r="M14" s="5" t="s">
        <v>64</v>
      </c>
      <c r="N14" s="5" t="s">
        <v>63</v>
      </c>
      <c r="O14" s="5" t="s">
        <v>52</v>
      </c>
      <c r="P14" s="17" t="s">
        <v>59</v>
      </c>
      <c r="Q14" s="15">
        <v>0.3</v>
      </c>
      <c r="R14" s="15">
        <v>0.30599999999999999</v>
      </c>
      <c r="S14" s="15">
        <v>0.379</v>
      </c>
      <c r="T14" s="15">
        <v>2.3530000000000002</v>
      </c>
      <c r="U14" s="15">
        <v>3.8730000000000002</v>
      </c>
      <c r="V14" s="15">
        <v>5.4139999999999997</v>
      </c>
    </row>
    <row r="15" spans="1:22" x14ac:dyDescent="0.25">
      <c r="B15" s="2"/>
      <c r="C15" s="1"/>
      <c r="D15" s="1"/>
      <c r="E15" s="1"/>
      <c r="F15" s="1"/>
      <c r="G15" s="1"/>
      <c r="H15" s="1"/>
      <c r="I15" s="1"/>
      <c r="J15" s="1"/>
      <c r="K15" s="1"/>
      <c r="L15" s="5" t="s">
        <v>62</v>
      </c>
      <c r="M15" s="5" t="s">
        <v>61</v>
      </c>
      <c r="N15" s="5" t="s">
        <v>60</v>
      </c>
      <c r="O15" s="5" t="s">
        <v>56</v>
      </c>
      <c r="P15" s="17" t="s">
        <v>59</v>
      </c>
      <c r="Q15" s="15">
        <v>4.5</v>
      </c>
      <c r="R15" s="15">
        <v>5.0259999999999998</v>
      </c>
      <c r="S15" s="15">
        <v>4.585</v>
      </c>
      <c r="T15" s="15">
        <v>6.4770000000000003</v>
      </c>
      <c r="U15" s="15">
        <v>7.7439999999999998</v>
      </c>
      <c r="V15" s="15">
        <v>6.2030000000000003</v>
      </c>
    </row>
    <row r="16" spans="1:22" x14ac:dyDescent="0.25">
      <c r="B16" s="2"/>
      <c r="C16" s="1"/>
      <c r="D16" s="1"/>
      <c r="E16" s="1"/>
      <c r="F16" s="1"/>
      <c r="G16" s="1"/>
      <c r="H16" s="1"/>
      <c r="I16" s="1"/>
      <c r="J16" s="1"/>
      <c r="K16" s="1"/>
      <c r="L16" s="5" t="s">
        <v>62</v>
      </c>
      <c r="M16" s="5" t="s">
        <v>61</v>
      </c>
      <c r="N16" s="5" t="s">
        <v>60</v>
      </c>
      <c r="O16" s="5" t="s">
        <v>52</v>
      </c>
      <c r="P16" s="17" t="s">
        <v>59</v>
      </c>
      <c r="Q16" s="15">
        <v>2.9870000000000001</v>
      </c>
      <c r="R16" s="15">
        <v>2.4790000000000001</v>
      </c>
      <c r="S16" s="15">
        <v>2.302</v>
      </c>
      <c r="T16" s="15">
        <v>6.1989999999999998</v>
      </c>
      <c r="U16" s="15">
        <v>5.1479999999999997</v>
      </c>
      <c r="V16" s="15">
        <v>4.1050000000000004</v>
      </c>
    </row>
    <row r="17" spans="2:22" x14ac:dyDescent="0.25">
      <c r="B17" s="2"/>
      <c r="C17" s="1"/>
      <c r="D17" s="1"/>
      <c r="E17" s="1"/>
      <c r="F17" s="1"/>
      <c r="G17" s="1"/>
      <c r="H17" s="1"/>
      <c r="I17" s="1"/>
      <c r="J17" s="1"/>
      <c r="K17" s="1"/>
      <c r="L17" s="5" t="s">
        <v>58</v>
      </c>
      <c r="M17" s="5" t="s">
        <v>57</v>
      </c>
      <c r="N17" s="5" t="s">
        <v>53</v>
      </c>
      <c r="O17" s="5" t="s">
        <v>56</v>
      </c>
      <c r="P17" s="16" t="s">
        <v>47</v>
      </c>
      <c r="Q17" s="15">
        <v>5.141</v>
      </c>
      <c r="R17" s="15">
        <v>4.8719999999999999</v>
      </c>
      <c r="S17" s="15">
        <v>3.8959999999999999</v>
      </c>
      <c r="T17" s="15">
        <v>7.7720000000000002</v>
      </c>
      <c r="U17" s="15">
        <v>7.306</v>
      </c>
      <c r="V17" s="15">
        <v>5.5430000000000001</v>
      </c>
    </row>
    <row r="18" spans="2:22" x14ac:dyDescent="0.25">
      <c r="B18" s="2"/>
      <c r="C18" s="1"/>
      <c r="D18" s="1"/>
      <c r="E18" s="1"/>
      <c r="F18" s="1"/>
      <c r="G18" s="1"/>
      <c r="H18" s="1"/>
      <c r="I18" s="1"/>
      <c r="J18" s="1"/>
      <c r="K18" s="1"/>
      <c r="L18" s="5" t="s">
        <v>58</v>
      </c>
      <c r="M18" s="5" t="s">
        <v>57</v>
      </c>
      <c r="N18" s="5" t="s">
        <v>53</v>
      </c>
      <c r="O18" s="5" t="s">
        <v>52</v>
      </c>
      <c r="P18" s="16" t="s">
        <v>47</v>
      </c>
      <c r="Q18" s="15">
        <v>2.891</v>
      </c>
      <c r="R18" s="15">
        <v>2.7949999999999999</v>
      </c>
      <c r="S18" s="15">
        <v>2.7839999999999998</v>
      </c>
      <c r="T18" s="15">
        <v>5.0119999999999996</v>
      </c>
      <c r="U18" s="15">
        <v>1.254</v>
      </c>
      <c r="V18" s="15">
        <v>4.1580000000000004</v>
      </c>
    </row>
    <row r="19" spans="2:22" x14ac:dyDescent="0.25">
      <c r="B19" s="2"/>
      <c r="C19" s="1"/>
      <c r="D19" s="1"/>
      <c r="E19" s="1"/>
      <c r="F19" s="1"/>
      <c r="G19" s="1"/>
      <c r="H19" s="1"/>
      <c r="I19" s="1"/>
      <c r="J19" s="1"/>
      <c r="K19" s="1"/>
      <c r="L19" s="5" t="s">
        <v>55</v>
      </c>
      <c r="M19" s="5" t="s">
        <v>54</v>
      </c>
      <c r="N19" s="5" t="s">
        <v>53</v>
      </c>
      <c r="O19" s="5" t="s">
        <v>56</v>
      </c>
      <c r="P19" s="16" t="s">
        <v>47</v>
      </c>
      <c r="Q19" s="15">
        <v>2.6429999999999998</v>
      </c>
      <c r="R19" s="15">
        <v>2.3239999999999998</v>
      </c>
      <c r="S19" s="15">
        <v>2.1930000000000001</v>
      </c>
      <c r="T19" s="15">
        <v>3.161</v>
      </c>
      <c r="U19" s="15">
        <v>3.653</v>
      </c>
      <c r="V19" s="15">
        <v>4.83</v>
      </c>
    </row>
    <row r="20" spans="2:22" x14ac:dyDescent="0.25">
      <c r="B20" s="2"/>
      <c r="C20" s="1"/>
      <c r="D20" s="1"/>
      <c r="E20" s="1"/>
      <c r="F20" s="1"/>
      <c r="G20" s="1"/>
      <c r="H20" s="1"/>
      <c r="I20" s="1"/>
      <c r="J20" s="1"/>
      <c r="K20" s="1"/>
      <c r="L20" s="5" t="s">
        <v>55</v>
      </c>
      <c r="M20" s="5" t="s">
        <v>54</v>
      </c>
      <c r="N20" s="5" t="s">
        <v>53</v>
      </c>
      <c r="O20" s="5" t="s">
        <v>52</v>
      </c>
      <c r="P20" s="16" t="s">
        <v>47</v>
      </c>
      <c r="Q20" s="15">
        <v>2.593</v>
      </c>
      <c r="R20" s="15">
        <v>2.782</v>
      </c>
      <c r="S20" s="15">
        <v>2.36</v>
      </c>
      <c r="T20" s="15">
        <v>4.3380000000000001</v>
      </c>
      <c r="U20" s="15">
        <v>3.61</v>
      </c>
      <c r="V20" s="15">
        <v>3.3780000000000001</v>
      </c>
    </row>
    <row r="21" spans="2:22" x14ac:dyDescent="0.25">
      <c r="B21" s="2"/>
      <c r="C21" s="1"/>
      <c r="D21" s="1"/>
      <c r="E21" s="1"/>
      <c r="F21" s="1"/>
      <c r="G21" s="1"/>
      <c r="H21" s="1"/>
      <c r="I21" s="1"/>
      <c r="J21" s="1"/>
      <c r="K21" s="1"/>
      <c r="L21" s="5" t="s">
        <v>51</v>
      </c>
      <c r="M21" s="5" t="s">
        <v>50</v>
      </c>
      <c r="N21" s="5" t="s">
        <v>49</v>
      </c>
      <c r="O21" s="5" t="s">
        <v>48</v>
      </c>
      <c r="P21" s="16" t="s">
        <v>47</v>
      </c>
      <c r="Q21" s="15">
        <v>1.0209999999999999</v>
      </c>
      <c r="R21" s="15">
        <v>1.294</v>
      </c>
      <c r="S21" s="15">
        <v>1.22</v>
      </c>
      <c r="T21" s="15">
        <v>6.0049999999999999</v>
      </c>
      <c r="U21" s="15">
        <v>8.2230000000000008</v>
      </c>
      <c r="V21" s="15">
        <v>7.3920000000000003</v>
      </c>
    </row>
    <row r="22" spans="2:22" x14ac:dyDescent="0.25"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22" x14ac:dyDescent="0.25"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22" x14ac:dyDescent="0.25"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22" x14ac:dyDescent="0.25"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</sheetData>
  <mergeCells count="16">
    <mergeCell ref="A1:A2"/>
    <mergeCell ref="B1:B2"/>
    <mergeCell ref="C1:C2"/>
    <mergeCell ref="D1:D2"/>
    <mergeCell ref="E1:E2"/>
    <mergeCell ref="P1:P2"/>
    <mergeCell ref="Q1:V1"/>
    <mergeCell ref="F2:H2"/>
    <mergeCell ref="I2:K2"/>
    <mergeCell ref="Q2:S2"/>
    <mergeCell ref="T2:V2"/>
    <mergeCell ref="F1:K1"/>
    <mergeCell ref="L1:L2"/>
    <mergeCell ref="M1:M2"/>
    <mergeCell ref="N1:N2"/>
    <mergeCell ref="O1:O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F21585-F658-4626-99D5-E2348AF5BE8F}">
  <dimension ref="A1:V26"/>
  <sheetViews>
    <sheetView zoomScale="90" zoomScaleNormal="90" workbookViewId="0">
      <selection activeCell="E2" sqref="E2:E54"/>
    </sheetView>
  </sheetViews>
  <sheetFormatPr defaultRowHeight="15" x14ac:dyDescent="0.25"/>
  <sheetData>
    <row r="1" spans="1:22" x14ac:dyDescent="0.25">
      <c r="A1" s="32" t="s">
        <v>34</v>
      </c>
      <c r="B1" s="32" t="s">
        <v>33</v>
      </c>
      <c r="C1" s="32" t="s">
        <v>95</v>
      </c>
      <c r="D1" s="40" t="s">
        <v>94</v>
      </c>
      <c r="E1" s="32" t="s">
        <v>93</v>
      </c>
      <c r="F1" s="34" t="s">
        <v>96</v>
      </c>
      <c r="G1" s="35"/>
      <c r="H1" s="35"/>
      <c r="I1" s="35"/>
      <c r="J1" s="35"/>
      <c r="K1" s="36"/>
      <c r="L1" s="32" t="s">
        <v>34</v>
      </c>
      <c r="M1" s="32" t="s">
        <v>33</v>
      </c>
      <c r="N1" s="32" t="s">
        <v>95</v>
      </c>
      <c r="O1" s="40" t="s">
        <v>94</v>
      </c>
      <c r="P1" s="32" t="s">
        <v>93</v>
      </c>
      <c r="Q1" s="34" t="s">
        <v>92</v>
      </c>
      <c r="R1" s="35"/>
      <c r="S1" s="35"/>
      <c r="T1" s="35"/>
      <c r="U1" s="35"/>
      <c r="V1" s="36"/>
    </row>
    <row r="2" spans="1:22" x14ac:dyDescent="0.25">
      <c r="A2" s="33"/>
      <c r="B2" s="33"/>
      <c r="C2" s="33"/>
      <c r="D2" s="41"/>
      <c r="E2" s="33"/>
      <c r="F2" s="37" t="s">
        <v>31</v>
      </c>
      <c r="G2" s="38"/>
      <c r="H2" s="39"/>
      <c r="I2" s="37" t="s">
        <v>91</v>
      </c>
      <c r="J2" s="38"/>
      <c r="K2" s="39"/>
      <c r="L2" s="33"/>
      <c r="M2" s="33"/>
      <c r="N2" s="33"/>
      <c r="O2" s="41"/>
      <c r="P2" s="33"/>
      <c r="Q2" s="37" t="s">
        <v>31</v>
      </c>
      <c r="R2" s="38"/>
      <c r="S2" s="39"/>
      <c r="T2" s="37" t="s">
        <v>91</v>
      </c>
      <c r="U2" s="38"/>
      <c r="V2" s="39"/>
    </row>
    <row r="3" spans="1:22" x14ac:dyDescent="0.25">
      <c r="A3" s="5" t="s">
        <v>89</v>
      </c>
      <c r="B3" s="5" t="s">
        <v>88</v>
      </c>
      <c r="C3" s="20" t="s">
        <v>87</v>
      </c>
      <c r="D3" s="19" t="s">
        <v>90</v>
      </c>
      <c r="E3" s="17" t="s">
        <v>59</v>
      </c>
      <c r="F3" s="22">
        <v>33.299999999999997</v>
      </c>
      <c r="G3" s="22">
        <v>30.108000000000001</v>
      </c>
      <c r="H3" s="22">
        <v>4.2380000000000004</v>
      </c>
      <c r="I3" s="21">
        <v>25.202999999999999</v>
      </c>
      <c r="J3" s="21">
        <v>23.734000000000002</v>
      </c>
      <c r="K3" s="21">
        <v>19.672999999999998</v>
      </c>
      <c r="L3" s="5" t="s">
        <v>89</v>
      </c>
      <c r="M3" s="5" t="s">
        <v>88</v>
      </c>
      <c r="N3" s="18" t="s">
        <v>87</v>
      </c>
      <c r="O3" s="4" t="s">
        <v>86</v>
      </c>
      <c r="P3" s="17" t="s">
        <v>59</v>
      </c>
      <c r="Q3" s="22">
        <v>2.3879999999999999</v>
      </c>
      <c r="R3" s="22">
        <v>1.369</v>
      </c>
      <c r="S3" s="22">
        <v>2.2000000000000002</v>
      </c>
      <c r="T3" s="21">
        <v>1.589</v>
      </c>
      <c r="U3" s="21">
        <v>1.5149999999999999</v>
      </c>
      <c r="V3" s="21">
        <v>1.546</v>
      </c>
    </row>
    <row r="4" spans="1:22" x14ac:dyDescent="0.25">
      <c r="A4" s="5" t="s">
        <v>85</v>
      </c>
      <c r="B4" s="5" t="s">
        <v>84</v>
      </c>
      <c r="C4" s="5" t="s">
        <v>77</v>
      </c>
      <c r="D4" s="5" t="s">
        <v>66</v>
      </c>
      <c r="E4" s="17" t="s">
        <v>59</v>
      </c>
      <c r="F4" s="22">
        <v>0.38300000000000001</v>
      </c>
      <c r="G4" s="22">
        <v>1.238</v>
      </c>
      <c r="H4" s="22">
        <v>1.4039999999999999</v>
      </c>
      <c r="I4" s="21">
        <v>0.47699999999999998</v>
      </c>
      <c r="J4" s="21">
        <v>0.70599999999999996</v>
      </c>
      <c r="K4" s="21">
        <v>0.19700000000000001</v>
      </c>
      <c r="L4" s="5" t="s">
        <v>85</v>
      </c>
      <c r="M4" s="5" t="s">
        <v>84</v>
      </c>
      <c r="N4" s="5" t="s">
        <v>77</v>
      </c>
      <c r="O4" s="5" t="s">
        <v>74</v>
      </c>
      <c r="P4" s="17" t="s">
        <v>59</v>
      </c>
      <c r="Q4" s="22">
        <v>0.39200000000000002</v>
      </c>
      <c r="R4" s="22">
        <v>1.2090000000000001</v>
      </c>
      <c r="S4" s="22">
        <v>0.90600000000000003</v>
      </c>
      <c r="T4" s="21">
        <v>0.28000000000000003</v>
      </c>
      <c r="U4" s="21">
        <v>0.22800000000000001</v>
      </c>
      <c r="V4" s="21">
        <v>0.16200000000000001</v>
      </c>
    </row>
    <row r="5" spans="1:22" x14ac:dyDescent="0.25">
      <c r="A5" s="5" t="s">
        <v>83</v>
      </c>
      <c r="B5" s="5" t="s">
        <v>82</v>
      </c>
      <c r="C5" s="5" t="s">
        <v>74</v>
      </c>
      <c r="D5" s="5" t="s">
        <v>66</v>
      </c>
      <c r="E5" s="17" t="s">
        <v>59</v>
      </c>
      <c r="F5" s="22">
        <v>32.799999999999997</v>
      </c>
      <c r="G5" s="22">
        <v>32.110999999999997</v>
      </c>
      <c r="H5" s="22">
        <v>25.352</v>
      </c>
      <c r="I5" s="21">
        <v>59.228000000000002</v>
      </c>
      <c r="J5" s="21">
        <v>15.683</v>
      </c>
      <c r="K5" s="21">
        <v>50.737000000000002</v>
      </c>
      <c r="L5" s="5" t="s">
        <v>83</v>
      </c>
      <c r="M5" s="5" t="s">
        <v>82</v>
      </c>
      <c r="N5" s="5" t="s">
        <v>74</v>
      </c>
      <c r="O5" s="5" t="s">
        <v>77</v>
      </c>
      <c r="P5" s="17" t="s">
        <v>59</v>
      </c>
      <c r="Q5" s="22">
        <v>0.67800000000000005</v>
      </c>
      <c r="R5" s="22">
        <v>0.68100000000000005</v>
      </c>
      <c r="S5" s="22">
        <v>0.53700000000000003</v>
      </c>
      <c r="T5" s="21">
        <v>1.018</v>
      </c>
      <c r="U5" s="21">
        <v>0.63600000000000001</v>
      </c>
      <c r="V5" s="21">
        <v>0.99099999999999999</v>
      </c>
    </row>
    <row r="6" spans="1:22" x14ac:dyDescent="0.25">
      <c r="A6" s="5" t="s">
        <v>76</v>
      </c>
      <c r="B6" s="5" t="s">
        <v>75</v>
      </c>
      <c r="C6" s="5" t="s">
        <v>74</v>
      </c>
      <c r="D6" s="5" t="s">
        <v>66</v>
      </c>
      <c r="E6" s="17" t="s">
        <v>59</v>
      </c>
      <c r="F6" s="22">
        <v>14.14</v>
      </c>
      <c r="G6" s="22">
        <v>13.083</v>
      </c>
      <c r="H6" s="22">
        <v>10.814</v>
      </c>
      <c r="I6" s="21">
        <v>16.995999999999999</v>
      </c>
      <c r="J6" s="21">
        <v>13.226000000000001</v>
      </c>
      <c r="K6" s="21">
        <v>1.43</v>
      </c>
      <c r="L6" s="5" t="s">
        <v>83</v>
      </c>
      <c r="M6" s="5" t="s">
        <v>82</v>
      </c>
      <c r="N6" s="5" t="s">
        <v>74</v>
      </c>
      <c r="O6" s="5" t="s">
        <v>81</v>
      </c>
      <c r="P6" s="17" t="s">
        <v>59</v>
      </c>
      <c r="Q6" s="22">
        <v>64.2</v>
      </c>
      <c r="R6" s="22">
        <v>51.5</v>
      </c>
      <c r="S6" s="22">
        <v>1</v>
      </c>
      <c r="T6" s="21">
        <v>2.1819999999999999</v>
      </c>
      <c r="U6" s="21">
        <v>1.4630000000000001</v>
      </c>
      <c r="V6" s="21">
        <v>1.8740000000000001</v>
      </c>
    </row>
    <row r="7" spans="1:22" x14ac:dyDescent="0.25">
      <c r="A7" s="5" t="s">
        <v>80</v>
      </c>
      <c r="B7" s="5" t="s">
        <v>79</v>
      </c>
      <c r="C7" s="5" t="s">
        <v>78</v>
      </c>
      <c r="D7" s="5" t="s">
        <v>66</v>
      </c>
      <c r="E7" s="17" t="s">
        <v>59</v>
      </c>
      <c r="F7" s="22">
        <v>1.7529999999999999</v>
      </c>
      <c r="G7" s="22">
        <v>1.8919999999999999</v>
      </c>
      <c r="H7" s="22">
        <v>1.387</v>
      </c>
      <c r="I7" s="21">
        <v>13.585000000000001</v>
      </c>
      <c r="J7" s="21">
        <v>12.057</v>
      </c>
      <c r="K7" s="21">
        <v>9.3699999999999992</v>
      </c>
      <c r="L7" s="5" t="s">
        <v>76</v>
      </c>
      <c r="M7" s="5" t="s">
        <v>75</v>
      </c>
      <c r="N7" s="5" t="s">
        <v>74</v>
      </c>
      <c r="O7" s="5" t="s">
        <v>77</v>
      </c>
      <c r="P7" s="17" t="s">
        <v>59</v>
      </c>
      <c r="Q7" s="22">
        <v>0.64500000000000002</v>
      </c>
      <c r="R7" s="22">
        <v>0.73899999999999999</v>
      </c>
      <c r="S7" s="22">
        <v>0.69899999999999995</v>
      </c>
      <c r="T7" s="21">
        <v>0.52100000000000002</v>
      </c>
      <c r="U7" s="21">
        <v>0.75</v>
      </c>
      <c r="V7" s="21">
        <v>0.63200000000000001</v>
      </c>
    </row>
    <row r="8" spans="1:22" x14ac:dyDescent="0.25">
      <c r="A8" s="5" t="s">
        <v>71</v>
      </c>
      <c r="B8" s="5" t="s">
        <v>70</v>
      </c>
      <c r="C8" s="5" t="s">
        <v>67</v>
      </c>
      <c r="D8" s="5" t="s">
        <v>66</v>
      </c>
      <c r="E8" s="16" t="s">
        <v>47</v>
      </c>
      <c r="F8" s="22">
        <v>1.1200000000000001</v>
      </c>
      <c r="G8" s="22">
        <v>1</v>
      </c>
      <c r="H8" s="22">
        <v>1</v>
      </c>
      <c r="I8" s="21">
        <v>3.0489999999999999</v>
      </c>
      <c r="J8" s="21">
        <v>2.0299999999999998</v>
      </c>
      <c r="K8" s="21">
        <v>2.2690000000000001</v>
      </c>
      <c r="L8" s="5" t="s">
        <v>76</v>
      </c>
      <c r="M8" s="5" t="s">
        <v>75</v>
      </c>
      <c r="N8" s="5" t="s">
        <v>74</v>
      </c>
      <c r="O8" s="5" t="s">
        <v>73</v>
      </c>
      <c r="P8" s="17" t="s">
        <v>59</v>
      </c>
      <c r="Q8" s="22">
        <v>0.30499999999999999</v>
      </c>
      <c r="R8" s="22">
        <v>0.27600000000000002</v>
      </c>
      <c r="S8" s="22">
        <v>0.33900000000000002</v>
      </c>
      <c r="T8" s="21">
        <v>0.28599999999999998</v>
      </c>
      <c r="U8" s="21">
        <v>1.528</v>
      </c>
      <c r="V8" s="21">
        <v>0.77200000000000002</v>
      </c>
    </row>
    <row r="9" spans="1:22" x14ac:dyDescent="0.25">
      <c r="A9" s="5" t="s">
        <v>69</v>
      </c>
      <c r="B9" s="5" t="s">
        <v>72</v>
      </c>
      <c r="C9" s="5" t="s">
        <v>67</v>
      </c>
      <c r="D9" s="5" t="s">
        <v>66</v>
      </c>
      <c r="E9" s="16" t="s">
        <v>47</v>
      </c>
      <c r="F9" s="22">
        <v>4.7789999999999999</v>
      </c>
      <c r="G9" s="22">
        <v>4.8460000000000001</v>
      </c>
      <c r="H9" s="22">
        <v>3.7389999999999999</v>
      </c>
      <c r="I9" s="21">
        <v>17.331</v>
      </c>
      <c r="J9" s="21">
        <v>17.759</v>
      </c>
      <c r="K9" s="21">
        <v>16.561</v>
      </c>
      <c r="L9" s="5" t="s">
        <v>71</v>
      </c>
      <c r="M9" s="5" t="s">
        <v>70</v>
      </c>
      <c r="N9" s="5" t="s">
        <v>67</v>
      </c>
      <c r="O9" s="5" t="s">
        <v>56</v>
      </c>
      <c r="P9" s="16" t="s">
        <v>47</v>
      </c>
      <c r="Q9" s="22">
        <v>1.6</v>
      </c>
      <c r="R9" s="22">
        <v>1.4610000000000001</v>
      </c>
      <c r="S9" s="22">
        <v>1.373</v>
      </c>
      <c r="T9" s="21">
        <v>3.843</v>
      </c>
      <c r="U9" s="21">
        <v>3.8820000000000001</v>
      </c>
      <c r="V9" s="21">
        <v>2.714</v>
      </c>
    </row>
    <row r="10" spans="1:22" x14ac:dyDescent="0.25">
      <c r="A10" s="5" t="s">
        <v>65</v>
      </c>
      <c r="B10" s="5" t="s">
        <v>64</v>
      </c>
      <c r="C10" s="5" t="s">
        <v>63</v>
      </c>
      <c r="D10" s="5" t="s">
        <v>66</v>
      </c>
      <c r="E10" s="16" t="s">
        <v>47</v>
      </c>
      <c r="F10" s="22">
        <v>1</v>
      </c>
      <c r="G10" s="22">
        <v>1</v>
      </c>
      <c r="H10" s="22">
        <v>1</v>
      </c>
      <c r="I10" s="21">
        <v>1.458</v>
      </c>
      <c r="J10" s="21">
        <v>0.93100000000000005</v>
      </c>
      <c r="K10" s="21">
        <v>1.0629999999999999</v>
      </c>
      <c r="L10" s="5" t="s">
        <v>71</v>
      </c>
      <c r="M10" s="5" t="s">
        <v>70</v>
      </c>
      <c r="N10" s="5" t="s">
        <v>67</v>
      </c>
      <c r="O10" s="5" t="s">
        <v>52</v>
      </c>
      <c r="P10" s="17" t="s">
        <v>59</v>
      </c>
      <c r="Q10" s="22">
        <v>1</v>
      </c>
      <c r="R10" s="22">
        <v>1</v>
      </c>
      <c r="S10" s="22">
        <v>1</v>
      </c>
      <c r="T10" s="21">
        <v>3.4910000000000001</v>
      </c>
      <c r="U10" s="21">
        <v>2.415</v>
      </c>
      <c r="V10" s="21">
        <v>1.9570000000000001</v>
      </c>
    </row>
    <row r="11" spans="1:22" x14ac:dyDescent="0.25">
      <c r="A11" s="5" t="s">
        <v>62</v>
      </c>
      <c r="B11" s="5" t="s">
        <v>61</v>
      </c>
      <c r="C11" s="5" t="s">
        <v>60</v>
      </c>
      <c r="D11" s="5" t="s">
        <v>66</v>
      </c>
      <c r="E11" s="17" t="s">
        <v>59</v>
      </c>
      <c r="F11" s="22">
        <v>3.8929999999999998</v>
      </c>
      <c r="G11" s="22">
        <v>7.01</v>
      </c>
      <c r="H11" s="22">
        <v>6.9749999999999996</v>
      </c>
      <c r="I11" s="21">
        <v>14.31</v>
      </c>
      <c r="J11" s="21">
        <v>9.9689999999999994</v>
      </c>
      <c r="K11" s="21">
        <v>15.346</v>
      </c>
      <c r="L11" s="5" t="s">
        <v>69</v>
      </c>
      <c r="M11" s="5" t="s">
        <v>68</v>
      </c>
      <c r="N11" s="5" t="s">
        <v>67</v>
      </c>
      <c r="O11" s="5" t="s">
        <v>56</v>
      </c>
      <c r="P11" s="16" t="s">
        <v>47</v>
      </c>
      <c r="Q11" s="22">
        <v>6.2590000000000003</v>
      </c>
      <c r="R11" s="22">
        <v>5.984</v>
      </c>
      <c r="S11" s="22">
        <v>5.7380000000000004</v>
      </c>
      <c r="T11" s="21">
        <v>28.452999999999999</v>
      </c>
      <c r="U11" s="21">
        <v>31.58</v>
      </c>
      <c r="V11" s="21">
        <v>31.408999999999999</v>
      </c>
    </row>
    <row r="12" spans="1:22" x14ac:dyDescent="0.25">
      <c r="A12" s="5" t="s">
        <v>58</v>
      </c>
      <c r="B12" s="5" t="s">
        <v>57</v>
      </c>
      <c r="C12" s="5" t="s">
        <v>53</v>
      </c>
      <c r="D12" s="5" t="s">
        <v>66</v>
      </c>
      <c r="E12" s="16" t="s">
        <v>47</v>
      </c>
      <c r="F12" s="22">
        <v>7.4240000000000004</v>
      </c>
      <c r="G12" s="22">
        <v>11.132</v>
      </c>
      <c r="H12" s="22">
        <v>14.670999999999999</v>
      </c>
      <c r="I12" s="21">
        <v>15.497</v>
      </c>
      <c r="J12" s="21">
        <v>19.27</v>
      </c>
      <c r="K12" s="21">
        <v>22.85</v>
      </c>
      <c r="L12" s="5" t="s">
        <v>69</v>
      </c>
      <c r="M12" s="5" t="s">
        <v>68</v>
      </c>
      <c r="N12" s="5" t="s">
        <v>67</v>
      </c>
      <c r="O12" s="5" t="s">
        <v>52</v>
      </c>
      <c r="P12" s="16" t="s">
        <v>47</v>
      </c>
      <c r="Q12" s="22">
        <v>4.7469999999999999</v>
      </c>
      <c r="R12" s="22">
        <v>5.8470000000000004</v>
      </c>
      <c r="S12" s="22">
        <v>6.665</v>
      </c>
      <c r="T12" s="21">
        <v>15.733000000000001</v>
      </c>
      <c r="U12" s="21">
        <v>20.378</v>
      </c>
      <c r="V12" s="21">
        <v>23.544</v>
      </c>
    </row>
    <row r="13" spans="1:22" x14ac:dyDescent="0.25">
      <c r="A13" s="5" t="s">
        <v>55</v>
      </c>
      <c r="B13" s="5" t="s">
        <v>54</v>
      </c>
      <c r="C13" s="5" t="s">
        <v>53</v>
      </c>
      <c r="D13" s="5" t="s">
        <v>66</v>
      </c>
      <c r="E13" s="16" t="s">
        <v>47</v>
      </c>
      <c r="F13" s="22">
        <v>4.82</v>
      </c>
      <c r="G13" s="22">
        <v>7.5640000000000001</v>
      </c>
      <c r="H13" s="22">
        <v>7.7690000000000001</v>
      </c>
      <c r="I13" s="21">
        <v>8.6950000000000003</v>
      </c>
      <c r="J13" s="21">
        <v>12.214</v>
      </c>
      <c r="K13" s="21">
        <v>7.7450000000000001</v>
      </c>
      <c r="L13" s="5" t="s">
        <v>65</v>
      </c>
      <c r="M13" s="5" t="s">
        <v>64</v>
      </c>
      <c r="N13" s="5" t="s">
        <v>63</v>
      </c>
      <c r="O13" s="5" t="s">
        <v>56</v>
      </c>
      <c r="P13" s="16" t="s">
        <v>47</v>
      </c>
      <c r="Q13" s="22">
        <v>0.114</v>
      </c>
      <c r="R13" s="22">
        <v>0.59399999999999997</v>
      </c>
      <c r="S13" s="22">
        <v>1.2609999999999999</v>
      </c>
      <c r="T13" s="21">
        <v>1.2829999999999999</v>
      </c>
      <c r="U13" s="21">
        <v>1.583</v>
      </c>
      <c r="V13" s="21">
        <v>1.2909999999999999</v>
      </c>
    </row>
    <row r="14" spans="1:22" x14ac:dyDescent="0.25">
      <c r="A14" s="5" t="s">
        <v>51</v>
      </c>
      <c r="B14" s="5" t="s">
        <v>50</v>
      </c>
      <c r="C14" s="5" t="s">
        <v>49</v>
      </c>
      <c r="D14" s="5" t="s">
        <v>66</v>
      </c>
      <c r="E14" s="16" t="s">
        <v>47</v>
      </c>
      <c r="F14" s="22">
        <v>3.62</v>
      </c>
      <c r="G14" s="22">
        <v>4.3849999999999998</v>
      </c>
      <c r="H14" s="22">
        <v>3.5569999999999999</v>
      </c>
      <c r="I14" s="21">
        <v>25.538</v>
      </c>
      <c r="J14" s="21">
        <v>24.763000000000002</v>
      </c>
      <c r="K14" s="21">
        <v>25.931999999999999</v>
      </c>
      <c r="L14" s="5" t="s">
        <v>65</v>
      </c>
      <c r="M14" s="5" t="s">
        <v>64</v>
      </c>
      <c r="N14" s="5" t="s">
        <v>63</v>
      </c>
      <c r="O14" s="5" t="s">
        <v>52</v>
      </c>
      <c r="P14" s="17" t="s">
        <v>59</v>
      </c>
      <c r="Q14" s="22">
        <v>1</v>
      </c>
      <c r="R14" s="22">
        <v>1.0189999999999999</v>
      </c>
      <c r="S14" s="22">
        <v>1.2649999999999999</v>
      </c>
      <c r="T14" s="21">
        <v>7.8419999999999996</v>
      </c>
      <c r="U14" s="21">
        <v>12.911</v>
      </c>
      <c r="V14" s="21">
        <v>18.047000000000001</v>
      </c>
    </row>
    <row r="15" spans="1:22" x14ac:dyDescent="0.25">
      <c r="B15" s="2"/>
      <c r="C15" s="1"/>
      <c r="D15" s="1"/>
      <c r="E15" s="1"/>
      <c r="F15" s="1"/>
      <c r="G15" s="1"/>
      <c r="H15" s="1"/>
      <c r="I15" s="1"/>
      <c r="J15" s="1"/>
      <c r="K15" s="1"/>
      <c r="L15" s="5" t="s">
        <v>62</v>
      </c>
      <c r="M15" s="5" t="s">
        <v>61</v>
      </c>
      <c r="N15" s="5" t="s">
        <v>60</v>
      </c>
      <c r="O15" s="5" t="s">
        <v>56</v>
      </c>
      <c r="P15" s="17" t="s">
        <v>59</v>
      </c>
      <c r="Q15" s="22">
        <v>15</v>
      </c>
      <c r="R15" s="22">
        <v>16.753</v>
      </c>
      <c r="S15" s="22">
        <v>15.282999999999999</v>
      </c>
      <c r="T15" s="21">
        <v>21.588999999999999</v>
      </c>
      <c r="U15" s="21">
        <v>25.814</v>
      </c>
      <c r="V15" s="21">
        <v>20.675999999999998</v>
      </c>
    </row>
    <row r="16" spans="1:22" x14ac:dyDescent="0.25">
      <c r="B16" s="2"/>
      <c r="C16" s="1"/>
      <c r="D16" s="1"/>
      <c r="E16" s="1"/>
      <c r="F16" s="1"/>
      <c r="G16" s="1"/>
      <c r="H16" s="1"/>
      <c r="I16" s="1"/>
      <c r="J16" s="1"/>
      <c r="K16" s="1"/>
      <c r="L16" s="5" t="s">
        <v>62</v>
      </c>
      <c r="M16" s="5" t="s">
        <v>61</v>
      </c>
      <c r="N16" s="5" t="s">
        <v>60</v>
      </c>
      <c r="O16" s="5" t="s">
        <v>52</v>
      </c>
      <c r="P16" s="17" t="s">
        <v>59</v>
      </c>
      <c r="Q16" s="22">
        <v>9.9559999999999995</v>
      </c>
      <c r="R16" s="22">
        <v>8.2620000000000005</v>
      </c>
      <c r="S16" s="22">
        <v>7.6740000000000004</v>
      </c>
      <c r="T16" s="21">
        <v>20.664000000000001</v>
      </c>
      <c r="U16" s="21">
        <v>17.161000000000001</v>
      </c>
      <c r="V16" s="21">
        <v>13.682</v>
      </c>
    </row>
    <row r="17" spans="2:22" x14ac:dyDescent="0.25">
      <c r="B17" s="2"/>
      <c r="C17" s="1"/>
      <c r="D17" s="1"/>
      <c r="E17" s="1"/>
      <c r="F17" s="1"/>
      <c r="G17" s="1"/>
      <c r="H17" s="1"/>
      <c r="I17" s="1"/>
      <c r="J17" s="1"/>
      <c r="K17" s="1"/>
      <c r="L17" s="5" t="s">
        <v>58</v>
      </c>
      <c r="M17" s="5" t="s">
        <v>57</v>
      </c>
      <c r="N17" s="5" t="s">
        <v>53</v>
      </c>
      <c r="O17" s="5" t="s">
        <v>56</v>
      </c>
      <c r="P17" s="16" t="s">
        <v>47</v>
      </c>
      <c r="Q17" s="22">
        <v>17.14</v>
      </c>
      <c r="R17" s="22">
        <v>16.239999999999998</v>
      </c>
      <c r="S17" s="22">
        <v>12.984999999999999</v>
      </c>
      <c r="T17" s="21">
        <v>14.917</v>
      </c>
      <c r="U17" s="21">
        <v>11.323</v>
      </c>
      <c r="V17" s="21">
        <v>18.478000000000002</v>
      </c>
    </row>
    <row r="18" spans="2:22" x14ac:dyDescent="0.25">
      <c r="B18" s="2"/>
      <c r="C18" s="1"/>
      <c r="D18" s="1"/>
      <c r="E18" s="1"/>
      <c r="F18" s="1"/>
      <c r="G18" s="1"/>
      <c r="H18" s="1"/>
      <c r="I18" s="1"/>
      <c r="J18" s="1"/>
      <c r="K18" s="1"/>
      <c r="L18" s="5" t="s">
        <v>58</v>
      </c>
      <c r="M18" s="5" t="s">
        <v>57</v>
      </c>
      <c r="N18" s="5" t="s">
        <v>53</v>
      </c>
      <c r="O18" s="5" t="s">
        <v>52</v>
      </c>
      <c r="P18" s="16" t="s">
        <v>47</v>
      </c>
      <c r="Q18" s="22">
        <v>9.6370000000000005</v>
      </c>
      <c r="R18" s="22">
        <v>9.3149999999999995</v>
      </c>
      <c r="S18" s="22">
        <v>9.2810000000000006</v>
      </c>
      <c r="T18" s="21">
        <v>16.706</v>
      </c>
      <c r="U18" s="21">
        <v>4.181</v>
      </c>
      <c r="V18" s="21">
        <v>13.861000000000001</v>
      </c>
    </row>
    <row r="19" spans="2:22" x14ac:dyDescent="0.25">
      <c r="B19" s="2"/>
      <c r="C19" s="1"/>
      <c r="D19" s="1"/>
      <c r="E19" s="1"/>
      <c r="F19" s="1"/>
      <c r="G19" s="1"/>
      <c r="H19" s="1"/>
      <c r="I19" s="1"/>
      <c r="J19" s="1"/>
      <c r="K19" s="1"/>
      <c r="L19" s="5" t="s">
        <v>55</v>
      </c>
      <c r="M19" s="5" t="s">
        <v>54</v>
      </c>
      <c r="N19" s="5" t="s">
        <v>53</v>
      </c>
      <c r="O19" s="5" t="s">
        <v>56</v>
      </c>
      <c r="P19" s="16" t="s">
        <v>47</v>
      </c>
      <c r="Q19" s="22">
        <v>8.8119999999999994</v>
      </c>
      <c r="R19" s="22">
        <v>7.7469999999999999</v>
      </c>
      <c r="S19" s="22">
        <v>7.3109999999999999</v>
      </c>
      <c r="T19" s="21">
        <v>10.536</v>
      </c>
      <c r="U19" s="21">
        <v>12.175000000000001</v>
      </c>
      <c r="V19" s="21">
        <v>14.103999999999999</v>
      </c>
    </row>
    <row r="20" spans="2:22" x14ac:dyDescent="0.25">
      <c r="B20" s="2"/>
      <c r="C20" s="1"/>
      <c r="D20" s="1"/>
      <c r="E20" s="1"/>
      <c r="F20" s="1"/>
      <c r="G20" s="1"/>
      <c r="H20" s="1"/>
      <c r="I20" s="1"/>
      <c r="J20" s="1"/>
      <c r="K20" s="1"/>
      <c r="L20" s="5" t="s">
        <v>55</v>
      </c>
      <c r="M20" s="5" t="s">
        <v>54</v>
      </c>
      <c r="N20" s="5" t="s">
        <v>53</v>
      </c>
      <c r="O20" s="5" t="s">
        <v>52</v>
      </c>
      <c r="P20" s="16" t="s">
        <v>47</v>
      </c>
      <c r="Q20" s="22">
        <v>8.6419999999999995</v>
      </c>
      <c r="R20" s="22">
        <v>9.2729999999999997</v>
      </c>
      <c r="S20" s="22">
        <v>7.8650000000000002</v>
      </c>
      <c r="T20" s="21">
        <v>14.461</v>
      </c>
      <c r="U20" s="21">
        <v>12.032</v>
      </c>
      <c r="V20" s="21">
        <v>8.7859999999999996</v>
      </c>
    </row>
    <row r="21" spans="2:22" x14ac:dyDescent="0.25">
      <c r="B21" s="2"/>
      <c r="C21" s="1"/>
      <c r="D21" s="1"/>
      <c r="E21" s="1"/>
      <c r="F21" s="1"/>
      <c r="G21" s="1"/>
      <c r="H21" s="1"/>
      <c r="I21" s="1"/>
      <c r="J21" s="1"/>
      <c r="K21" s="1"/>
      <c r="L21" s="5" t="s">
        <v>51</v>
      </c>
      <c r="M21" s="5" t="s">
        <v>50</v>
      </c>
      <c r="N21" s="5" t="s">
        <v>49</v>
      </c>
      <c r="O21" s="5" t="s">
        <v>48</v>
      </c>
      <c r="P21" s="16" t="s">
        <v>47</v>
      </c>
      <c r="Q21" s="22">
        <v>3.4049999999999998</v>
      </c>
      <c r="R21" s="22">
        <v>4.3129999999999997</v>
      </c>
      <c r="S21" s="22">
        <v>4.0670000000000002</v>
      </c>
      <c r="T21" s="21">
        <v>20.018000000000001</v>
      </c>
      <c r="U21" s="21">
        <v>27.41</v>
      </c>
      <c r="V21" s="21">
        <v>24.64</v>
      </c>
    </row>
    <row r="22" spans="2:22" x14ac:dyDescent="0.25">
      <c r="B22" s="2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2:22" x14ac:dyDescent="0.25">
      <c r="B23" s="2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</row>
    <row r="24" spans="2:22" x14ac:dyDescent="0.25">
      <c r="B24" s="2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</row>
    <row r="25" spans="2:22" x14ac:dyDescent="0.25">
      <c r="B25" s="2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2:22" x14ac:dyDescent="0.25"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</row>
  </sheetData>
  <mergeCells count="16">
    <mergeCell ref="P1:P2"/>
    <mergeCell ref="Q1:V1"/>
    <mergeCell ref="Q2:S2"/>
    <mergeCell ref="T2:V2"/>
    <mergeCell ref="A1:A2"/>
    <mergeCell ref="B1:B2"/>
    <mergeCell ref="C1:C2"/>
    <mergeCell ref="D1:D2"/>
    <mergeCell ref="E1:E2"/>
    <mergeCell ref="O1:O2"/>
    <mergeCell ref="L1:L2"/>
    <mergeCell ref="M1:M2"/>
    <mergeCell ref="N1:N2"/>
    <mergeCell ref="F2:H2"/>
    <mergeCell ref="I2:K2"/>
    <mergeCell ref="F1:K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38FFB-0532-4225-AC7A-9C6B43ED9D46}">
  <dimension ref="A1:J54"/>
  <sheetViews>
    <sheetView zoomScale="80" zoomScaleNormal="80" workbookViewId="0">
      <selection activeCell="E2" sqref="E2:E54"/>
    </sheetView>
  </sheetViews>
  <sheetFormatPr defaultRowHeight="15" x14ac:dyDescent="0.25"/>
  <sheetData>
    <row r="1" spans="1:10" ht="16.5" x14ac:dyDescent="0.25">
      <c r="A1" s="27" t="s">
        <v>34</v>
      </c>
      <c r="B1" s="27" t="s">
        <v>33</v>
      </c>
      <c r="C1" s="27" t="s">
        <v>95</v>
      </c>
      <c r="D1" s="6" t="s">
        <v>32</v>
      </c>
      <c r="E1" s="27" t="s">
        <v>93</v>
      </c>
      <c r="F1" s="27" t="s">
        <v>31</v>
      </c>
      <c r="G1" s="27" t="s">
        <v>91</v>
      </c>
      <c r="I1" s="34" t="s">
        <v>121</v>
      </c>
      <c r="J1" s="36"/>
    </row>
    <row r="2" spans="1:10" x14ac:dyDescent="0.25">
      <c r="A2" s="5" t="s">
        <v>120</v>
      </c>
      <c r="B2" s="5" t="s">
        <v>119</v>
      </c>
      <c r="C2" s="18" t="s">
        <v>87</v>
      </c>
      <c r="D2" s="4" t="s">
        <v>90</v>
      </c>
      <c r="E2" s="26" t="s">
        <v>59</v>
      </c>
      <c r="F2" s="24">
        <v>0.81199999999999994</v>
      </c>
      <c r="G2" s="24">
        <v>18.509666666666664</v>
      </c>
      <c r="H2" s="24"/>
      <c r="I2" s="42">
        <f>MAX(G2:G54)</f>
        <v>20.331</v>
      </c>
      <c r="J2" s="43"/>
    </row>
    <row r="3" spans="1:10" x14ac:dyDescent="0.25">
      <c r="A3" s="5" t="s">
        <v>120</v>
      </c>
      <c r="B3" s="5" t="s">
        <v>119</v>
      </c>
      <c r="C3" s="18" t="s">
        <v>87</v>
      </c>
      <c r="D3" s="4" t="s">
        <v>86</v>
      </c>
      <c r="E3" s="26" t="s">
        <v>59</v>
      </c>
      <c r="F3" s="24">
        <v>2.4380000000000002</v>
      </c>
      <c r="G3" s="24">
        <v>20.331</v>
      </c>
      <c r="H3" s="24"/>
    </row>
    <row r="4" spans="1:10" x14ac:dyDescent="0.25">
      <c r="A4" s="5" t="s">
        <v>85</v>
      </c>
      <c r="B4" s="5" t="s">
        <v>84</v>
      </c>
      <c r="C4" s="5" t="s">
        <v>77</v>
      </c>
      <c r="D4" s="5" t="s">
        <v>66</v>
      </c>
      <c r="E4" s="26" t="s">
        <v>59</v>
      </c>
      <c r="F4" s="24">
        <v>2.5139999999999998</v>
      </c>
      <c r="G4" s="24">
        <v>2.6663333333333337</v>
      </c>
      <c r="H4" s="24"/>
    </row>
    <row r="5" spans="1:10" x14ac:dyDescent="0.25">
      <c r="A5" s="5" t="s">
        <v>118</v>
      </c>
      <c r="B5" s="5" t="s">
        <v>117</v>
      </c>
      <c r="C5" s="5" t="s">
        <v>77</v>
      </c>
      <c r="D5" s="5" t="s">
        <v>66</v>
      </c>
      <c r="E5" s="26" t="s">
        <v>59</v>
      </c>
      <c r="F5" s="24">
        <v>0.3</v>
      </c>
      <c r="G5" s="24">
        <v>2.532</v>
      </c>
      <c r="H5" s="24"/>
    </row>
    <row r="6" spans="1:10" x14ac:dyDescent="0.25">
      <c r="A6" s="5" t="s">
        <v>118</v>
      </c>
      <c r="B6" s="5" t="s">
        <v>117</v>
      </c>
      <c r="C6" s="5" t="s">
        <v>77</v>
      </c>
      <c r="D6" s="5" t="s">
        <v>74</v>
      </c>
      <c r="E6" s="26" t="s">
        <v>59</v>
      </c>
      <c r="F6" s="24">
        <v>0.69533333333333325</v>
      </c>
      <c r="G6" s="24">
        <v>8.2430000000000003</v>
      </c>
      <c r="H6" s="24"/>
    </row>
    <row r="7" spans="1:10" x14ac:dyDescent="0.25">
      <c r="A7" s="5" t="s">
        <v>116</v>
      </c>
      <c r="B7" s="5" t="s">
        <v>115</v>
      </c>
      <c r="C7" s="5" t="s">
        <v>74</v>
      </c>
      <c r="D7" s="5" t="s">
        <v>66</v>
      </c>
      <c r="E7" s="26" t="s">
        <v>59</v>
      </c>
      <c r="F7" s="24">
        <v>0.57766666666666666</v>
      </c>
      <c r="G7" s="24">
        <v>3.1016666666666666</v>
      </c>
      <c r="H7" s="24"/>
    </row>
    <row r="8" spans="1:10" x14ac:dyDescent="0.25">
      <c r="A8" s="5" t="s">
        <v>116</v>
      </c>
      <c r="B8" s="5" t="s">
        <v>115</v>
      </c>
      <c r="C8" s="5" t="s">
        <v>74</v>
      </c>
      <c r="D8" s="5" t="s">
        <v>77</v>
      </c>
      <c r="E8" s="26" t="s">
        <v>59</v>
      </c>
      <c r="F8" s="24">
        <v>0.57299999999999995</v>
      </c>
      <c r="G8" s="24">
        <v>2.1373333333333329</v>
      </c>
      <c r="H8" s="24"/>
    </row>
    <row r="9" spans="1:10" x14ac:dyDescent="0.25">
      <c r="A9" s="5" t="s">
        <v>116</v>
      </c>
      <c r="B9" s="5" t="s">
        <v>115</v>
      </c>
      <c r="C9" s="5" t="s">
        <v>74</v>
      </c>
      <c r="D9" s="5" t="s">
        <v>81</v>
      </c>
      <c r="E9" s="26" t="s">
        <v>59</v>
      </c>
      <c r="F9" s="24">
        <v>0.80699999999999994</v>
      </c>
      <c r="G9" s="24">
        <v>2.1316666666666664</v>
      </c>
      <c r="H9" s="24"/>
    </row>
    <row r="10" spans="1:10" x14ac:dyDescent="0.25">
      <c r="A10" s="5" t="s">
        <v>76</v>
      </c>
      <c r="B10" s="5" t="s">
        <v>75</v>
      </c>
      <c r="C10" s="5" t="s">
        <v>74</v>
      </c>
      <c r="D10" s="5" t="s">
        <v>66</v>
      </c>
      <c r="E10" s="26" t="s">
        <v>59</v>
      </c>
      <c r="F10" s="24">
        <v>3.8033333333333332</v>
      </c>
      <c r="G10" s="24">
        <v>4.0056666666666665</v>
      </c>
      <c r="H10" s="24"/>
    </row>
    <row r="11" spans="1:10" x14ac:dyDescent="0.25">
      <c r="A11" s="5" t="s">
        <v>114</v>
      </c>
      <c r="B11" s="5" t="s">
        <v>113</v>
      </c>
      <c r="C11" s="5" t="s">
        <v>74</v>
      </c>
      <c r="D11" s="5" t="s">
        <v>66</v>
      </c>
      <c r="E11" s="26" t="s">
        <v>59</v>
      </c>
      <c r="F11" s="24">
        <v>0.3</v>
      </c>
      <c r="G11" s="24">
        <v>4.8713333333333333</v>
      </c>
      <c r="H11" s="24"/>
    </row>
    <row r="12" spans="1:10" x14ac:dyDescent="0.25">
      <c r="A12" s="5" t="s">
        <v>114</v>
      </c>
      <c r="B12" s="5" t="s">
        <v>113</v>
      </c>
      <c r="C12" s="5" t="s">
        <v>74</v>
      </c>
      <c r="D12" s="5" t="s">
        <v>77</v>
      </c>
      <c r="E12" s="26" t="s">
        <v>59</v>
      </c>
      <c r="F12" s="24">
        <v>0.3</v>
      </c>
      <c r="G12" s="24">
        <v>11.232999999999999</v>
      </c>
      <c r="H12" s="24"/>
    </row>
    <row r="13" spans="1:10" x14ac:dyDescent="0.25">
      <c r="A13" s="5" t="s">
        <v>114</v>
      </c>
      <c r="B13" s="5" t="s">
        <v>113</v>
      </c>
      <c r="C13" s="5" t="s">
        <v>74</v>
      </c>
      <c r="D13" s="5" t="s">
        <v>73</v>
      </c>
      <c r="E13" s="26" t="s">
        <v>59</v>
      </c>
      <c r="F13" s="24">
        <v>0.3</v>
      </c>
      <c r="G13" s="24">
        <v>11.774333333333333</v>
      </c>
      <c r="H13" s="24"/>
    </row>
    <row r="14" spans="1:10" x14ac:dyDescent="0.25">
      <c r="A14" s="5" t="s">
        <v>80</v>
      </c>
      <c r="B14" s="5" t="s">
        <v>79</v>
      </c>
      <c r="C14" s="5" t="s">
        <v>78</v>
      </c>
      <c r="D14" s="5" t="s">
        <v>66</v>
      </c>
      <c r="E14" s="26" t="s">
        <v>59</v>
      </c>
      <c r="F14" s="24">
        <v>0.5033333333333333</v>
      </c>
      <c r="G14" s="24">
        <v>3.5013333333333332</v>
      </c>
      <c r="H14" s="24"/>
    </row>
    <row r="15" spans="1:10" x14ac:dyDescent="0.25">
      <c r="A15" s="5" t="s">
        <v>112</v>
      </c>
      <c r="B15" s="5" t="s">
        <v>111</v>
      </c>
      <c r="C15" s="5" t="s">
        <v>78</v>
      </c>
      <c r="D15" s="5" t="s">
        <v>66</v>
      </c>
      <c r="E15" s="26" t="s">
        <v>59</v>
      </c>
      <c r="F15" s="24">
        <v>0.3</v>
      </c>
      <c r="G15" s="24">
        <v>2.2513333333333332</v>
      </c>
      <c r="H15" s="24"/>
    </row>
    <row r="16" spans="1:10" x14ac:dyDescent="0.25">
      <c r="A16" s="5" t="s">
        <v>110</v>
      </c>
      <c r="B16" s="5" t="s">
        <v>109</v>
      </c>
      <c r="C16" s="5" t="s">
        <v>67</v>
      </c>
      <c r="D16" s="5" t="s">
        <v>66</v>
      </c>
      <c r="E16" s="25" t="s">
        <v>47</v>
      </c>
      <c r="F16" s="24">
        <v>0.3</v>
      </c>
      <c r="G16" s="24">
        <v>3.1349999999999998</v>
      </c>
      <c r="H16" s="23"/>
    </row>
    <row r="17" spans="1:8" x14ac:dyDescent="0.25">
      <c r="A17" s="5" t="s">
        <v>110</v>
      </c>
      <c r="B17" s="5" t="s">
        <v>109</v>
      </c>
      <c r="C17" s="5" t="s">
        <v>67</v>
      </c>
      <c r="D17" s="5" t="s">
        <v>56</v>
      </c>
      <c r="E17" s="25" t="s">
        <v>47</v>
      </c>
      <c r="F17" s="24">
        <v>0.3</v>
      </c>
      <c r="G17" s="24">
        <v>4.0473333333333334</v>
      </c>
      <c r="H17" s="23"/>
    </row>
    <row r="18" spans="1:8" x14ac:dyDescent="0.25">
      <c r="A18" s="5" t="s">
        <v>110</v>
      </c>
      <c r="B18" s="5" t="s">
        <v>109</v>
      </c>
      <c r="C18" s="5" t="s">
        <v>67</v>
      </c>
      <c r="D18" s="5" t="s">
        <v>52</v>
      </c>
      <c r="E18" s="25" t="s">
        <v>47</v>
      </c>
      <c r="F18" s="24">
        <v>0.3</v>
      </c>
      <c r="G18" s="24">
        <v>3.2773333333333334</v>
      </c>
      <c r="H18" s="23"/>
    </row>
    <row r="19" spans="1:8" x14ac:dyDescent="0.25">
      <c r="A19" s="5" t="s">
        <v>71</v>
      </c>
      <c r="B19" s="5" t="s">
        <v>70</v>
      </c>
      <c r="C19" s="5" t="s">
        <v>67</v>
      </c>
      <c r="D19" s="5" t="s">
        <v>66</v>
      </c>
      <c r="E19" s="25" t="s">
        <v>47</v>
      </c>
      <c r="F19" s="24">
        <v>0.312</v>
      </c>
      <c r="G19" s="24">
        <v>0.82466666666666677</v>
      </c>
      <c r="H19" s="23"/>
    </row>
    <row r="20" spans="1:8" x14ac:dyDescent="0.25">
      <c r="A20" s="5" t="s">
        <v>71</v>
      </c>
      <c r="B20" s="5" t="s">
        <v>70</v>
      </c>
      <c r="C20" s="5" t="s">
        <v>67</v>
      </c>
      <c r="D20" s="5" t="s">
        <v>56</v>
      </c>
      <c r="E20" s="25" t="s">
        <v>47</v>
      </c>
      <c r="F20" s="24">
        <v>0.4433333333333333</v>
      </c>
      <c r="G20" s="24">
        <v>1.2490000000000001</v>
      </c>
      <c r="H20" s="23"/>
    </row>
    <row r="21" spans="1:8" x14ac:dyDescent="0.25">
      <c r="A21" s="5" t="s">
        <v>71</v>
      </c>
      <c r="B21" s="5" t="s">
        <v>70</v>
      </c>
      <c r="C21" s="5" t="s">
        <v>67</v>
      </c>
      <c r="D21" s="5" t="s">
        <v>52</v>
      </c>
      <c r="E21" s="26" t="s">
        <v>59</v>
      </c>
      <c r="F21" s="24">
        <v>0.3</v>
      </c>
      <c r="G21" s="24">
        <v>0.78633333333333333</v>
      </c>
      <c r="H21" s="24"/>
    </row>
    <row r="22" spans="1:8" x14ac:dyDescent="0.25">
      <c r="A22" s="5" t="s">
        <v>108</v>
      </c>
      <c r="B22" s="5" t="s">
        <v>107</v>
      </c>
      <c r="C22" s="5" t="s">
        <v>67</v>
      </c>
      <c r="D22" s="5" t="s">
        <v>66</v>
      </c>
      <c r="E22" s="25" t="s">
        <v>47</v>
      </c>
      <c r="F22" s="24">
        <v>0.3</v>
      </c>
      <c r="G22" s="24">
        <v>2.7600000000000002</v>
      </c>
      <c r="H22" s="23"/>
    </row>
    <row r="23" spans="1:8" x14ac:dyDescent="0.25">
      <c r="A23" s="5" t="s">
        <v>108</v>
      </c>
      <c r="B23" s="5" t="s">
        <v>107</v>
      </c>
      <c r="C23" s="5" t="s">
        <v>67</v>
      </c>
      <c r="D23" s="5" t="s">
        <v>56</v>
      </c>
      <c r="E23" s="25" t="s">
        <v>47</v>
      </c>
      <c r="F23" s="24">
        <v>0.3</v>
      </c>
      <c r="G23" s="24">
        <v>3.7733333333333334</v>
      </c>
      <c r="H23" s="23"/>
    </row>
    <row r="24" spans="1:8" x14ac:dyDescent="0.25">
      <c r="A24" s="5" t="s">
        <v>108</v>
      </c>
      <c r="B24" s="5" t="s">
        <v>107</v>
      </c>
      <c r="C24" s="5" t="s">
        <v>67</v>
      </c>
      <c r="D24" s="5" t="s">
        <v>52</v>
      </c>
      <c r="E24" s="25" t="s">
        <v>47</v>
      </c>
      <c r="F24" s="24">
        <v>0.3</v>
      </c>
      <c r="G24" s="24">
        <v>2.2406666666666664</v>
      </c>
      <c r="H24" s="23"/>
    </row>
    <row r="25" spans="1:8" x14ac:dyDescent="0.25">
      <c r="A25" s="5" t="s">
        <v>69</v>
      </c>
      <c r="B25" s="5" t="s">
        <v>68</v>
      </c>
      <c r="C25" s="5" t="s">
        <v>67</v>
      </c>
      <c r="D25" s="5" t="s">
        <v>66</v>
      </c>
      <c r="E25" s="25" t="s">
        <v>47</v>
      </c>
      <c r="F25" s="24">
        <v>1.3366666666666667</v>
      </c>
      <c r="G25" s="24">
        <v>5.165</v>
      </c>
      <c r="H25" s="23"/>
    </row>
    <row r="26" spans="1:8" x14ac:dyDescent="0.25">
      <c r="A26" s="5" t="s">
        <v>69</v>
      </c>
      <c r="B26" s="5" t="s">
        <v>68</v>
      </c>
      <c r="C26" s="5" t="s">
        <v>67</v>
      </c>
      <c r="D26" s="5" t="s">
        <v>56</v>
      </c>
      <c r="E26" s="25" t="s">
        <v>47</v>
      </c>
      <c r="F26" s="24">
        <v>1.798</v>
      </c>
      <c r="G26" s="24">
        <v>9.1443333333333339</v>
      </c>
      <c r="H26" s="23"/>
    </row>
    <row r="27" spans="1:8" x14ac:dyDescent="0.25">
      <c r="A27" s="5" t="s">
        <v>69</v>
      </c>
      <c r="B27" s="5" t="s">
        <v>68</v>
      </c>
      <c r="C27" s="5" t="s">
        <v>67</v>
      </c>
      <c r="D27" s="5" t="s">
        <v>52</v>
      </c>
      <c r="E27" s="25" t="s">
        <v>47</v>
      </c>
      <c r="F27" s="24">
        <v>1.7256666666666665</v>
      </c>
      <c r="G27" s="24">
        <v>5.9653333333333336</v>
      </c>
      <c r="H27" s="23"/>
    </row>
    <row r="28" spans="1:8" x14ac:dyDescent="0.25">
      <c r="A28" s="5" t="s">
        <v>106</v>
      </c>
      <c r="B28" s="5" t="s">
        <v>105</v>
      </c>
      <c r="C28" s="5" t="s">
        <v>63</v>
      </c>
      <c r="D28" s="5" t="s">
        <v>66</v>
      </c>
      <c r="E28" s="25" t="s">
        <v>47</v>
      </c>
      <c r="F28" s="24">
        <v>1.153</v>
      </c>
      <c r="G28" s="24">
        <v>5.9200000000000008</v>
      </c>
      <c r="H28" s="23"/>
    </row>
    <row r="29" spans="1:8" x14ac:dyDescent="0.25">
      <c r="A29" s="5" t="s">
        <v>106</v>
      </c>
      <c r="B29" s="5" t="s">
        <v>105</v>
      </c>
      <c r="C29" s="5" t="s">
        <v>63</v>
      </c>
      <c r="D29" s="5" t="s">
        <v>56</v>
      </c>
      <c r="E29" s="25" t="s">
        <v>47</v>
      </c>
      <c r="F29" s="24">
        <v>4.7216666666666667</v>
      </c>
      <c r="G29" s="24">
        <v>7.2286666666666664</v>
      </c>
      <c r="H29" s="23"/>
    </row>
    <row r="30" spans="1:8" x14ac:dyDescent="0.25">
      <c r="A30" s="5" t="s">
        <v>106</v>
      </c>
      <c r="B30" s="5" t="s">
        <v>105</v>
      </c>
      <c r="C30" s="5" t="s">
        <v>63</v>
      </c>
      <c r="D30" s="5" t="s">
        <v>52</v>
      </c>
      <c r="E30" s="25" t="s">
        <v>47</v>
      </c>
      <c r="F30" s="24">
        <v>1.9570000000000001</v>
      </c>
      <c r="G30" s="24">
        <v>5.0519999999999996</v>
      </c>
      <c r="H30" s="23"/>
    </row>
    <row r="31" spans="1:8" x14ac:dyDescent="0.25">
      <c r="A31" s="5" t="s">
        <v>104</v>
      </c>
      <c r="B31" s="5" t="s">
        <v>103</v>
      </c>
      <c r="C31" s="5" t="s">
        <v>63</v>
      </c>
      <c r="D31" s="5" t="s">
        <v>66</v>
      </c>
      <c r="E31" s="25" t="s">
        <v>47</v>
      </c>
      <c r="F31" s="24">
        <v>0.34133333333333332</v>
      </c>
      <c r="G31" s="24">
        <v>4.2876666666666665</v>
      </c>
      <c r="H31" s="23"/>
    </row>
    <row r="32" spans="1:8" x14ac:dyDescent="0.25">
      <c r="A32" s="5" t="s">
        <v>104</v>
      </c>
      <c r="B32" s="5" t="s">
        <v>103</v>
      </c>
      <c r="C32" s="5" t="s">
        <v>63</v>
      </c>
      <c r="D32" s="5" t="s">
        <v>56</v>
      </c>
      <c r="E32" s="25" t="s">
        <v>47</v>
      </c>
      <c r="F32" s="24">
        <v>0.47000000000000003</v>
      </c>
      <c r="G32" s="24">
        <v>7.5113333333333339</v>
      </c>
      <c r="H32" s="23"/>
    </row>
    <row r="33" spans="1:8" x14ac:dyDescent="0.25">
      <c r="A33" s="5" t="s">
        <v>104</v>
      </c>
      <c r="B33" s="5" t="s">
        <v>103</v>
      </c>
      <c r="C33" s="5" t="s">
        <v>63</v>
      </c>
      <c r="D33" s="5" t="s">
        <v>52</v>
      </c>
      <c r="E33" s="25" t="s">
        <v>47</v>
      </c>
      <c r="F33" s="24">
        <v>0.3</v>
      </c>
      <c r="G33" s="24">
        <v>3.9003333333333337</v>
      </c>
      <c r="H33" s="23"/>
    </row>
    <row r="34" spans="1:8" x14ac:dyDescent="0.25">
      <c r="A34" s="5" t="s">
        <v>65</v>
      </c>
      <c r="B34" s="5" t="s">
        <v>64</v>
      </c>
      <c r="C34" s="5" t="s">
        <v>63</v>
      </c>
      <c r="D34" s="5" t="s">
        <v>66</v>
      </c>
      <c r="E34" s="25" t="s">
        <v>47</v>
      </c>
      <c r="F34" s="24">
        <v>0.3</v>
      </c>
      <c r="G34" s="24">
        <v>3.3616666666666668</v>
      </c>
      <c r="H34" s="23"/>
    </row>
    <row r="35" spans="1:8" x14ac:dyDescent="0.25">
      <c r="A35" s="5" t="s">
        <v>65</v>
      </c>
      <c r="B35" s="5" t="s">
        <v>64</v>
      </c>
      <c r="C35" s="5" t="s">
        <v>63</v>
      </c>
      <c r="D35" s="5" t="s">
        <v>56</v>
      </c>
      <c r="E35" s="25" t="s">
        <v>47</v>
      </c>
      <c r="F35" s="24">
        <v>0.6343333333333333</v>
      </c>
      <c r="G35" s="24">
        <v>5.3303333333333329</v>
      </c>
      <c r="H35" s="23"/>
    </row>
    <row r="36" spans="1:8" x14ac:dyDescent="0.25">
      <c r="A36" s="5" t="s">
        <v>65</v>
      </c>
      <c r="B36" s="5" t="s">
        <v>64</v>
      </c>
      <c r="C36" s="5" t="s">
        <v>63</v>
      </c>
      <c r="D36" s="5" t="s">
        <v>52</v>
      </c>
      <c r="E36" s="26" t="s">
        <v>59</v>
      </c>
      <c r="F36" s="24">
        <v>0.32833333333333331</v>
      </c>
      <c r="G36" s="24">
        <v>3.8800000000000003</v>
      </c>
      <c r="H36" s="24"/>
    </row>
    <row r="37" spans="1:8" x14ac:dyDescent="0.25">
      <c r="A37" s="5" t="s">
        <v>102</v>
      </c>
      <c r="B37" s="5" t="s">
        <v>101</v>
      </c>
      <c r="C37" s="5" t="s">
        <v>63</v>
      </c>
      <c r="D37" s="5" t="s">
        <v>66</v>
      </c>
      <c r="E37" s="25" t="s">
        <v>47</v>
      </c>
      <c r="F37" s="24">
        <v>2.7870000000000004</v>
      </c>
      <c r="G37" s="24">
        <v>6.8150000000000004</v>
      </c>
      <c r="H37" s="23"/>
    </row>
    <row r="38" spans="1:8" x14ac:dyDescent="0.25">
      <c r="A38" s="5" t="s">
        <v>102</v>
      </c>
      <c r="B38" s="5" t="s">
        <v>101</v>
      </c>
      <c r="C38" s="5" t="s">
        <v>63</v>
      </c>
      <c r="D38" s="5" t="s">
        <v>52</v>
      </c>
      <c r="E38" s="25" t="s">
        <v>47</v>
      </c>
      <c r="F38" s="24">
        <v>3.1693333333333329</v>
      </c>
      <c r="G38" s="24">
        <v>6.5399999999999991</v>
      </c>
      <c r="H38" s="23"/>
    </row>
    <row r="39" spans="1:8" x14ac:dyDescent="0.25">
      <c r="A39" s="5" t="s">
        <v>100</v>
      </c>
      <c r="B39" s="5" t="s">
        <v>99</v>
      </c>
      <c r="C39" s="5" t="s">
        <v>60</v>
      </c>
      <c r="D39" s="5" t="s">
        <v>66</v>
      </c>
      <c r="E39" s="26" t="s">
        <v>59</v>
      </c>
      <c r="F39" s="24">
        <v>0.99099999999999999</v>
      </c>
      <c r="G39" s="24">
        <v>6.3043333333333331</v>
      </c>
      <c r="H39" s="24"/>
    </row>
    <row r="40" spans="1:8" x14ac:dyDescent="0.25">
      <c r="A40" s="5" t="s">
        <v>100</v>
      </c>
      <c r="B40" s="5" t="s">
        <v>99</v>
      </c>
      <c r="C40" s="5" t="s">
        <v>60</v>
      </c>
      <c r="D40" s="5" t="s">
        <v>56</v>
      </c>
      <c r="E40" s="26" t="s">
        <v>59</v>
      </c>
      <c r="F40" s="24">
        <v>1.1246666666666665</v>
      </c>
      <c r="G40" s="24">
        <v>6.6993333333333327</v>
      </c>
      <c r="H40" s="24"/>
    </row>
    <row r="41" spans="1:8" x14ac:dyDescent="0.25">
      <c r="A41" s="5" t="s">
        <v>100</v>
      </c>
      <c r="B41" s="5" t="s">
        <v>99</v>
      </c>
      <c r="C41" s="5" t="s">
        <v>60</v>
      </c>
      <c r="D41" s="5" t="s">
        <v>52</v>
      </c>
      <c r="E41" s="26" t="s">
        <v>59</v>
      </c>
      <c r="F41" s="24">
        <v>1.2163333333333333</v>
      </c>
      <c r="G41" s="24">
        <v>5.7126666666666672</v>
      </c>
      <c r="H41" s="24"/>
    </row>
    <row r="42" spans="1:8" x14ac:dyDescent="0.25">
      <c r="A42" s="5" t="s">
        <v>62</v>
      </c>
      <c r="B42" s="5" t="s">
        <v>61</v>
      </c>
      <c r="C42" s="5" t="s">
        <v>60</v>
      </c>
      <c r="D42" s="5" t="s">
        <v>66</v>
      </c>
      <c r="E42" s="26" t="s">
        <v>59</v>
      </c>
      <c r="F42" s="24">
        <v>1.7876666666666665</v>
      </c>
      <c r="G42" s="24">
        <v>4.282</v>
      </c>
      <c r="H42" s="24"/>
    </row>
    <row r="43" spans="1:8" x14ac:dyDescent="0.25">
      <c r="A43" s="5" t="s">
        <v>62</v>
      </c>
      <c r="B43" s="5" t="s">
        <v>61</v>
      </c>
      <c r="C43" s="5" t="s">
        <v>60</v>
      </c>
      <c r="D43" s="5" t="s">
        <v>56</v>
      </c>
      <c r="E43" s="26" t="s">
        <v>59</v>
      </c>
      <c r="F43" s="24">
        <v>4.7036666666666669</v>
      </c>
      <c r="G43" s="24">
        <v>6.8079999999999998</v>
      </c>
      <c r="H43" s="24"/>
    </row>
    <row r="44" spans="1:8" x14ac:dyDescent="0.25">
      <c r="A44" s="5" t="s">
        <v>62</v>
      </c>
      <c r="B44" s="5" t="s">
        <v>61</v>
      </c>
      <c r="C44" s="5" t="s">
        <v>60</v>
      </c>
      <c r="D44" s="5" t="s">
        <v>52</v>
      </c>
      <c r="E44" s="26" t="s">
        <v>59</v>
      </c>
      <c r="F44" s="24">
        <v>2.5893333333333337</v>
      </c>
      <c r="G44" s="24">
        <v>5.1506666666666669</v>
      </c>
      <c r="H44" s="24"/>
    </row>
    <row r="45" spans="1:8" x14ac:dyDescent="0.25">
      <c r="A45" s="5" t="s">
        <v>58</v>
      </c>
      <c r="B45" s="5" t="s">
        <v>57</v>
      </c>
      <c r="C45" s="5" t="s">
        <v>53</v>
      </c>
      <c r="D45" s="5" t="s">
        <v>66</v>
      </c>
      <c r="E45" s="25" t="s">
        <v>47</v>
      </c>
      <c r="F45" s="24">
        <v>3.3226666666666667</v>
      </c>
      <c r="G45" s="24">
        <v>5.8713333333333333</v>
      </c>
      <c r="H45" s="23"/>
    </row>
    <row r="46" spans="1:8" x14ac:dyDescent="0.25">
      <c r="A46" s="5" t="s">
        <v>58</v>
      </c>
      <c r="B46" s="5" t="s">
        <v>57</v>
      </c>
      <c r="C46" s="5" t="s">
        <v>53</v>
      </c>
      <c r="D46" s="5" t="s">
        <v>56</v>
      </c>
      <c r="E46" s="25" t="s">
        <v>47</v>
      </c>
      <c r="F46" s="24">
        <v>4.636333333333333</v>
      </c>
      <c r="G46" s="24">
        <v>6.8736666666666659</v>
      </c>
      <c r="H46" s="23"/>
    </row>
    <row r="47" spans="1:8" x14ac:dyDescent="0.25">
      <c r="A47" s="5" t="s">
        <v>58</v>
      </c>
      <c r="B47" s="5" t="s">
        <v>57</v>
      </c>
      <c r="C47" s="5" t="s">
        <v>53</v>
      </c>
      <c r="D47" s="5" t="s">
        <v>52</v>
      </c>
      <c r="E47" s="25" t="s">
        <v>47</v>
      </c>
      <c r="F47" s="24">
        <v>2.8233333333333328</v>
      </c>
      <c r="G47" s="24">
        <v>3.4746666666666663</v>
      </c>
      <c r="H47" s="23"/>
    </row>
    <row r="48" spans="1:8" x14ac:dyDescent="0.25">
      <c r="A48" s="5" t="s">
        <v>55</v>
      </c>
      <c r="B48" s="5" t="s">
        <v>54</v>
      </c>
      <c r="C48" s="5" t="s">
        <v>53</v>
      </c>
      <c r="D48" s="5" t="s">
        <v>66</v>
      </c>
      <c r="E48" s="25" t="s">
        <v>47</v>
      </c>
      <c r="F48" s="24">
        <v>2.015333333333333</v>
      </c>
      <c r="G48" s="24">
        <v>2.8653333333333335</v>
      </c>
      <c r="H48" s="23"/>
    </row>
    <row r="49" spans="1:8" x14ac:dyDescent="0.25">
      <c r="A49" s="5" t="s">
        <v>55</v>
      </c>
      <c r="B49" s="5" t="s">
        <v>54</v>
      </c>
      <c r="C49" s="5" t="s">
        <v>53</v>
      </c>
      <c r="D49" s="5" t="s">
        <v>56</v>
      </c>
      <c r="E49" s="25" t="s">
        <v>47</v>
      </c>
      <c r="F49" s="24">
        <v>2.3866666666666667</v>
      </c>
      <c r="G49" s="24">
        <v>3.8813333333333335</v>
      </c>
      <c r="H49" s="23"/>
    </row>
    <row r="50" spans="1:8" x14ac:dyDescent="0.25">
      <c r="A50" s="5" t="s">
        <v>55</v>
      </c>
      <c r="B50" s="5" t="s">
        <v>54</v>
      </c>
      <c r="C50" s="5" t="s">
        <v>53</v>
      </c>
      <c r="D50" s="5" t="s">
        <v>52</v>
      </c>
      <c r="E50" s="25" t="s">
        <v>47</v>
      </c>
      <c r="F50" s="24">
        <v>2.5783333333333331</v>
      </c>
      <c r="G50" s="24">
        <v>3.7753333333333337</v>
      </c>
      <c r="H50" s="23"/>
    </row>
    <row r="51" spans="1:8" x14ac:dyDescent="0.25">
      <c r="A51" s="5" t="s">
        <v>51</v>
      </c>
      <c r="B51" s="5" t="s">
        <v>50</v>
      </c>
      <c r="C51" s="5" t="s">
        <v>49</v>
      </c>
      <c r="D51" s="5" t="s">
        <v>66</v>
      </c>
      <c r="E51" s="25" t="s">
        <v>47</v>
      </c>
      <c r="F51" s="24">
        <v>1.1563333333333334</v>
      </c>
      <c r="G51" s="24">
        <v>7.623333333333334</v>
      </c>
      <c r="H51" s="23"/>
    </row>
    <row r="52" spans="1:8" x14ac:dyDescent="0.25">
      <c r="A52" s="5" t="s">
        <v>51</v>
      </c>
      <c r="B52" s="5" t="s">
        <v>50</v>
      </c>
      <c r="C52" s="5" t="s">
        <v>49</v>
      </c>
      <c r="D52" s="5" t="s">
        <v>48</v>
      </c>
      <c r="E52" s="25" t="s">
        <v>47</v>
      </c>
      <c r="F52" s="24">
        <v>1.1783333333333335</v>
      </c>
      <c r="G52" s="24">
        <v>7.206666666666667</v>
      </c>
      <c r="H52" s="23"/>
    </row>
    <row r="53" spans="1:8" x14ac:dyDescent="0.25">
      <c r="A53" s="5" t="s">
        <v>98</v>
      </c>
      <c r="B53" s="5" t="s">
        <v>97</v>
      </c>
      <c r="C53" s="5" t="s">
        <v>49</v>
      </c>
      <c r="D53" s="5" t="s">
        <v>66</v>
      </c>
      <c r="E53" s="25" t="s">
        <v>47</v>
      </c>
      <c r="F53" s="24">
        <v>1.1713333333333333</v>
      </c>
      <c r="G53" s="24">
        <v>4.6829999999999998</v>
      </c>
      <c r="H53" s="23"/>
    </row>
    <row r="54" spans="1:8" x14ac:dyDescent="0.25">
      <c r="A54" s="5" t="s">
        <v>98</v>
      </c>
      <c r="B54" s="5" t="s">
        <v>97</v>
      </c>
      <c r="C54" s="5" t="s">
        <v>49</v>
      </c>
      <c r="D54" s="5" t="s">
        <v>48</v>
      </c>
      <c r="E54" s="25" t="s">
        <v>47</v>
      </c>
      <c r="F54" s="24">
        <v>1.0816666666666668</v>
      </c>
      <c r="G54" s="24">
        <v>3.1560000000000001</v>
      </c>
      <c r="H54" s="23"/>
    </row>
  </sheetData>
  <mergeCells count="2">
    <mergeCell ref="I1:J1"/>
    <mergeCell ref="I2:J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282F837-0A22-4824-B250-7AD3800F204C}">
  <dimension ref="A1:L54"/>
  <sheetViews>
    <sheetView zoomScale="80" zoomScaleNormal="80" workbookViewId="0"/>
  </sheetViews>
  <sheetFormatPr defaultRowHeight="15" x14ac:dyDescent="0.25"/>
  <cols>
    <col min="5" max="5" width="10.5703125" customWidth="1"/>
    <col min="9" max="10" width="11" customWidth="1"/>
    <col min="11" max="12" width="10.85546875" customWidth="1"/>
  </cols>
  <sheetData>
    <row r="1" spans="1:12" ht="16.5" x14ac:dyDescent="0.25">
      <c r="A1" s="27" t="s">
        <v>34</v>
      </c>
      <c r="B1" s="27" t="s">
        <v>33</v>
      </c>
      <c r="C1" s="27" t="s">
        <v>95</v>
      </c>
      <c r="D1" s="6" t="s">
        <v>32</v>
      </c>
      <c r="E1" s="27" t="s">
        <v>93</v>
      </c>
      <c r="F1" s="27" t="s">
        <v>125</v>
      </c>
      <c r="G1" s="27" t="s">
        <v>122</v>
      </c>
      <c r="I1" s="44" t="s">
        <v>124</v>
      </c>
      <c r="J1" s="44"/>
      <c r="K1" s="44"/>
      <c r="L1" s="44"/>
    </row>
    <row r="2" spans="1:12" x14ac:dyDescent="0.25">
      <c r="A2" s="5" t="s">
        <v>120</v>
      </c>
      <c r="B2" s="5" t="s">
        <v>119</v>
      </c>
      <c r="C2" s="18" t="s">
        <v>87</v>
      </c>
      <c r="D2" s="4" t="s">
        <v>90</v>
      </c>
      <c r="E2" s="26" t="s">
        <v>59</v>
      </c>
      <c r="F2">
        <v>22.795155993431855</v>
      </c>
      <c r="G2">
        <v>10.293087557603686</v>
      </c>
      <c r="I2" s="44" t="s">
        <v>123</v>
      </c>
      <c r="J2" s="44"/>
      <c r="K2" s="44" t="s">
        <v>122</v>
      </c>
      <c r="L2" s="44"/>
    </row>
    <row r="3" spans="1:12" x14ac:dyDescent="0.25">
      <c r="A3" s="5" t="s">
        <v>120</v>
      </c>
      <c r="B3" s="5" t="s">
        <v>119</v>
      </c>
      <c r="C3" s="18" t="s">
        <v>87</v>
      </c>
      <c r="D3" s="4" t="s">
        <v>86</v>
      </c>
      <c r="E3" s="26" t="s">
        <v>59</v>
      </c>
      <c r="F3">
        <v>8.3392124692370793</v>
      </c>
      <c r="G3">
        <v>6.5964653902798212</v>
      </c>
      <c r="I3" s="45">
        <f>MEDIAN(F2:F54)</f>
        <v>5.1344319167389427</v>
      </c>
      <c r="J3" s="45"/>
      <c r="K3" s="45">
        <f>MEDIAN(G2:G54)</f>
        <v>3.4564575004345559</v>
      </c>
      <c r="L3" s="45"/>
    </row>
    <row r="4" spans="1:12" x14ac:dyDescent="0.25">
      <c r="A4" s="5" t="s">
        <v>85</v>
      </c>
      <c r="B4" s="5" t="s">
        <v>84</v>
      </c>
      <c r="C4" s="5" t="s">
        <v>77</v>
      </c>
      <c r="D4" s="5" t="s">
        <v>66</v>
      </c>
      <c r="E4" s="26" t="s">
        <v>59</v>
      </c>
      <c r="F4">
        <v>1.0605940068947231</v>
      </c>
      <c r="G4">
        <v>0.45619834710743801</v>
      </c>
    </row>
    <row r="5" spans="1:12" x14ac:dyDescent="0.25">
      <c r="A5" s="5" t="s">
        <v>118</v>
      </c>
      <c r="B5" s="5" t="s">
        <v>117</v>
      </c>
      <c r="C5" s="5" t="s">
        <v>77</v>
      </c>
      <c r="D5" s="5" t="s">
        <v>66</v>
      </c>
      <c r="E5" s="26" t="s">
        <v>59</v>
      </c>
      <c r="F5">
        <v>8.4400000000000013</v>
      </c>
      <c r="G5">
        <v>4.7074742268041243</v>
      </c>
    </row>
    <row r="6" spans="1:12" x14ac:dyDescent="0.25">
      <c r="A6" s="5" t="s">
        <v>118</v>
      </c>
      <c r="B6" s="5" t="s">
        <v>117</v>
      </c>
      <c r="C6" s="5" t="s">
        <v>77</v>
      </c>
      <c r="D6" s="5" t="s">
        <v>74</v>
      </c>
      <c r="E6" s="26" t="s">
        <v>59</v>
      </c>
      <c r="F6">
        <v>11.854745925215726</v>
      </c>
      <c r="G6">
        <v>11.79381443298969</v>
      </c>
    </row>
    <row r="7" spans="1:12" x14ac:dyDescent="0.25">
      <c r="A7" s="5" t="s">
        <v>116</v>
      </c>
      <c r="B7" s="5" t="s">
        <v>115</v>
      </c>
      <c r="C7" s="5" t="s">
        <v>74</v>
      </c>
      <c r="D7" s="5" t="s">
        <v>66</v>
      </c>
      <c r="E7" s="26" t="s">
        <v>59</v>
      </c>
      <c r="F7">
        <v>5.3693017888055392</v>
      </c>
      <c r="G7">
        <v>5.9404328672668072</v>
      </c>
    </row>
    <row r="8" spans="1:12" x14ac:dyDescent="0.25">
      <c r="A8" s="5" t="s">
        <v>116</v>
      </c>
      <c r="B8" s="5" t="s">
        <v>115</v>
      </c>
      <c r="C8" s="5" t="s">
        <v>74</v>
      </c>
      <c r="D8" s="5" t="s">
        <v>77</v>
      </c>
      <c r="E8" s="26" t="s">
        <v>59</v>
      </c>
      <c r="F8">
        <v>3.7300756253635829</v>
      </c>
      <c r="G8">
        <v>5.7333333333333325</v>
      </c>
    </row>
    <row r="9" spans="1:12" x14ac:dyDescent="0.25">
      <c r="A9" s="5" t="s">
        <v>116</v>
      </c>
      <c r="B9" s="5" t="s">
        <v>115</v>
      </c>
      <c r="C9" s="5" t="s">
        <v>74</v>
      </c>
      <c r="D9" s="5" t="s">
        <v>81</v>
      </c>
      <c r="E9" s="26" t="s">
        <v>59</v>
      </c>
      <c r="F9">
        <v>2.641470466749277</v>
      </c>
      <c r="G9">
        <v>2.64085728444004</v>
      </c>
    </row>
    <row r="10" spans="1:12" x14ac:dyDescent="0.25">
      <c r="A10" s="5" t="s">
        <v>76</v>
      </c>
      <c r="B10" s="5" t="s">
        <v>75</v>
      </c>
      <c r="C10" s="5" t="s">
        <v>74</v>
      </c>
      <c r="D10" s="5" t="s">
        <v>66</v>
      </c>
      <c r="E10" s="26" t="s">
        <v>59</v>
      </c>
      <c r="F10">
        <v>1.0531989482909727</v>
      </c>
      <c r="G10">
        <v>0.83213712963693243</v>
      </c>
    </row>
    <row r="11" spans="1:12" x14ac:dyDescent="0.25">
      <c r="A11" s="5" t="s">
        <v>114</v>
      </c>
      <c r="B11" s="5" t="s">
        <v>113</v>
      </c>
      <c r="C11" s="5" t="s">
        <v>74</v>
      </c>
      <c r="D11" s="5" t="s">
        <v>66</v>
      </c>
      <c r="E11" s="26" t="s">
        <v>59</v>
      </c>
      <c r="F11">
        <v>16.237777777777779</v>
      </c>
      <c r="G11">
        <v>9.336666666666666</v>
      </c>
    </row>
    <row r="12" spans="1:12" x14ac:dyDescent="0.25">
      <c r="A12" s="5" t="s">
        <v>114</v>
      </c>
      <c r="B12" s="5" t="s">
        <v>113</v>
      </c>
      <c r="C12" s="5" t="s">
        <v>74</v>
      </c>
      <c r="D12" s="5" t="s">
        <v>77</v>
      </c>
      <c r="E12" s="26" t="s">
        <v>59</v>
      </c>
      <c r="F12">
        <v>37.443333333333328</v>
      </c>
      <c r="G12">
        <v>42.74285714285714</v>
      </c>
    </row>
    <row r="13" spans="1:12" x14ac:dyDescent="0.25">
      <c r="A13" s="5" t="s">
        <v>114</v>
      </c>
      <c r="B13" s="5" t="s">
        <v>113</v>
      </c>
      <c r="C13" s="5" t="s">
        <v>74</v>
      </c>
      <c r="D13" s="5" t="s">
        <v>73</v>
      </c>
      <c r="E13" s="26" t="s">
        <v>59</v>
      </c>
      <c r="F13">
        <v>39.247777777777777</v>
      </c>
      <c r="G13">
        <v>76.450000000000017</v>
      </c>
    </row>
    <row r="14" spans="1:12" x14ac:dyDescent="0.25">
      <c r="A14" s="5" t="s">
        <v>80</v>
      </c>
      <c r="B14" s="5" t="s">
        <v>79</v>
      </c>
      <c r="C14" s="5" t="s">
        <v>78</v>
      </c>
      <c r="D14" s="5" t="s">
        <v>66</v>
      </c>
      <c r="E14" s="26" t="s">
        <v>59</v>
      </c>
      <c r="F14">
        <v>6.9562913907284774</v>
      </c>
      <c r="G14">
        <v>6.9578696343402227</v>
      </c>
    </row>
    <row r="15" spans="1:12" x14ac:dyDescent="0.25">
      <c r="A15" s="5" t="s">
        <v>112</v>
      </c>
      <c r="B15" s="5" t="s">
        <v>111</v>
      </c>
      <c r="C15" s="5" t="s">
        <v>78</v>
      </c>
      <c r="D15" s="5" t="s">
        <v>66</v>
      </c>
      <c r="E15" s="26" t="s">
        <v>59</v>
      </c>
      <c r="F15">
        <v>7.5044444444444443</v>
      </c>
      <c r="G15">
        <v>10.328440366972478</v>
      </c>
    </row>
    <row r="16" spans="1:12" x14ac:dyDescent="0.25">
      <c r="A16" s="5" t="s">
        <v>110</v>
      </c>
      <c r="B16" s="5" t="s">
        <v>109</v>
      </c>
      <c r="C16" s="5" t="s">
        <v>67</v>
      </c>
      <c r="D16" s="5" t="s">
        <v>66</v>
      </c>
      <c r="E16" s="25" t="s">
        <v>47</v>
      </c>
      <c r="F16">
        <v>10.45</v>
      </c>
      <c r="G16">
        <v>8.0146666666666668</v>
      </c>
    </row>
    <row r="17" spans="1:7" x14ac:dyDescent="0.25">
      <c r="A17" s="5" t="s">
        <v>110</v>
      </c>
      <c r="B17" s="5" t="s">
        <v>109</v>
      </c>
      <c r="C17" s="5" t="s">
        <v>67</v>
      </c>
      <c r="D17" s="5" t="s">
        <v>56</v>
      </c>
      <c r="E17" s="25" t="s">
        <v>47</v>
      </c>
      <c r="F17">
        <v>13.491111111111111</v>
      </c>
      <c r="G17">
        <v>8.0206666666666653</v>
      </c>
    </row>
    <row r="18" spans="1:7" x14ac:dyDescent="0.25">
      <c r="A18" s="5" t="s">
        <v>110</v>
      </c>
      <c r="B18" s="5" t="s">
        <v>109</v>
      </c>
      <c r="C18" s="5" t="s">
        <v>67</v>
      </c>
      <c r="D18" s="5" t="s">
        <v>52</v>
      </c>
      <c r="E18" s="25" t="s">
        <v>47</v>
      </c>
      <c r="F18">
        <v>10.924444444444445</v>
      </c>
      <c r="G18">
        <v>10.923333333333332</v>
      </c>
    </row>
    <row r="19" spans="1:7" x14ac:dyDescent="0.25">
      <c r="A19" s="5" t="s">
        <v>71</v>
      </c>
      <c r="B19" s="5" t="s">
        <v>70</v>
      </c>
      <c r="C19" s="5" t="s">
        <v>67</v>
      </c>
      <c r="D19" s="5" t="s">
        <v>66</v>
      </c>
      <c r="E19" s="25" t="s">
        <v>47</v>
      </c>
      <c r="F19">
        <v>2.6431623931623935</v>
      </c>
      <c r="G19">
        <v>2.3551282051282048</v>
      </c>
    </row>
    <row r="20" spans="1:7" x14ac:dyDescent="0.25">
      <c r="A20" s="5" t="s">
        <v>71</v>
      </c>
      <c r="B20" s="5" t="s">
        <v>70</v>
      </c>
      <c r="C20" s="5" t="s">
        <v>67</v>
      </c>
      <c r="D20" s="5" t="s">
        <v>56</v>
      </c>
      <c r="E20" s="25" t="s">
        <v>47</v>
      </c>
      <c r="F20">
        <v>2.8172932330827072</v>
      </c>
      <c r="G20">
        <v>2.3543076229138475</v>
      </c>
    </row>
    <row r="21" spans="1:7" x14ac:dyDescent="0.25">
      <c r="A21" s="5" t="s">
        <v>71</v>
      </c>
      <c r="B21" s="5" t="s">
        <v>70</v>
      </c>
      <c r="C21" s="5" t="s">
        <v>67</v>
      </c>
      <c r="D21" s="5" t="s">
        <v>52</v>
      </c>
      <c r="E21" s="26" t="s">
        <v>59</v>
      </c>
      <c r="F21">
        <v>2.6211111111111114</v>
      </c>
      <c r="G21">
        <v>2.621</v>
      </c>
    </row>
    <row r="22" spans="1:7" x14ac:dyDescent="0.25">
      <c r="A22" s="5" t="s">
        <v>108</v>
      </c>
      <c r="B22" s="5" t="s">
        <v>107</v>
      </c>
      <c r="C22" s="5" t="s">
        <v>67</v>
      </c>
      <c r="D22" s="5" t="s">
        <v>66</v>
      </c>
      <c r="E22" s="25" t="s">
        <v>47</v>
      </c>
      <c r="F22">
        <v>9.2000000000000011</v>
      </c>
      <c r="G22">
        <v>6.53</v>
      </c>
    </row>
    <row r="23" spans="1:7" x14ac:dyDescent="0.25">
      <c r="A23" s="5" t="s">
        <v>108</v>
      </c>
      <c r="B23" s="5" t="s">
        <v>107</v>
      </c>
      <c r="C23" s="5" t="s">
        <v>67</v>
      </c>
      <c r="D23" s="5" t="s">
        <v>56</v>
      </c>
      <c r="E23" s="25" t="s">
        <v>47</v>
      </c>
      <c r="F23">
        <v>12.577777777777779</v>
      </c>
      <c r="G23">
        <v>10.684000000000003</v>
      </c>
    </row>
    <row r="24" spans="1:7" x14ac:dyDescent="0.25">
      <c r="A24" s="5" t="s">
        <v>108</v>
      </c>
      <c r="B24" s="5" t="s">
        <v>107</v>
      </c>
      <c r="C24" s="5" t="s">
        <v>67</v>
      </c>
      <c r="D24" s="5" t="s">
        <v>52</v>
      </c>
      <c r="E24" s="25" t="s">
        <v>47</v>
      </c>
      <c r="F24">
        <v>7.4688888888888885</v>
      </c>
      <c r="G24">
        <v>6.6423333333333332</v>
      </c>
    </row>
    <row r="25" spans="1:7" x14ac:dyDescent="0.25">
      <c r="A25" s="5" t="s">
        <v>69</v>
      </c>
      <c r="B25" s="5" t="s">
        <v>68</v>
      </c>
      <c r="C25" s="5" t="s">
        <v>67</v>
      </c>
      <c r="D25" s="5" t="s">
        <v>66</v>
      </c>
      <c r="E25" s="25" t="s">
        <v>47</v>
      </c>
      <c r="F25">
        <v>3.8640897755610975</v>
      </c>
      <c r="G25">
        <v>3.864935648009578</v>
      </c>
    </row>
    <row r="26" spans="1:7" x14ac:dyDescent="0.25">
      <c r="A26" s="5" t="s">
        <v>69</v>
      </c>
      <c r="B26" s="5" t="s">
        <v>68</v>
      </c>
      <c r="C26" s="5" t="s">
        <v>67</v>
      </c>
      <c r="D26" s="5" t="s">
        <v>56</v>
      </c>
      <c r="E26" s="25" t="s">
        <v>47</v>
      </c>
      <c r="F26">
        <v>5.0858361142009638</v>
      </c>
      <c r="G26">
        <v>5.0854791168455593</v>
      </c>
    </row>
    <row r="27" spans="1:7" x14ac:dyDescent="0.25">
      <c r="A27" s="5" t="s">
        <v>69</v>
      </c>
      <c r="B27" s="5" t="s">
        <v>68</v>
      </c>
      <c r="C27" s="5" t="s">
        <v>67</v>
      </c>
      <c r="D27" s="5" t="s">
        <v>52</v>
      </c>
      <c r="E27" s="25" t="s">
        <v>47</v>
      </c>
      <c r="F27">
        <v>3.4568282789260194</v>
      </c>
      <c r="G27">
        <v>3.4564575004345559</v>
      </c>
    </row>
    <row r="28" spans="1:7" x14ac:dyDescent="0.25">
      <c r="A28" s="5" t="s">
        <v>106</v>
      </c>
      <c r="B28" s="5" t="s">
        <v>105</v>
      </c>
      <c r="C28" s="5" t="s">
        <v>63</v>
      </c>
      <c r="D28" s="5" t="s">
        <v>66</v>
      </c>
      <c r="E28" s="25" t="s">
        <v>47</v>
      </c>
      <c r="F28">
        <v>5.1344319167389427</v>
      </c>
      <c r="G28">
        <v>0.75270961588485219</v>
      </c>
    </row>
    <row r="29" spans="1:7" x14ac:dyDescent="0.25">
      <c r="A29" s="5" t="s">
        <v>106</v>
      </c>
      <c r="B29" s="5" t="s">
        <v>105</v>
      </c>
      <c r="C29" s="5" t="s">
        <v>63</v>
      </c>
      <c r="D29" s="5" t="s">
        <v>56</v>
      </c>
      <c r="E29" s="25" t="s">
        <v>47</v>
      </c>
      <c r="F29">
        <v>1.5309565831274268</v>
      </c>
      <c r="G29">
        <v>0.16145359056352049</v>
      </c>
    </row>
    <row r="30" spans="1:7" x14ac:dyDescent="0.25">
      <c r="A30" s="5" t="s">
        <v>106</v>
      </c>
      <c r="B30" s="5" t="s">
        <v>105</v>
      </c>
      <c r="C30" s="5" t="s">
        <v>63</v>
      </c>
      <c r="D30" s="5" t="s">
        <v>52</v>
      </c>
      <c r="E30" s="25" t="s">
        <v>47</v>
      </c>
      <c r="F30">
        <v>2.5815022994379149</v>
      </c>
      <c r="G30">
        <v>0.35101435944606268</v>
      </c>
    </row>
    <row r="31" spans="1:7" x14ac:dyDescent="0.25">
      <c r="A31" s="5" t="s">
        <v>104</v>
      </c>
      <c r="B31" s="5" t="s">
        <v>103</v>
      </c>
      <c r="C31" s="5" t="s">
        <v>63</v>
      </c>
      <c r="D31" s="5" t="s">
        <v>66</v>
      </c>
      <c r="E31" s="25" t="s">
        <v>47</v>
      </c>
      <c r="F31">
        <v>12.5615234375</v>
      </c>
      <c r="G31">
        <v>1.9238206856138294</v>
      </c>
    </row>
    <row r="32" spans="1:7" x14ac:dyDescent="0.25">
      <c r="A32" s="5" t="s">
        <v>104</v>
      </c>
      <c r="B32" s="5" t="s">
        <v>103</v>
      </c>
      <c r="C32" s="5" t="s">
        <v>63</v>
      </c>
      <c r="D32" s="5" t="s">
        <v>56</v>
      </c>
      <c r="E32" s="25" t="s">
        <v>47</v>
      </c>
      <c r="F32">
        <v>15.981560283687944</v>
      </c>
      <c r="G32">
        <v>1.1637215243772621</v>
      </c>
    </row>
    <row r="33" spans="1:7" x14ac:dyDescent="0.25">
      <c r="A33" s="5" t="s">
        <v>104</v>
      </c>
      <c r="B33" s="5" t="s">
        <v>103</v>
      </c>
      <c r="C33" s="5" t="s">
        <v>63</v>
      </c>
      <c r="D33" s="5" t="s">
        <v>52</v>
      </c>
      <c r="E33" s="25" t="s">
        <v>47</v>
      </c>
      <c r="F33">
        <v>13.001111111111113</v>
      </c>
      <c r="G33">
        <v>2.0603333333333329</v>
      </c>
    </row>
    <row r="34" spans="1:7" x14ac:dyDescent="0.25">
      <c r="A34" s="5" t="s">
        <v>65</v>
      </c>
      <c r="B34" s="5" t="s">
        <v>64</v>
      </c>
      <c r="C34" s="5" t="s">
        <v>63</v>
      </c>
      <c r="D34" s="5" t="s">
        <v>66</v>
      </c>
      <c r="E34" s="25" t="s">
        <v>47</v>
      </c>
      <c r="F34">
        <v>11.205555555555556</v>
      </c>
      <c r="G34">
        <v>1.1506666666666667</v>
      </c>
    </row>
    <row r="35" spans="1:7" x14ac:dyDescent="0.25">
      <c r="A35" s="5" t="s">
        <v>65</v>
      </c>
      <c r="B35" s="5" t="s">
        <v>64</v>
      </c>
      <c r="C35" s="5" t="s">
        <v>63</v>
      </c>
      <c r="D35" s="5" t="s">
        <v>56</v>
      </c>
      <c r="E35" s="25" t="s">
        <v>47</v>
      </c>
      <c r="F35">
        <v>8.4030478192327909</v>
      </c>
      <c r="G35">
        <v>2.1112239715591672</v>
      </c>
    </row>
    <row r="36" spans="1:7" x14ac:dyDescent="0.25">
      <c r="A36" s="5" t="s">
        <v>65</v>
      </c>
      <c r="B36" s="5" t="s">
        <v>64</v>
      </c>
      <c r="C36" s="5" t="s">
        <v>63</v>
      </c>
      <c r="D36" s="5" t="s">
        <v>52</v>
      </c>
      <c r="E36" s="26" t="s">
        <v>59</v>
      </c>
      <c r="F36">
        <v>11.817258883248734</v>
      </c>
      <c r="G36">
        <v>11.814859926918391</v>
      </c>
    </row>
    <row r="37" spans="1:7" x14ac:dyDescent="0.25">
      <c r="A37" s="5" t="s">
        <v>102</v>
      </c>
      <c r="B37" s="5" t="s">
        <v>101</v>
      </c>
      <c r="C37" s="5" t="s">
        <v>63</v>
      </c>
      <c r="D37" s="5" t="s">
        <v>66</v>
      </c>
      <c r="E37" s="25" t="s">
        <v>47</v>
      </c>
      <c r="F37">
        <v>2.4452816648726228</v>
      </c>
      <c r="G37">
        <v>0.21597962185627664</v>
      </c>
    </row>
    <row r="38" spans="1:7" x14ac:dyDescent="0.25">
      <c r="A38" s="5" t="s">
        <v>102</v>
      </c>
      <c r="B38" s="5" t="s">
        <v>101</v>
      </c>
      <c r="C38" s="5" t="s">
        <v>63</v>
      </c>
      <c r="D38" s="5" t="s">
        <v>52</v>
      </c>
      <c r="E38" s="25" t="s">
        <v>47</v>
      </c>
      <c r="F38">
        <v>2.0635254522507362</v>
      </c>
      <c r="G38">
        <v>0.21214224858792716</v>
      </c>
    </row>
    <row r="39" spans="1:7" x14ac:dyDescent="0.25">
      <c r="A39" s="5" t="s">
        <v>100</v>
      </c>
      <c r="B39" s="5" t="s">
        <v>99</v>
      </c>
      <c r="C39" s="5" t="s">
        <v>60</v>
      </c>
      <c r="D39" s="5" t="s">
        <v>66</v>
      </c>
      <c r="E39" s="26" t="s">
        <v>59</v>
      </c>
      <c r="F39">
        <v>6.3615876219307097</v>
      </c>
      <c r="G39">
        <v>6.3604721549636798</v>
      </c>
    </row>
    <row r="40" spans="1:7" x14ac:dyDescent="0.25">
      <c r="A40" s="5" t="s">
        <v>100</v>
      </c>
      <c r="B40" s="5" t="s">
        <v>99</v>
      </c>
      <c r="C40" s="5" t="s">
        <v>60</v>
      </c>
      <c r="D40" s="5" t="s">
        <v>56</v>
      </c>
      <c r="E40" s="26" t="s">
        <v>59</v>
      </c>
      <c r="F40">
        <v>5.9567279193835212</v>
      </c>
      <c r="G40">
        <v>4.4818998487948063</v>
      </c>
    </row>
    <row r="41" spans="1:7" x14ac:dyDescent="0.25">
      <c r="A41" s="5" t="s">
        <v>100</v>
      </c>
      <c r="B41" s="5" t="s">
        <v>99</v>
      </c>
      <c r="C41" s="5" t="s">
        <v>60</v>
      </c>
      <c r="D41" s="5" t="s">
        <v>52</v>
      </c>
      <c r="E41" s="26" t="s">
        <v>59</v>
      </c>
      <c r="F41">
        <v>4.6966292134831464</v>
      </c>
      <c r="G41">
        <v>3.8007398273736128</v>
      </c>
    </row>
    <row r="42" spans="1:7" x14ac:dyDescent="0.25">
      <c r="A42" s="5" t="s">
        <v>62</v>
      </c>
      <c r="B42" s="5" t="s">
        <v>61</v>
      </c>
      <c r="C42" s="5" t="s">
        <v>60</v>
      </c>
      <c r="D42" s="5" t="s">
        <v>66</v>
      </c>
      <c r="E42" s="26" t="s">
        <v>59</v>
      </c>
      <c r="F42">
        <v>2.3953011374230844</v>
      </c>
      <c r="G42">
        <v>2.2164112316813962</v>
      </c>
    </row>
    <row r="43" spans="1:7" x14ac:dyDescent="0.25">
      <c r="A43" s="5" t="s">
        <v>62</v>
      </c>
      <c r="B43" s="5" t="s">
        <v>61</v>
      </c>
      <c r="C43" s="5" t="s">
        <v>60</v>
      </c>
      <c r="D43" s="5" t="s">
        <v>56</v>
      </c>
      <c r="E43" s="26" t="s">
        <v>59</v>
      </c>
      <c r="F43">
        <v>1.4473814754446885</v>
      </c>
      <c r="G43">
        <v>1.4473807296538821</v>
      </c>
    </row>
    <row r="44" spans="1:7" x14ac:dyDescent="0.25">
      <c r="A44" s="5" t="s">
        <v>62</v>
      </c>
      <c r="B44" s="5" t="s">
        <v>61</v>
      </c>
      <c r="C44" s="5" t="s">
        <v>60</v>
      </c>
      <c r="D44" s="5" t="s">
        <v>52</v>
      </c>
      <c r="E44" s="26" t="s">
        <v>59</v>
      </c>
      <c r="F44">
        <v>1.9891864057672501</v>
      </c>
      <c r="G44">
        <v>1.9893017148153871</v>
      </c>
    </row>
    <row r="45" spans="1:7" x14ac:dyDescent="0.25">
      <c r="A45" s="5" t="s">
        <v>58</v>
      </c>
      <c r="B45" s="5" t="s">
        <v>57</v>
      </c>
      <c r="C45" s="5" t="s">
        <v>53</v>
      </c>
      <c r="D45" s="5" t="s">
        <v>66</v>
      </c>
      <c r="E45" s="25" t="s">
        <v>47</v>
      </c>
      <c r="F45">
        <v>1.7670545746388442</v>
      </c>
      <c r="G45">
        <v>1.7340415926806509</v>
      </c>
    </row>
    <row r="46" spans="1:7" x14ac:dyDescent="0.25">
      <c r="A46" s="5" t="s">
        <v>58</v>
      </c>
      <c r="B46" s="5" t="s">
        <v>57</v>
      </c>
      <c r="C46" s="5" t="s">
        <v>53</v>
      </c>
      <c r="D46" s="5" t="s">
        <v>56</v>
      </c>
      <c r="E46" s="25" t="s">
        <v>47</v>
      </c>
      <c r="F46">
        <v>1.4825652455244804</v>
      </c>
      <c r="G46">
        <v>0.96447751536719528</v>
      </c>
    </row>
    <row r="47" spans="1:7" x14ac:dyDescent="0.25">
      <c r="A47" s="5" t="s">
        <v>58</v>
      </c>
      <c r="B47" s="5" t="s">
        <v>57</v>
      </c>
      <c r="C47" s="5" t="s">
        <v>53</v>
      </c>
      <c r="D47" s="5" t="s">
        <v>52</v>
      </c>
      <c r="E47" s="25" t="s">
        <v>47</v>
      </c>
      <c r="F47">
        <v>1.2306965761511217</v>
      </c>
      <c r="G47">
        <v>1.230758332447845</v>
      </c>
    </row>
    <row r="48" spans="1:7" x14ac:dyDescent="0.25">
      <c r="A48" s="5" t="s">
        <v>55</v>
      </c>
      <c r="B48" s="5" t="s">
        <v>54</v>
      </c>
      <c r="C48" s="5" t="s">
        <v>53</v>
      </c>
      <c r="D48" s="5" t="s">
        <v>66</v>
      </c>
      <c r="E48" s="25" t="s">
        <v>47</v>
      </c>
      <c r="F48">
        <v>1.4217664571617601</v>
      </c>
      <c r="G48">
        <v>1.4218230536396568</v>
      </c>
    </row>
    <row r="49" spans="1:7" x14ac:dyDescent="0.25">
      <c r="A49" s="5" t="s">
        <v>55</v>
      </c>
      <c r="B49" s="5" t="s">
        <v>54</v>
      </c>
      <c r="C49" s="5" t="s">
        <v>53</v>
      </c>
      <c r="D49" s="5" t="s">
        <v>56</v>
      </c>
      <c r="E49" s="25" t="s">
        <v>47</v>
      </c>
      <c r="F49">
        <v>1.6262569832402236</v>
      </c>
      <c r="G49">
        <v>1.542312526183494</v>
      </c>
    </row>
    <row r="50" spans="1:7" x14ac:dyDescent="0.25">
      <c r="A50" s="5" t="s">
        <v>55</v>
      </c>
      <c r="B50" s="5" t="s">
        <v>54</v>
      </c>
      <c r="C50" s="5" t="s">
        <v>53</v>
      </c>
      <c r="D50" s="5" t="s">
        <v>52</v>
      </c>
      <c r="E50" s="25" t="s">
        <v>47</v>
      </c>
      <c r="F50">
        <v>1.4642533936651585</v>
      </c>
      <c r="G50">
        <v>1.3684639255236619</v>
      </c>
    </row>
    <row r="51" spans="1:7" x14ac:dyDescent="0.25">
      <c r="A51" s="5" t="s">
        <v>51</v>
      </c>
      <c r="B51" s="5" t="s">
        <v>50</v>
      </c>
      <c r="C51" s="5" t="s">
        <v>49</v>
      </c>
      <c r="D51" s="5" t="s">
        <v>66</v>
      </c>
      <c r="E51" s="25" t="s">
        <v>47</v>
      </c>
      <c r="F51">
        <v>6.592678005188815</v>
      </c>
      <c r="G51">
        <v>6.593409444732746</v>
      </c>
    </row>
    <row r="52" spans="1:7" x14ac:dyDescent="0.25">
      <c r="A52" s="5" t="s">
        <v>51</v>
      </c>
      <c r="B52" s="5" t="s">
        <v>50</v>
      </c>
      <c r="C52" s="5" t="s">
        <v>49</v>
      </c>
      <c r="D52" s="5" t="s">
        <v>48</v>
      </c>
      <c r="E52" s="25" t="s">
        <v>47</v>
      </c>
      <c r="F52">
        <v>6.1159830268741153</v>
      </c>
      <c r="G52">
        <v>6.1152312261349175</v>
      </c>
    </row>
    <row r="53" spans="1:7" x14ac:dyDescent="0.25">
      <c r="A53" s="5" t="s">
        <v>98</v>
      </c>
      <c r="B53" s="5" t="s">
        <v>97</v>
      </c>
      <c r="C53" s="5" t="s">
        <v>49</v>
      </c>
      <c r="D53" s="5" t="s">
        <v>66</v>
      </c>
      <c r="E53" s="25" t="s">
        <v>47</v>
      </c>
      <c r="F53">
        <v>3.99800796812749</v>
      </c>
      <c r="G53">
        <v>3.9985484972677598</v>
      </c>
    </row>
    <row r="54" spans="1:7" x14ac:dyDescent="0.25">
      <c r="A54" s="5" t="s">
        <v>98</v>
      </c>
      <c r="B54" s="5" t="s">
        <v>97</v>
      </c>
      <c r="C54" s="5" t="s">
        <v>49</v>
      </c>
      <c r="D54" s="5" t="s">
        <v>48</v>
      </c>
      <c r="E54" s="25" t="s">
        <v>47</v>
      </c>
      <c r="F54">
        <v>2.9177195685670259</v>
      </c>
      <c r="G54">
        <v>2.4050480769230766</v>
      </c>
    </row>
  </sheetData>
  <mergeCells count="5">
    <mergeCell ref="I1:L1"/>
    <mergeCell ref="K3:L3"/>
    <mergeCell ref="I3:J3"/>
    <mergeCell ref="I2:J2"/>
    <mergeCell ref="K2:L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READ_ME</vt:lpstr>
      <vt:lpstr>ExDataFig.7a</vt:lpstr>
      <vt:lpstr>ExDataFig.7b</vt:lpstr>
      <vt:lpstr>ExDataFig.7c</vt:lpstr>
      <vt:lpstr>ExDataFig.7d</vt:lpstr>
      <vt:lpstr>ExDataFig.7e</vt:lpstr>
      <vt:lpstr>ExDataFig.7f</vt:lpstr>
      <vt:lpstr>ExDataFig.7g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Sári Krausz</dc:creator>
  <cp:lastModifiedBy>Sári Krausz</cp:lastModifiedBy>
  <dcterms:created xsi:type="dcterms:W3CDTF">2025-07-07T17:09:44Z</dcterms:created>
  <dcterms:modified xsi:type="dcterms:W3CDTF">2025-07-07T17:21:01Z</dcterms:modified>
</cp:coreProperties>
</file>